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<sst xmlns="http://schemas.openxmlformats.org/spreadsheetml/2006/main" count="43" uniqueCount="31">
  <si>
    <t>…</t>
  </si>
  <si>
    <t>Graph 4</t>
  </si>
  <si>
    <t>Graph 3</t>
  </si>
  <si>
    <t>Graph 2</t>
  </si>
  <si>
    <t>Graph 1</t>
  </si>
  <si>
    <t>Data</t>
  </si>
  <si>
    <t>Guide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</si>
  <si>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</si>
  <si>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</si>
  <si>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</si>
  <si>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</si>
  <si>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</si>
  <si>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</si>
  <si>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</si>
  <si>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</si>
  <si>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</si>
  <si>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</si>
  <si>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</si>
  <si>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</si>
  <si>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</si>
  <si>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</si>
  <si>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</si>
  <si>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</si>
  <si>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</si>
  <si>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</si>
  <si>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</si>
  <si>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</si>
  <si>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</si>
  <si>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</si>
  <si>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</si>
  <si>
    <t>W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</si>
</sst>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25"/>
          <c:w val="0.97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Net trade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1636006"/>
        <c:crossesAt val="-20000"/>
        <c:auto val="1"/>
        <c:lblOffset val="100"/>
        <c:tickLblSkip val="6"/>
        <c:tickMarkSkip val="12"/>
        <c:noMultiLvlLbl val="0"/>
      </c:catAx>
      <c:valAx>
        <c:axId val="61636006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8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10675"/>
          <c:w val="0.23325"/>
          <c:h val="0.183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0.92625</cdr:y>
    </cdr:from>
    <cdr:to>
      <cdr:x>0.9875</cdr:x>
      <cdr:y>0.98975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32956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bd4493a-2bed-4db3-9ea8-b6f5421de9f5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-0.009</cdr:x>
      <cdr:y>0.9465</cdr:y>
    </cdr:from>
    <cdr:to>
      <cdr:x>0.34425</cdr:x>
      <cdr:y>0.9925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3362325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-0.00575</cdr:x>
      <cdr:y>-0.009</cdr:y>
    </cdr:from>
    <cdr:to>
      <cdr:x>0.20175</cdr:x>
      <cdr:y>0.05425</cdr:y>
    </cdr:to>
    <cdr:sp fLocksText="0">
      <cdr:nvSpPr>
        <cdr:cNvPr id="3" name="textruta 1"/>
        <cdr:cNvSpPr txBox="1">
          <a:spLocks noChangeArrowheads="1"/>
        </cdr:cNvSpPr>
      </cdr:nvSpPr>
      <cdr:spPr>
        <a:xfrm>
          <a:off x="-28574" y="-28574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-0.0145</cdr:y>
    </cdr:from>
    <cdr:to>
      <cdr:x>0.23475</cdr:x>
      <cdr:y>-0.0145</cdr:y>
    </cdr:to>
    <cdr:sp fLocksText="0">
      <cdr:nvSpPr>
        <cdr:cNvPr id="4" name="textruta 2"/>
        <cdr:cNvSpPr txBox="1">
          <a:spLocks noChangeArrowheads="1"/>
        </cdr:cNvSpPr>
      </cdr:nvSpPr>
      <cdr:spPr>
        <a:xfrm flipV="1">
          <a:off x="-47624" y="-47624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10</xdr:col>
      <xdr:colOff>161925</xdr:colOff>
      <xdr:row>25</xdr:row>
      <xdr:rowOff>142875</xdr:rowOff>
    </xdr:to>
    <xdr:graphicFrame>
      <xdr:nvGraphicFramePr>
        <xdr:cNvPr id="1" name="Dia1Eng"/>
        <xdr:cNvGraphicFramePr/>
      </xdr:nvGraphicFramePr>
      <xdr:xfrm>
        <a:off x="657225" y="723900"/>
        <a:ext cx="5600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0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Exports, imports and net trade of goods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8.25">
      <c r="B4" s="10" t="s">
        <v>10</v>
      </c>
      <c r="C4" s="14" t="s">
        <v>9</v>
      </c>
    </row>
    <row r="5" spans="2:3" s="1" customFormat="1" ht="38.25">
      <c r="B5" s="10"/>
      <c r="C5" s="13" t="s">
        <v>8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4.421875" style="19" bestFit="1" customWidth="1"/>
    <col min="3" max="3" width="7.421875" style="18" customWidth="1"/>
    <col min="4" max="4" width="28.28125" style="17" customWidth="1"/>
    <col min="5" max="5" width="19.00390625" style="17" customWidth="1"/>
    <col min="6" max="6" width="18.7109375" style="17" customWidth="1"/>
    <col min="7" max="7" width="14.00390625" style="17" customWidth="1"/>
    <col min="8" max="8" width="12.00390625" style="16" bestFit="1" customWidth="1"/>
    <col min="9" max="9" width="11.7109375" style="16" bestFit="1" customWidth="1"/>
    <col min="10" max="10" width="10.28125" style="16" bestFit="1" customWidth="1"/>
  </cols>
  <sheetData>
    <row r="1" spans="1:10" ht="18">
      <c r="A1" s="44" t="s">
        <v>29</v>
      </c>
      <c r="D1" s="42"/>
      <c r="E1" s="42"/>
      <c r="F1" s="42"/>
      <c r="G1" s="41" t="s">
        <v>28</v>
      </c>
      <c r="H1" s="40"/>
      <c r="I1" s="40"/>
      <c r="J1" s="40"/>
    </row>
    <row r="2" spans="1:10" ht="12.75" customHeight="1">
      <c r="A2" s="43" t="s">
        <v>27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>
      <c r="A3" s="39"/>
      <c r="B3" s="38"/>
      <c r="C3" s="37"/>
      <c r="D3" s="35" t="s">
        <v>26</v>
      </c>
      <c r="E3" s="34"/>
      <c r="F3" s="36"/>
      <c r="G3" s="35" t="s">
        <v>16</v>
      </c>
      <c r="H3" s="34"/>
      <c r="I3" s="34"/>
      <c r="J3" s="34"/>
      <c r="L3" s="33"/>
    </row>
    <row r="4" spans="1:12" s="24" customFormat="1" ht="45.75" customHeight="1">
      <c r="A4" s="31" t="s">
        <v>25</v>
      </c>
      <c r="B4" s="30"/>
      <c r="C4" s="29" t="s">
        <v>24</v>
      </c>
      <c r="D4" s="27" t="s">
        <v>23</v>
      </c>
      <c r="E4" s="28" t="s">
        <v>22</v>
      </c>
      <c r="F4" s="28" t="s">
        <v>21</v>
      </c>
      <c r="G4" s="27" t="s">
        <v>23</v>
      </c>
      <c r="H4" s="26" t="s">
        <v>22</v>
      </c>
      <c r="I4" s="26" t="s">
        <v>21</v>
      </c>
      <c r="J4" s="26"/>
      <c r="L4" s="25"/>
    </row>
    <row r="5" spans="1:10" ht="18" hidden="1">
      <c r="A5" s="44" t="s">
        <v>20</v>
      </c>
      <c r="D5" s="42"/>
      <c r="E5" s="42"/>
      <c r="F5" s="42"/>
      <c r="G5" s="41" t="s">
        <v>19</v>
      </c>
      <c r="H5" s="40"/>
      <c r="I5" s="40"/>
      <c r="J5" s="40"/>
    </row>
    <row r="6" spans="1:10" ht="12.75" customHeight="1" hidden="1">
      <c r="A6" s="43" t="s">
        <v>18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 hidden="1">
      <c r="A7" s="39"/>
      <c r="B7" s="38"/>
      <c r="C7" s="37"/>
      <c r="D7" s="35" t="s">
        <v>17</v>
      </c>
      <c r="E7" s="34"/>
      <c r="F7" s="36"/>
      <c r="G7" s="35" t="s">
        <v>16</v>
      </c>
      <c r="H7" s="34"/>
      <c r="I7" s="34"/>
      <c r="J7" s="34"/>
      <c r="L7" s="33"/>
    </row>
    <row r="8" spans="1:12" s="24" customFormat="1" ht="45.75" customHeight="1" hidden="1">
      <c r="A8" s="31" t="s">
        <v>15</v>
      </c>
      <c r="B8" s="30"/>
      <c r="C8" s="29" t="s">
        <v>14</v>
      </c>
      <c r="D8" s="27" t="s">
        <v>13</v>
      </c>
      <c r="E8" s="28" t="s">
        <v>12</v>
      </c>
      <c r="F8" s="28" t="s">
        <v>11</v>
      </c>
      <c r="G8" s="27" t="s">
        <v>13</v>
      </c>
      <c r="H8" s="26" t="s">
        <v>12</v>
      </c>
      <c r="I8" s="26" t="s">
        <v>11</v>
      </c>
      <c r="J8" s="26"/>
      <c r="L8" s="25"/>
    </row>
    <row r="9" spans="1:18" ht="12.75">
      <c r="A9" s="20">
        <v>1990</v>
      </c>
      <c r="C9" s="18">
        <v>1</v>
      </c>
      <c r="D9" s="23">
        <v>26750</v>
      </c>
      <c r="E9" s="16">
        <v>28260</v>
      </c>
      <c r="F9" s="16">
        <v>1510</v>
      </c>
      <c r="G9" s="21">
        <v>27379.78981753671</v>
      </c>
      <c r="H9" s="21">
        <v>28026.311077506096</v>
      </c>
      <c r="I9" s="21">
        <v>646.5212599693841</v>
      </c>
      <c r="J9" s="23"/>
      <c r="K9" s="16"/>
      <c r="L9" s="22"/>
      <c r="M9" s="16"/>
      <c r="N9" s="16"/>
      <c r="O9" s="16"/>
      <c r="P9" s="16"/>
      <c r="Q9" s="16"/>
      <c r="R9" s="16"/>
    </row>
    <row r="10" spans="1:18" ht="12.75">
      <c r="A10" s="20">
        <v>1990</v>
      </c>
      <c r="C10" s="18">
        <v>2</v>
      </c>
      <c r="D10" s="23">
        <v>26520</v>
      </c>
      <c r="E10" s="16">
        <v>27680</v>
      </c>
      <c r="F10" s="16">
        <v>1160</v>
      </c>
      <c r="G10" s="21">
        <v>27272.410680514844</v>
      </c>
      <c r="H10" s="21">
        <v>28161.531655611612</v>
      </c>
      <c r="I10" s="21">
        <v>889.1209750967682</v>
      </c>
      <c r="J10" s="23"/>
      <c r="K10" s="16"/>
      <c r="L10" s="22"/>
      <c r="M10" s="16"/>
      <c r="N10" s="16"/>
      <c r="O10" s="16"/>
      <c r="P10" s="16"/>
      <c r="Q10" s="16"/>
      <c r="R10" s="16"/>
    </row>
    <row r="11" spans="1:20" ht="12.75">
      <c r="A11" s="20">
        <v>1990</v>
      </c>
      <c r="C11" s="18">
        <v>3</v>
      </c>
      <c r="D11" s="23">
        <v>29900</v>
      </c>
      <c r="E11" s="16">
        <v>32430</v>
      </c>
      <c r="F11" s="16">
        <v>2530</v>
      </c>
      <c r="G11" s="21">
        <v>27118.29641234817</v>
      </c>
      <c r="H11" s="21">
        <v>28292.164345408102</v>
      </c>
      <c r="I11" s="21">
        <v>1173.8679330599334</v>
      </c>
      <c r="J11" s="23"/>
      <c r="K11" s="16"/>
      <c r="L11" s="22"/>
      <c r="M11" s="16"/>
      <c r="N11" s="16"/>
      <c r="O11" s="16"/>
      <c r="P11" s="16"/>
      <c r="Q11" s="16"/>
      <c r="R11" s="16"/>
      <c r="T11" s="16"/>
    </row>
    <row r="12" spans="1:20" ht="12.75">
      <c r="A12" s="20">
        <v>1990</v>
      </c>
      <c r="C12" s="18">
        <v>4</v>
      </c>
      <c r="D12" s="23">
        <v>26750</v>
      </c>
      <c r="E12" s="16">
        <v>28130</v>
      </c>
      <c r="F12" s="16">
        <v>1380</v>
      </c>
      <c r="G12" s="21">
        <v>26955.689602072962</v>
      </c>
      <c r="H12" s="21">
        <v>28442.888332443676</v>
      </c>
      <c r="I12" s="21">
        <v>1487.1987303707137</v>
      </c>
      <c r="J12" s="23"/>
      <c r="K12" s="16"/>
      <c r="L12" s="22"/>
      <c r="M12" s="16"/>
      <c r="N12" s="16"/>
      <c r="O12" s="16"/>
      <c r="P12" s="16"/>
      <c r="Q12" s="16"/>
      <c r="R12" s="16"/>
      <c r="T12" s="16"/>
    </row>
    <row r="13" spans="1:20" ht="12.75">
      <c r="A13" s="20">
        <v>1990</v>
      </c>
      <c r="C13" s="18">
        <v>5</v>
      </c>
      <c r="D13" s="23">
        <v>28310</v>
      </c>
      <c r="E13" s="16">
        <v>29700</v>
      </c>
      <c r="F13" s="16">
        <v>1390</v>
      </c>
      <c r="G13" s="21">
        <v>26798.22493497152</v>
      </c>
      <c r="H13" s="21">
        <v>28567.113767583774</v>
      </c>
      <c r="I13" s="21">
        <v>1768.8888326122542</v>
      </c>
      <c r="J13" s="23"/>
      <c r="K13" s="16"/>
      <c r="L13" s="22"/>
      <c r="M13" s="16"/>
      <c r="N13" s="16"/>
      <c r="O13" s="16"/>
      <c r="P13" s="16"/>
      <c r="Q13" s="16"/>
      <c r="R13" s="16"/>
      <c r="T13" s="16"/>
    </row>
    <row r="14" spans="1:20" ht="12.75">
      <c r="A14" s="20">
        <v>1990</v>
      </c>
      <c r="C14" s="18">
        <v>6</v>
      </c>
      <c r="D14" s="23">
        <v>25440</v>
      </c>
      <c r="E14" s="16">
        <v>30000</v>
      </c>
      <c r="F14" s="16">
        <v>4560</v>
      </c>
      <c r="G14" s="21">
        <v>26694.138144543518</v>
      </c>
      <c r="H14" s="21">
        <v>28627.293403772426</v>
      </c>
      <c r="I14" s="21">
        <v>1933.155259228908</v>
      </c>
      <c r="J14" s="23"/>
      <c r="K14" s="16"/>
      <c r="L14" s="22"/>
      <c r="M14" s="16"/>
      <c r="N14" s="16"/>
      <c r="O14" s="16"/>
      <c r="P14" s="16"/>
      <c r="Q14" s="16"/>
      <c r="R14" s="16"/>
      <c r="T14" s="16"/>
    </row>
    <row r="15" spans="1:20" ht="12.75">
      <c r="A15" s="20">
        <v>1990</v>
      </c>
      <c r="B15" s="19">
        <v>1990</v>
      </c>
      <c r="C15" s="18">
        <v>7</v>
      </c>
      <c r="D15" s="23">
        <v>20630</v>
      </c>
      <c r="E15" s="16">
        <v>20550</v>
      </c>
      <c r="F15" s="16">
        <v>-80</v>
      </c>
      <c r="G15" s="21">
        <v>26674.94091463891</v>
      </c>
      <c r="H15" s="21">
        <v>28656.143014648642</v>
      </c>
      <c r="I15" s="21">
        <v>1981.2021000097302</v>
      </c>
      <c r="J15" s="23"/>
      <c r="K15" s="16"/>
      <c r="L15" s="22"/>
      <c r="M15" s="16"/>
      <c r="N15" s="16"/>
      <c r="O15" s="16"/>
      <c r="P15" s="16"/>
      <c r="Q15" s="16"/>
      <c r="R15" s="16"/>
      <c r="T15" s="16"/>
    </row>
    <row r="16" spans="1:20" ht="12.75">
      <c r="A16" s="20">
        <v>1990</v>
      </c>
      <c r="C16" s="18">
        <v>8</v>
      </c>
      <c r="D16" s="23">
        <v>26250</v>
      </c>
      <c r="E16" s="16">
        <v>24380</v>
      </c>
      <c r="F16" s="16">
        <v>-1870</v>
      </c>
      <c r="G16" s="21">
        <v>26770.16819480546</v>
      </c>
      <c r="H16" s="21">
        <v>28669.406487320484</v>
      </c>
      <c r="I16" s="21">
        <v>1899.2382925150232</v>
      </c>
      <c r="J16" s="23"/>
      <c r="K16" s="16"/>
      <c r="L16" s="22"/>
      <c r="M16" s="16"/>
      <c r="N16" s="16"/>
      <c r="O16" s="16"/>
      <c r="P16" s="16"/>
      <c r="Q16" s="16"/>
      <c r="R16" s="16"/>
      <c r="T16" s="16"/>
    </row>
    <row r="17" spans="1:20" ht="12.75">
      <c r="A17" s="20">
        <v>1990</v>
      </c>
      <c r="C17" s="18">
        <v>9</v>
      </c>
      <c r="D17" s="23">
        <v>26970</v>
      </c>
      <c r="E17" s="16">
        <v>28680</v>
      </c>
      <c r="F17" s="16">
        <v>1710</v>
      </c>
      <c r="G17" s="21">
        <v>26927.81247072022</v>
      </c>
      <c r="H17" s="21">
        <v>28652.097162559716</v>
      </c>
      <c r="I17" s="21">
        <v>1724.284691839497</v>
      </c>
      <c r="J17" s="23"/>
      <c r="K17" s="16"/>
      <c r="L17" s="22"/>
      <c r="M17" s="16"/>
      <c r="N17" s="16"/>
      <c r="O17" s="16"/>
      <c r="P17" s="16"/>
      <c r="Q17" s="16"/>
      <c r="R17" s="16"/>
      <c r="T17" s="16"/>
    </row>
    <row r="18" spans="1:20" ht="12.75">
      <c r="A18" s="20">
        <v>1990</v>
      </c>
      <c r="C18" s="18">
        <v>10</v>
      </c>
      <c r="D18" s="23">
        <v>31830</v>
      </c>
      <c r="E18" s="16">
        <v>31810</v>
      </c>
      <c r="F18" s="16">
        <v>-20</v>
      </c>
      <c r="G18" s="21">
        <v>27036.95813944761</v>
      </c>
      <c r="H18" s="21">
        <v>28597.792071335538</v>
      </c>
      <c r="I18" s="21">
        <v>1560.8339318879262</v>
      </c>
      <c r="J18" s="23"/>
      <c r="K18" s="16"/>
      <c r="L18" s="22"/>
      <c r="M18" s="16"/>
      <c r="N18" s="16"/>
      <c r="O18" s="16"/>
      <c r="P18" s="16"/>
      <c r="Q18" s="16"/>
      <c r="R18" s="16"/>
      <c r="T18" s="16"/>
    </row>
    <row r="19" spans="1:20" ht="12.75">
      <c r="A19" s="20">
        <v>1990</v>
      </c>
      <c r="C19" s="18">
        <v>11</v>
      </c>
      <c r="D19" s="23">
        <v>28590</v>
      </c>
      <c r="E19" s="16">
        <v>31670</v>
      </c>
      <c r="F19" s="16">
        <v>3080</v>
      </c>
      <c r="G19" s="21">
        <v>26993.317613197873</v>
      </c>
      <c r="H19" s="21">
        <v>28525.04446290193</v>
      </c>
      <c r="I19" s="21">
        <v>1531.7268497040568</v>
      </c>
      <c r="J19" s="23"/>
      <c r="K19" s="16"/>
      <c r="L19" s="22"/>
      <c r="M19" s="16"/>
      <c r="N19" s="16"/>
      <c r="O19" s="16"/>
      <c r="P19" s="16"/>
      <c r="Q19" s="16"/>
      <c r="R19" s="16"/>
      <c r="T19" s="16"/>
    </row>
    <row r="20" spans="1:20" ht="12.75">
      <c r="A20" s="20">
        <v>1990</v>
      </c>
      <c r="C20" s="18">
        <v>12</v>
      </c>
      <c r="D20" s="23">
        <v>25930</v>
      </c>
      <c r="E20" s="16">
        <v>26570</v>
      </c>
      <c r="F20" s="16">
        <v>640</v>
      </c>
      <c r="G20" s="21">
        <v>26755.949522116327</v>
      </c>
      <c r="H20" s="21">
        <v>28411.228679779586</v>
      </c>
      <c r="I20" s="21">
        <v>1655.279157663259</v>
      </c>
      <c r="J20" s="23"/>
      <c r="K20" s="16"/>
      <c r="L20" s="22"/>
      <c r="M20" s="16"/>
      <c r="N20" s="16"/>
      <c r="O20" s="16"/>
      <c r="P20" s="16"/>
      <c r="Q20" s="16"/>
      <c r="R20" s="16"/>
      <c r="T20" s="16"/>
    </row>
    <row r="21" spans="1:20" ht="12.75">
      <c r="A21" s="20">
        <v>1991</v>
      </c>
      <c r="C21" s="18">
        <v>1</v>
      </c>
      <c r="D21" s="23">
        <v>26200</v>
      </c>
      <c r="E21" s="16">
        <v>27870</v>
      </c>
      <c r="F21" s="16">
        <v>1670</v>
      </c>
      <c r="G21" s="21">
        <v>26366.350864334687</v>
      </c>
      <c r="H21" s="21">
        <v>28248.824725171788</v>
      </c>
      <c r="I21" s="21">
        <v>1882.4738608371008</v>
      </c>
      <c r="J21" s="23"/>
      <c r="K21" s="16"/>
      <c r="L21" s="22"/>
      <c r="M21" s="16"/>
      <c r="N21" s="16"/>
      <c r="O21" s="16"/>
      <c r="P21" s="16"/>
      <c r="Q21" s="16"/>
      <c r="R21" s="16"/>
      <c r="T21" s="16"/>
    </row>
    <row r="22" spans="1:20" ht="12.75">
      <c r="A22" s="20">
        <v>1991</v>
      </c>
      <c r="C22" s="18">
        <v>2</v>
      </c>
      <c r="D22" s="23">
        <v>24480</v>
      </c>
      <c r="E22" s="16">
        <v>27350</v>
      </c>
      <c r="F22" s="16">
        <v>2870</v>
      </c>
      <c r="G22" s="21">
        <v>25922.80902560679</v>
      </c>
      <c r="H22" s="21">
        <v>28040.707738396886</v>
      </c>
      <c r="I22" s="21">
        <v>2117.8987127900946</v>
      </c>
      <c r="J22" s="23"/>
      <c r="K22" s="16"/>
      <c r="L22" s="22"/>
      <c r="M22" s="16"/>
      <c r="N22" s="16"/>
      <c r="O22" s="16"/>
      <c r="P22" s="16"/>
      <c r="Q22" s="16"/>
      <c r="R22" s="16"/>
      <c r="T22" s="16"/>
    </row>
    <row r="23" spans="1:20" ht="12.75">
      <c r="A23" s="20">
        <v>1991</v>
      </c>
      <c r="C23" s="18">
        <v>3</v>
      </c>
      <c r="D23" s="23">
        <v>25940</v>
      </c>
      <c r="E23" s="16">
        <v>29750</v>
      </c>
      <c r="F23" s="16">
        <v>3810</v>
      </c>
      <c r="G23" s="21">
        <v>25523.512537779214</v>
      </c>
      <c r="H23" s="21">
        <v>27831.518629945047</v>
      </c>
      <c r="I23" s="21">
        <v>2308.0060921658333</v>
      </c>
      <c r="J23" s="23"/>
      <c r="K23" s="16"/>
      <c r="L23" s="22"/>
      <c r="M23" s="16"/>
      <c r="N23" s="16"/>
      <c r="O23" s="16"/>
      <c r="P23" s="16"/>
      <c r="Q23" s="16"/>
      <c r="R23" s="16"/>
      <c r="T23" s="16"/>
    </row>
    <row r="24" spans="1:20" ht="12.75">
      <c r="A24" s="20">
        <v>1991</v>
      </c>
      <c r="C24" s="18">
        <v>4</v>
      </c>
      <c r="D24" s="23">
        <v>26720</v>
      </c>
      <c r="E24" s="16">
        <v>30490</v>
      </c>
      <c r="F24" s="16">
        <v>3770</v>
      </c>
      <c r="G24" s="21">
        <v>25268.546234461424</v>
      </c>
      <c r="H24" s="21">
        <v>27654.95872264847</v>
      </c>
      <c r="I24" s="21">
        <v>2386.412488187045</v>
      </c>
      <c r="J24" s="23"/>
      <c r="K24" s="16"/>
      <c r="L24" s="22"/>
      <c r="M24" s="16"/>
      <c r="N24" s="16"/>
      <c r="O24" s="16"/>
      <c r="P24" s="16"/>
      <c r="Q24" s="16"/>
      <c r="R24" s="16"/>
      <c r="T24" s="16"/>
    </row>
    <row r="25" spans="1:20" ht="12.75">
      <c r="A25" s="20">
        <v>1991</v>
      </c>
      <c r="C25" s="18">
        <v>5</v>
      </c>
      <c r="D25" s="23">
        <v>26780</v>
      </c>
      <c r="E25" s="16">
        <v>27820</v>
      </c>
      <c r="F25" s="16">
        <v>1040</v>
      </c>
      <c r="G25" s="21">
        <v>25147.325858290875</v>
      </c>
      <c r="H25" s="21">
        <v>27505.174666824667</v>
      </c>
      <c r="I25" s="21">
        <v>2357.848808533792</v>
      </c>
      <c r="J25" s="23"/>
      <c r="K25" s="16"/>
      <c r="L25" s="22"/>
      <c r="M25" s="16"/>
      <c r="N25" s="16"/>
      <c r="O25" s="16"/>
      <c r="P25" s="16"/>
      <c r="Q25" s="16"/>
      <c r="R25" s="16"/>
      <c r="T25" s="16"/>
    </row>
    <row r="26" spans="1:20" ht="12.75">
      <c r="A26" s="20">
        <v>1991</v>
      </c>
      <c r="C26" s="18">
        <v>6</v>
      </c>
      <c r="D26" s="23">
        <v>22410</v>
      </c>
      <c r="E26" s="16">
        <v>29660</v>
      </c>
      <c r="F26" s="16">
        <v>7250</v>
      </c>
      <c r="G26" s="21">
        <v>25125.621928032335</v>
      </c>
      <c r="H26" s="21">
        <v>27421.69157516186</v>
      </c>
      <c r="I26" s="21">
        <v>2296.069647129527</v>
      </c>
      <c r="J26" s="23"/>
      <c r="K26" s="16"/>
      <c r="L26" s="22"/>
      <c r="M26" s="16"/>
      <c r="N26" s="16"/>
      <c r="O26" s="16"/>
      <c r="P26" s="16"/>
      <c r="Q26" s="16"/>
      <c r="R26" s="16"/>
      <c r="T26" s="16"/>
    </row>
    <row r="27" spans="1:20" ht="12.75">
      <c r="A27" s="20">
        <v>1991</v>
      </c>
      <c r="B27" s="19">
        <v>1991</v>
      </c>
      <c r="C27" s="18">
        <v>7</v>
      </c>
      <c r="D27" s="23">
        <v>20380</v>
      </c>
      <c r="E27" s="16">
        <v>21930</v>
      </c>
      <c r="F27" s="16">
        <v>1550</v>
      </c>
      <c r="G27" s="21">
        <v>25139.277796164333</v>
      </c>
      <c r="H27" s="21">
        <v>27401.275324506798</v>
      </c>
      <c r="I27" s="21">
        <v>2261.9975283424646</v>
      </c>
      <c r="J27" s="23"/>
      <c r="K27" s="16"/>
      <c r="L27" s="22"/>
      <c r="M27" s="16"/>
      <c r="N27" s="16"/>
      <c r="O27" s="16"/>
      <c r="P27" s="16"/>
      <c r="Q27" s="16"/>
      <c r="R27" s="16"/>
      <c r="T27" s="16"/>
    </row>
    <row r="28" spans="1:20" ht="12.75">
      <c r="A28" s="20">
        <v>1991</v>
      </c>
      <c r="C28" s="18">
        <v>8</v>
      </c>
      <c r="D28" s="23">
        <v>24350</v>
      </c>
      <c r="E28" s="16">
        <v>23000</v>
      </c>
      <c r="F28" s="16">
        <v>-1350</v>
      </c>
      <c r="G28" s="21">
        <v>25090.540478609953</v>
      </c>
      <c r="H28" s="21">
        <v>27429.574070118826</v>
      </c>
      <c r="I28" s="21">
        <v>2339.0335915088726</v>
      </c>
      <c r="J28" s="23"/>
      <c r="K28" s="16"/>
      <c r="L28" s="22"/>
      <c r="M28" s="16"/>
      <c r="N28" s="16"/>
      <c r="O28" s="16"/>
      <c r="P28" s="16"/>
      <c r="Q28" s="16"/>
      <c r="R28" s="16"/>
      <c r="T28" s="16"/>
    </row>
    <row r="29" spans="1:20" ht="12.75">
      <c r="A29" s="20">
        <v>1991</v>
      </c>
      <c r="C29" s="18">
        <v>9</v>
      </c>
      <c r="D29" s="23">
        <v>25850</v>
      </c>
      <c r="E29" s="16">
        <v>28440</v>
      </c>
      <c r="F29" s="16">
        <v>2590</v>
      </c>
      <c r="G29" s="21">
        <v>24963.515863043147</v>
      </c>
      <c r="H29" s="21">
        <v>27504.158240735476</v>
      </c>
      <c r="I29" s="21">
        <v>2540.6423776923293</v>
      </c>
      <c r="J29" s="23"/>
      <c r="K29" s="16"/>
      <c r="L29" s="22"/>
      <c r="M29" s="16"/>
      <c r="N29" s="16"/>
      <c r="O29" s="16"/>
      <c r="P29" s="16"/>
      <c r="Q29" s="16"/>
      <c r="R29" s="16"/>
      <c r="T29" s="16"/>
    </row>
    <row r="30" spans="1:20" ht="12.75">
      <c r="A30" s="20">
        <v>1991</v>
      </c>
      <c r="C30" s="18">
        <v>10</v>
      </c>
      <c r="D30" s="23">
        <v>28690</v>
      </c>
      <c r="E30" s="16">
        <v>31130</v>
      </c>
      <c r="F30" s="16">
        <v>2440</v>
      </c>
      <c r="G30" s="21">
        <v>24820.10399201929</v>
      </c>
      <c r="H30" s="21">
        <v>27584.542437729033</v>
      </c>
      <c r="I30" s="21">
        <v>2764.438445709744</v>
      </c>
      <c r="J30" s="23"/>
      <c r="K30" s="16"/>
      <c r="L30" s="22"/>
      <c r="M30" s="16"/>
      <c r="N30" s="16"/>
      <c r="O30" s="16"/>
      <c r="P30" s="16"/>
      <c r="Q30" s="16"/>
      <c r="R30" s="16"/>
      <c r="T30" s="16"/>
    </row>
    <row r="31" spans="1:20" ht="12.75">
      <c r="A31" s="20">
        <v>1991</v>
      </c>
      <c r="C31" s="18">
        <v>11</v>
      </c>
      <c r="D31" s="23">
        <v>26100</v>
      </c>
      <c r="E31" s="16">
        <v>29660</v>
      </c>
      <c r="F31" s="16">
        <v>3560</v>
      </c>
      <c r="G31" s="21">
        <v>24687.529841666772</v>
      </c>
      <c r="H31" s="21">
        <v>27578.435575724983</v>
      </c>
      <c r="I31" s="21">
        <v>2890.9057340582112</v>
      </c>
      <c r="J31" s="23"/>
      <c r="K31" s="16"/>
      <c r="L31" s="22"/>
      <c r="M31" s="16"/>
      <c r="N31" s="16"/>
      <c r="O31" s="16"/>
      <c r="P31" s="16"/>
      <c r="Q31" s="16"/>
      <c r="R31" s="16"/>
      <c r="T31" s="16"/>
    </row>
    <row r="32" spans="1:20" ht="12.75">
      <c r="A32" s="20">
        <v>1991</v>
      </c>
      <c r="C32" s="18">
        <v>12</v>
      </c>
      <c r="D32" s="23">
        <v>23360</v>
      </c>
      <c r="E32" s="16">
        <v>25700</v>
      </c>
      <c r="F32" s="16">
        <v>2340</v>
      </c>
      <c r="G32" s="21">
        <v>24588.84503689696</v>
      </c>
      <c r="H32" s="21">
        <v>27498.828134436262</v>
      </c>
      <c r="I32" s="21">
        <v>2909.9830975393015</v>
      </c>
      <c r="J32" s="23"/>
      <c r="K32" s="16"/>
      <c r="L32" s="22"/>
      <c r="M32" s="16"/>
      <c r="N32" s="16"/>
      <c r="O32" s="16"/>
      <c r="P32" s="16"/>
      <c r="Q32" s="16"/>
      <c r="R32" s="16"/>
      <c r="T32" s="16"/>
    </row>
    <row r="33" spans="1:20" ht="12.75">
      <c r="A33" s="20">
        <v>1992</v>
      </c>
      <c r="C33" s="18">
        <v>1</v>
      </c>
      <c r="D33" s="23">
        <v>23470</v>
      </c>
      <c r="E33" s="16">
        <v>27140</v>
      </c>
      <c r="F33" s="16">
        <v>3670</v>
      </c>
      <c r="G33" s="21">
        <v>24537.703788278654</v>
      </c>
      <c r="H33" s="21">
        <v>27375.070835877235</v>
      </c>
      <c r="I33" s="21">
        <v>2837.367047598582</v>
      </c>
      <c r="J33" s="23"/>
      <c r="K33" s="16"/>
      <c r="L33" s="22"/>
      <c r="M33" s="16"/>
      <c r="N33" s="16"/>
      <c r="O33" s="16"/>
      <c r="P33" s="16"/>
      <c r="Q33" s="16"/>
      <c r="R33" s="16"/>
      <c r="T33" s="16"/>
    </row>
    <row r="34" spans="1:20" ht="12.75">
      <c r="A34" s="20">
        <v>1992</v>
      </c>
      <c r="C34" s="18">
        <v>2</v>
      </c>
      <c r="D34" s="23">
        <v>24250</v>
      </c>
      <c r="E34" s="16">
        <v>28180</v>
      </c>
      <c r="F34" s="16">
        <v>3930</v>
      </c>
      <c r="G34" s="21">
        <v>24511.4560037848</v>
      </c>
      <c r="H34" s="21">
        <v>27214.633099550727</v>
      </c>
      <c r="I34" s="21">
        <v>2703.1770957659282</v>
      </c>
      <c r="J34" s="23"/>
      <c r="K34" s="16"/>
      <c r="L34" s="22"/>
      <c r="M34" s="16"/>
      <c r="N34" s="16"/>
      <c r="O34" s="16"/>
      <c r="P34" s="16"/>
      <c r="Q34" s="16"/>
      <c r="R34" s="16"/>
      <c r="T34" s="16"/>
    </row>
    <row r="35" spans="1:20" ht="12.75">
      <c r="A35" s="20">
        <v>1992</v>
      </c>
      <c r="C35" s="18">
        <v>3</v>
      </c>
      <c r="D35" s="23">
        <v>27390</v>
      </c>
      <c r="E35" s="16">
        <v>30740</v>
      </c>
      <c r="F35" s="16">
        <v>3350</v>
      </c>
      <c r="G35" s="21">
        <v>24478.740626073908</v>
      </c>
      <c r="H35" s="21">
        <v>27102.547372764508</v>
      </c>
      <c r="I35" s="21">
        <v>2623.8067466905995</v>
      </c>
      <c r="J35" s="23"/>
      <c r="K35" s="16"/>
      <c r="L35" s="22"/>
      <c r="M35" s="16"/>
      <c r="N35" s="16"/>
      <c r="O35" s="16"/>
      <c r="P35" s="16"/>
      <c r="Q35" s="16"/>
      <c r="R35" s="16"/>
      <c r="T35" s="16"/>
    </row>
    <row r="36" spans="1:20" ht="12.75">
      <c r="A36" s="20">
        <v>1992</v>
      </c>
      <c r="C36" s="18">
        <v>4</v>
      </c>
      <c r="D36" s="23">
        <v>24760</v>
      </c>
      <c r="E36" s="16">
        <v>27330</v>
      </c>
      <c r="F36" s="16">
        <v>2570</v>
      </c>
      <c r="G36" s="21">
        <v>24426.969199571427</v>
      </c>
      <c r="H36" s="21">
        <v>27070.64468193269</v>
      </c>
      <c r="I36" s="21">
        <v>2643.675482361261</v>
      </c>
      <c r="J36" s="23"/>
      <c r="K36" s="16"/>
      <c r="L36" s="22"/>
      <c r="M36" s="16"/>
      <c r="N36" s="16"/>
      <c r="O36" s="16"/>
      <c r="P36" s="16"/>
      <c r="Q36" s="16"/>
      <c r="R36" s="16"/>
      <c r="T36" s="16"/>
    </row>
    <row r="37" spans="1:20" ht="12.75">
      <c r="A37" s="20">
        <v>1992</v>
      </c>
      <c r="C37" s="18">
        <v>5</v>
      </c>
      <c r="D37" s="23">
        <v>24470</v>
      </c>
      <c r="E37" s="16">
        <v>27100</v>
      </c>
      <c r="F37" s="16">
        <v>2630</v>
      </c>
      <c r="G37" s="21">
        <v>24358.069546722818</v>
      </c>
      <c r="H37" s="21">
        <v>27114.050198965142</v>
      </c>
      <c r="I37" s="21">
        <v>2755.980652242324</v>
      </c>
      <c r="J37" s="23"/>
      <c r="K37" s="16"/>
      <c r="L37" s="22"/>
      <c r="M37" s="16"/>
      <c r="N37" s="16"/>
      <c r="O37" s="16"/>
      <c r="P37" s="16"/>
      <c r="Q37" s="16"/>
      <c r="R37" s="16"/>
      <c r="T37" s="16"/>
    </row>
    <row r="38" spans="1:20" ht="12.75">
      <c r="A38" s="20">
        <v>1992</v>
      </c>
      <c r="C38" s="18">
        <v>6</v>
      </c>
      <c r="D38" s="23">
        <v>24190</v>
      </c>
      <c r="E38" s="16">
        <v>27910</v>
      </c>
      <c r="F38" s="16">
        <v>3720</v>
      </c>
      <c r="G38" s="21">
        <v>24253.525475891238</v>
      </c>
      <c r="H38" s="21">
        <v>27142.53555817139</v>
      </c>
      <c r="I38" s="21">
        <v>2889.0100822801505</v>
      </c>
      <c r="J38" s="23"/>
      <c r="K38" s="16"/>
      <c r="L38" s="22"/>
      <c r="M38" s="16"/>
      <c r="N38" s="16"/>
      <c r="O38" s="16"/>
      <c r="P38" s="16"/>
      <c r="Q38" s="16"/>
      <c r="R38" s="16"/>
      <c r="T38" s="16"/>
    </row>
    <row r="39" spans="1:20" ht="12.75">
      <c r="A39" s="20">
        <v>1992</v>
      </c>
      <c r="B39" s="19">
        <v>1992</v>
      </c>
      <c r="C39" s="18">
        <v>7</v>
      </c>
      <c r="D39" s="23">
        <v>18550</v>
      </c>
      <c r="E39" s="16">
        <v>24250</v>
      </c>
      <c r="F39" s="16">
        <v>5700</v>
      </c>
      <c r="G39" s="21">
        <v>24113.767768873542</v>
      </c>
      <c r="H39" s="21">
        <v>27095.25359011875</v>
      </c>
      <c r="I39" s="21">
        <v>2981.485821245209</v>
      </c>
      <c r="J39" s="23"/>
      <c r="K39" s="16"/>
      <c r="L39" s="22"/>
      <c r="M39" s="16"/>
      <c r="N39" s="16"/>
      <c r="O39" s="16"/>
      <c r="P39" s="16"/>
      <c r="Q39" s="16"/>
      <c r="R39" s="16"/>
      <c r="T39" s="16"/>
    </row>
    <row r="40" spans="1:20" ht="12.75">
      <c r="A40" s="20">
        <v>1992</v>
      </c>
      <c r="C40" s="18">
        <v>8</v>
      </c>
      <c r="D40" s="23">
        <v>23030</v>
      </c>
      <c r="E40" s="16">
        <v>22710</v>
      </c>
      <c r="F40" s="16">
        <v>-320</v>
      </c>
      <c r="G40" s="21">
        <v>24000.06196481406</v>
      </c>
      <c r="H40" s="21">
        <v>27011.65351695994</v>
      </c>
      <c r="I40" s="21">
        <v>3011.591552145881</v>
      </c>
      <c r="J40" s="23"/>
      <c r="K40" s="16"/>
      <c r="L40" s="22"/>
      <c r="M40" s="16"/>
      <c r="N40" s="16"/>
      <c r="O40" s="16"/>
      <c r="P40" s="16"/>
      <c r="Q40" s="16"/>
      <c r="R40" s="16"/>
      <c r="T40" s="16"/>
    </row>
    <row r="41" spans="1:20" ht="12.75">
      <c r="A41" s="20">
        <v>1992</v>
      </c>
      <c r="C41" s="18">
        <v>9</v>
      </c>
      <c r="D41" s="23">
        <v>25730</v>
      </c>
      <c r="E41" s="16">
        <v>26750</v>
      </c>
      <c r="F41" s="16">
        <v>1020</v>
      </c>
      <c r="G41" s="21">
        <v>23947.259527267255</v>
      </c>
      <c r="H41" s="21">
        <v>26958.254858793403</v>
      </c>
      <c r="I41" s="21">
        <v>3010.995331526148</v>
      </c>
      <c r="J41" s="23"/>
      <c r="K41" s="16"/>
      <c r="L41" s="22"/>
      <c r="M41" s="16"/>
      <c r="N41" s="16"/>
      <c r="O41" s="16"/>
      <c r="P41" s="16"/>
      <c r="Q41" s="16"/>
      <c r="R41" s="16"/>
      <c r="T41" s="16"/>
    </row>
    <row r="42" spans="1:20" ht="12.75">
      <c r="A42" s="20">
        <v>1992</v>
      </c>
      <c r="C42" s="18">
        <v>10</v>
      </c>
      <c r="D42" s="23">
        <v>25630</v>
      </c>
      <c r="E42" s="16">
        <v>29240</v>
      </c>
      <c r="F42" s="16">
        <v>3610</v>
      </c>
      <c r="G42" s="21">
        <v>24019.201220657153</v>
      </c>
      <c r="H42" s="21">
        <v>27002.06823546103</v>
      </c>
      <c r="I42" s="21">
        <v>2982.8670148038764</v>
      </c>
      <c r="J42" s="23"/>
      <c r="K42" s="16"/>
      <c r="L42" s="22"/>
      <c r="M42" s="16"/>
      <c r="N42" s="16"/>
      <c r="O42" s="16"/>
      <c r="P42" s="16"/>
      <c r="Q42" s="16"/>
      <c r="R42" s="16"/>
      <c r="T42" s="16"/>
    </row>
    <row r="43" spans="1:20" ht="12.75">
      <c r="A43" s="20">
        <v>1992</v>
      </c>
      <c r="C43" s="18">
        <v>11</v>
      </c>
      <c r="D43" s="23">
        <v>24580</v>
      </c>
      <c r="E43" s="16">
        <v>27100</v>
      </c>
      <c r="F43" s="16">
        <v>2520</v>
      </c>
      <c r="G43" s="21">
        <v>24290.788878261523</v>
      </c>
      <c r="H43" s="21">
        <v>27267.424471604652</v>
      </c>
      <c r="I43" s="21">
        <v>2976.6355933431296</v>
      </c>
      <c r="J43" s="23"/>
      <c r="K43" s="16"/>
      <c r="L43" s="22"/>
      <c r="M43" s="16"/>
      <c r="N43" s="16"/>
      <c r="O43" s="16"/>
      <c r="P43" s="16"/>
      <c r="Q43" s="16"/>
      <c r="R43" s="16"/>
      <c r="T43" s="16"/>
    </row>
    <row r="44" spans="1:20" ht="12.75">
      <c r="A44" s="20">
        <v>1992</v>
      </c>
      <c r="C44" s="18">
        <v>12</v>
      </c>
      <c r="D44" s="23">
        <v>24890</v>
      </c>
      <c r="E44" s="16">
        <v>27600</v>
      </c>
      <c r="F44" s="16">
        <v>2710</v>
      </c>
      <c r="G44" s="21">
        <v>24737.173087869043</v>
      </c>
      <c r="H44" s="21">
        <v>27800.78224688323</v>
      </c>
      <c r="I44" s="21">
        <v>3063.6091590141878</v>
      </c>
      <c r="J44" s="23"/>
      <c r="K44" s="16"/>
      <c r="L44" s="22"/>
      <c r="M44" s="16"/>
      <c r="N44" s="16"/>
      <c r="O44" s="16"/>
      <c r="P44" s="16"/>
      <c r="Q44" s="16"/>
      <c r="R44" s="16"/>
      <c r="T44" s="16"/>
    </row>
    <row r="45" spans="1:20" ht="12.75">
      <c r="A45" s="20">
        <v>1993</v>
      </c>
      <c r="C45" s="18">
        <v>1</v>
      </c>
      <c r="D45" s="23">
        <v>23080</v>
      </c>
      <c r="E45" s="16">
        <v>27170</v>
      </c>
      <c r="F45" s="16">
        <v>4090</v>
      </c>
      <c r="G45" s="21">
        <v>25287.933045204063</v>
      </c>
      <c r="H45" s="21">
        <v>28507.48153879856</v>
      </c>
      <c r="I45" s="21">
        <v>3219.5484935944987</v>
      </c>
      <c r="J45" s="23"/>
      <c r="K45" s="16"/>
      <c r="L45" s="22"/>
      <c r="M45" s="16"/>
      <c r="N45" s="16"/>
      <c r="O45" s="16"/>
      <c r="P45" s="16"/>
      <c r="Q45" s="16"/>
      <c r="R45" s="16"/>
      <c r="T45" s="16"/>
    </row>
    <row r="46" spans="1:20" ht="12.75">
      <c r="A46" s="20">
        <v>1993</v>
      </c>
      <c r="C46" s="18">
        <v>2</v>
      </c>
      <c r="D46" s="23">
        <v>25150</v>
      </c>
      <c r="E46" s="16">
        <v>29290</v>
      </c>
      <c r="F46" s="16">
        <v>4140</v>
      </c>
      <c r="G46" s="21">
        <v>25859.912876721333</v>
      </c>
      <c r="H46" s="21">
        <v>29300.467089220754</v>
      </c>
      <c r="I46" s="21">
        <v>3440.554212499421</v>
      </c>
      <c r="J46" s="23"/>
      <c r="K46" s="16"/>
      <c r="L46" s="22"/>
      <c r="M46" s="16"/>
      <c r="N46" s="16"/>
      <c r="O46" s="16"/>
      <c r="P46" s="16"/>
      <c r="Q46" s="16"/>
      <c r="R46" s="16"/>
      <c r="T46" s="16"/>
    </row>
    <row r="47" spans="1:20" ht="12.75" customHeight="1">
      <c r="A47" s="20">
        <v>1993</v>
      </c>
      <c r="C47" s="18">
        <v>3</v>
      </c>
      <c r="D47" s="23">
        <v>31180</v>
      </c>
      <c r="E47" s="16">
        <v>34840</v>
      </c>
      <c r="F47" s="16">
        <v>3660</v>
      </c>
      <c r="G47" s="21">
        <v>26374.63132785627</v>
      </c>
      <c r="H47" s="21">
        <v>29983.931989839013</v>
      </c>
      <c r="I47" s="21">
        <v>3609.300661982743</v>
      </c>
      <c r="J47" s="23"/>
      <c r="K47" s="16"/>
      <c r="L47" s="22"/>
      <c r="M47" s="16"/>
      <c r="N47" s="16"/>
      <c r="O47" s="16"/>
      <c r="P47" s="16"/>
      <c r="Q47" s="16"/>
      <c r="R47" s="16"/>
      <c r="T47" s="16"/>
    </row>
    <row r="48" spans="1:20" ht="12.75">
      <c r="A48" s="20">
        <v>1993</v>
      </c>
      <c r="C48" s="18">
        <v>4</v>
      </c>
      <c r="D48" s="23">
        <v>27390</v>
      </c>
      <c r="E48" s="16">
        <v>32030</v>
      </c>
      <c r="F48" s="16">
        <v>4640</v>
      </c>
      <c r="G48" s="21">
        <v>26784.99718224501</v>
      </c>
      <c r="H48" s="21">
        <v>30500.24865786815</v>
      </c>
      <c r="I48" s="21">
        <v>3715.2514756231394</v>
      </c>
      <c r="J48" s="23"/>
      <c r="K48" s="16"/>
      <c r="L48" s="22"/>
      <c r="M48" s="16"/>
      <c r="N48" s="16"/>
      <c r="O48" s="16"/>
      <c r="P48" s="16"/>
      <c r="Q48" s="16"/>
      <c r="R48" s="16"/>
      <c r="T48" s="16"/>
    </row>
    <row r="49" spans="1:20" ht="12.75">
      <c r="A49" s="20">
        <v>1993</v>
      </c>
      <c r="C49" s="18">
        <v>5</v>
      </c>
      <c r="D49" s="23">
        <v>26010</v>
      </c>
      <c r="E49" s="16">
        <v>30160</v>
      </c>
      <c r="F49" s="16">
        <v>4150</v>
      </c>
      <c r="G49" s="21">
        <v>27128.23198883665</v>
      </c>
      <c r="H49" s="21">
        <v>30923.710467205165</v>
      </c>
      <c r="I49" s="21">
        <v>3795.4784783685136</v>
      </c>
      <c r="J49" s="23"/>
      <c r="K49" s="16"/>
      <c r="L49" s="22"/>
      <c r="M49" s="16"/>
      <c r="N49" s="16"/>
      <c r="O49" s="16"/>
      <c r="P49" s="16"/>
      <c r="Q49" s="16"/>
      <c r="R49" s="16"/>
      <c r="T49" s="16"/>
    </row>
    <row r="50" spans="1:20" ht="12.75">
      <c r="A50" s="20">
        <v>1993</v>
      </c>
      <c r="C50" s="18">
        <v>6</v>
      </c>
      <c r="D50" s="23">
        <v>28040</v>
      </c>
      <c r="E50" s="16">
        <v>32610</v>
      </c>
      <c r="F50" s="16">
        <v>4570</v>
      </c>
      <c r="G50" s="21">
        <v>27487.306957617457</v>
      </c>
      <c r="H50" s="21">
        <v>31358.325268799912</v>
      </c>
      <c r="I50" s="21">
        <v>3871.0183111824554</v>
      </c>
      <c r="J50" s="23"/>
      <c r="K50" s="16"/>
      <c r="L50" s="22"/>
      <c r="M50" s="16"/>
      <c r="N50" s="16"/>
      <c r="O50" s="16"/>
      <c r="P50" s="16"/>
      <c r="Q50" s="16"/>
      <c r="R50" s="16"/>
      <c r="T50" s="16"/>
    </row>
    <row r="51" spans="1:20" ht="12.75">
      <c r="A51" s="20">
        <v>1993</v>
      </c>
      <c r="B51" s="19">
        <v>1993</v>
      </c>
      <c r="C51" s="18">
        <v>7</v>
      </c>
      <c r="D51" s="23">
        <v>20010</v>
      </c>
      <c r="E51" s="16">
        <v>30070</v>
      </c>
      <c r="F51" s="16">
        <v>10060</v>
      </c>
      <c r="G51" s="21">
        <v>27933.587595267072</v>
      </c>
      <c r="H51" s="21">
        <v>31888.16473283804</v>
      </c>
      <c r="I51" s="21">
        <v>3954.5771375709664</v>
      </c>
      <c r="J51" s="23"/>
      <c r="K51" s="16"/>
      <c r="L51" s="22"/>
      <c r="M51" s="16"/>
      <c r="N51" s="16"/>
      <c r="O51" s="16"/>
      <c r="P51" s="16"/>
      <c r="Q51" s="16"/>
      <c r="R51" s="16"/>
      <c r="T51" s="16"/>
    </row>
    <row r="52" spans="1:20" ht="12.75">
      <c r="A52" s="20">
        <v>1993</v>
      </c>
      <c r="C52" s="18">
        <v>8</v>
      </c>
      <c r="D52" s="23">
        <v>27700</v>
      </c>
      <c r="E52" s="16">
        <v>27100</v>
      </c>
      <c r="F52" s="16">
        <v>-600</v>
      </c>
      <c r="G52" s="21">
        <v>28468.44066530483</v>
      </c>
      <c r="H52" s="21">
        <v>32566.42320547058</v>
      </c>
      <c r="I52" s="21">
        <v>4097.982540165747</v>
      </c>
      <c r="J52" s="23"/>
      <c r="K52" s="16"/>
      <c r="L52" s="22"/>
      <c r="M52" s="16"/>
      <c r="N52" s="16"/>
      <c r="O52" s="16"/>
      <c r="P52" s="16"/>
      <c r="Q52" s="16"/>
      <c r="R52" s="16"/>
      <c r="T52" s="16"/>
    </row>
    <row r="53" spans="1:20" ht="12.75">
      <c r="A53" s="20">
        <v>1993</v>
      </c>
      <c r="C53" s="18">
        <v>9</v>
      </c>
      <c r="D53" s="23">
        <v>30780</v>
      </c>
      <c r="E53" s="16">
        <v>36530</v>
      </c>
      <c r="F53" s="16">
        <v>5750</v>
      </c>
      <c r="G53" s="21">
        <v>29017.32396897353</v>
      </c>
      <c r="H53" s="21">
        <v>33362.62091881525</v>
      </c>
      <c r="I53" s="21">
        <v>4345.296949841719</v>
      </c>
      <c r="J53" s="23"/>
      <c r="K53" s="16"/>
      <c r="L53" s="22"/>
      <c r="M53" s="16"/>
      <c r="N53" s="16"/>
      <c r="O53" s="16"/>
      <c r="P53" s="16"/>
      <c r="Q53" s="16"/>
      <c r="R53" s="16"/>
      <c r="T53" s="16"/>
    </row>
    <row r="54" spans="1:20" ht="12.75">
      <c r="A54" s="20">
        <v>1993</v>
      </c>
      <c r="C54" s="18">
        <v>10</v>
      </c>
      <c r="D54" s="23">
        <v>32200</v>
      </c>
      <c r="E54" s="16">
        <v>36090</v>
      </c>
      <c r="F54" s="16">
        <v>3890</v>
      </c>
      <c r="G54" s="21">
        <v>29499.584810386197</v>
      </c>
      <c r="H54" s="21">
        <v>34211.50052418191</v>
      </c>
      <c r="I54" s="21">
        <v>4711.915713795712</v>
      </c>
      <c r="J54" s="23"/>
      <c r="K54" s="16"/>
      <c r="L54" s="22"/>
      <c r="M54" s="16"/>
      <c r="N54" s="16"/>
      <c r="O54" s="16"/>
      <c r="P54" s="16"/>
      <c r="Q54" s="16"/>
      <c r="R54" s="16"/>
      <c r="T54" s="16"/>
    </row>
    <row r="55" spans="1:20" ht="12.75">
      <c r="A55" s="20">
        <v>1993</v>
      </c>
      <c r="C55" s="18">
        <v>11</v>
      </c>
      <c r="D55" s="23">
        <v>32150</v>
      </c>
      <c r="E55" s="16">
        <v>36980</v>
      </c>
      <c r="F55" s="16">
        <v>4830</v>
      </c>
      <c r="G55" s="21">
        <v>29821.814292835475</v>
      </c>
      <c r="H55" s="21">
        <v>34980.1744433255</v>
      </c>
      <c r="I55" s="21">
        <v>5158.360150490025</v>
      </c>
      <c r="J55" s="23"/>
      <c r="K55" s="16"/>
      <c r="L55" s="22"/>
      <c r="M55" s="16"/>
      <c r="N55" s="16"/>
      <c r="O55" s="16"/>
      <c r="P55" s="16"/>
      <c r="Q55" s="16"/>
      <c r="R55" s="16"/>
      <c r="T55" s="16"/>
    </row>
    <row r="56" spans="1:20" ht="12.75">
      <c r="A56" s="20">
        <v>1993</v>
      </c>
      <c r="C56" s="18">
        <v>12</v>
      </c>
      <c r="D56" s="23">
        <v>30600</v>
      </c>
      <c r="E56" s="16">
        <v>35430</v>
      </c>
      <c r="F56" s="16">
        <v>4830</v>
      </c>
      <c r="G56" s="21">
        <v>30014.28318147614</v>
      </c>
      <c r="H56" s="21">
        <v>35549.46145603346</v>
      </c>
      <c r="I56" s="21">
        <v>5535.178274557318</v>
      </c>
      <c r="J56" s="23"/>
      <c r="K56" s="16"/>
      <c r="L56" s="22"/>
      <c r="M56" s="16"/>
      <c r="N56" s="16"/>
      <c r="O56" s="16"/>
      <c r="P56" s="16"/>
      <c r="Q56" s="16"/>
      <c r="R56" s="16"/>
      <c r="T56" s="16"/>
    </row>
    <row r="57" spans="1:20" ht="12.75">
      <c r="A57" s="20">
        <v>1994</v>
      </c>
      <c r="C57" s="18">
        <v>1</v>
      </c>
      <c r="D57" s="23">
        <v>27370</v>
      </c>
      <c r="E57" s="16">
        <v>34670</v>
      </c>
      <c r="F57" s="16">
        <v>7300</v>
      </c>
      <c r="G57" s="21">
        <v>30205.249750382467</v>
      </c>
      <c r="H57" s="21">
        <v>35943.828591912505</v>
      </c>
      <c r="I57" s="21">
        <v>5738.578841530038</v>
      </c>
      <c r="J57" s="23"/>
      <c r="K57" s="16"/>
      <c r="L57" s="22"/>
      <c r="M57" s="16"/>
      <c r="N57" s="16"/>
      <c r="O57" s="16"/>
      <c r="P57" s="16"/>
      <c r="Q57" s="16"/>
      <c r="R57" s="16"/>
      <c r="T57" s="16"/>
    </row>
    <row r="58" spans="1:20" ht="12.75">
      <c r="A58" s="20">
        <v>1994</v>
      </c>
      <c r="C58" s="18">
        <v>2</v>
      </c>
      <c r="D58" s="23">
        <v>29160</v>
      </c>
      <c r="E58" s="16">
        <v>35100</v>
      </c>
      <c r="F58" s="16">
        <v>5940</v>
      </c>
      <c r="G58" s="21">
        <v>30478.949302918936</v>
      </c>
      <c r="H58" s="21">
        <v>36247.73696327331</v>
      </c>
      <c r="I58" s="21">
        <v>5768.787660354374</v>
      </c>
      <c r="J58" s="23"/>
      <c r="K58" s="16"/>
      <c r="L58" s="22"/>
      <c r="M58" s="16"/>
      <c r="N58" s="16"/>
      <c r="O58" s="16"/>
      <c r="P58" s="16"/>
      <c r="Q58" s="16"/>
      <c r="R58" s="16"/>
      <c r="T58" s="16"/>
    </row>
    <row r="59" spans="1:20" ht="12.75">
      <c r="A59" s="20">
        <v>1994</v>
      </c>
      <c r="C59" s="18">
        <v>3</v>
      </c>
      <c r="D59" s="23">
        <v>34430</v>
      </c>
      <c r="E59" s="16">
        <v>41510</v>
      </c>
      <c r="F59" s="16">
        <v>7080</v>
      </c>
      <c r="G59" s="21">
        <v>30869.785291621905</v>
      </c>
      <c r="H59" s="21">
        <v>36566.10577645096</v>
      </c>
      <c r="I59" s="21">
        <v>5696.320484829055</v>
      </c>
      <c r="J59" s="23"/>
      <c r="K59" s="16"/>
      <c r="L59" s="22"/>
      <c r="M59" s="16"/>
      <c r="N59" s="16"/>
      <c r="O59" s="16"/>
      <c r="P59" s="16"/>
      <c r="Q59" s="16"/>
      <c r="R59" s="16"/>
      <c r="T59" s="16"/>
    </row>
    <row r="60" spans="1:20" ht="12.75">
      <c r="A60" s="20">
        <v>1994</v>
      </c>
      <c r="C60" s="18">
        <v>4</v>
      </c>
      <c r="D60" s="23">
        <v>31110</v>
      </c>
      <c r="E60" s="16">
        <v>37100</v>
      </c>
      <c r="F60" s="16">
        <v>5990</v>
      </c>
      <c r="G60" s="21">
        <v>31340.186776452934</v>
      </c>
      <c r="H60" s="21">
        <v>36939.311729794834</v>
      </c>
      <c r="I60" s="21">
        <v>5599.1249533418995</v>
      </c>
      <c r="J60" s="23"/>
      <c r="K60" s="16"/>
      <c r="L60" s="22"/>
      <c r="M60" s="16"/>
      <c r="N60" s="16"/>
      <c r="O60" s="16"/>
      <c r="P60" s="16"/>
      <c r="Q60" s="16"/>
      <c r="R60" s="16"/>
      <c r="T60" s="16"/>
    </row>
    <row r="61" spans="1:20" ht="12.75">
      <c r="A61" s="20">
        <v>1994</v>
      </c>
      <c r="C61" s="18">
        <v>5</v>
      </c>
      <c r="D61" s="23">
        <v>32770</v>
      </c>
      <c r="E61" s="16">
        <v>37790</v>
      </c>
      <c r="F61" s="16">
        <v>5020</v>
      </c>
      <c r="G61" s="21">
        <v>31867.982154902726</v>
      </c>
      <c r="H61" s="21">
        <v>37395.99872317547</v>
      </c>
      <c r="I61" s="21">
        <v>5528.016568272746</v>
      </c>
      <c r="J61" s="23"/>
      <c r="K61" s="16"/>
      <c r="L61" s="22"/>
      <c r="M61" s="16"/>
      <c r="N61" s="16"/>
      <c r="O61" s="16"/>
      <c r="P61" s="16"/>
      <c r="Q61" s="16"/>
      <c r="R61" s="16"/>
      <c r="T61" s="16"/>
    </row>
    <row r="62" spans="1:20" ht="12.75">
      <c r="A62" s="20">
        <v>1994</v>
      </c>
      <c r="C62" s="18">
        <v>6</v>
      </c>
      <c r="D62" s="23">
        <v>33810</v>
      </c>
      <c r="E62" s="16">
        <v>40890</v>
      </c>
      <c r="F62" s="16">
        <v>7080</v>
      </c>
      <c r="G62" s="21">
        <v>32391.396418092943</v>
      </c>
      <c r="H62" s="21">
        <v>37944.4933065112</v>
      </c>
      <c r="I62" s="21">
        <v>5553.096888418255</v>
      </c>
      <c r="J62" s="23"/>
      <c r="K62" s="16"/>
      <c r="L62" s="22"/>
      <c r="M62" s="16"/>
      <c r="N62" s="16"/>
      <c r="O62" s="16"/>
      <c r="P62" s="16"/>
      <c r="Q62" s="16"/>
      <c r="R62" s="16"/>
      <c r="T62" s="16"/>
    </row>
    <row r="63" spans="1:20" ht="12.75">
      <c r="A63" s="20">
        <v>1994</v>
      </c>
      <c r="B63" s="19">
        <v>1994</v>
      </c>
      <c r="C63" s="18">
        <v>7</v>
      </c>
      <c r="D63" s="23">
        <v>24020</v>
      </c>
      <c r="E63" s="16">
        <v>33140</v>
      </c>
      <c r="F63" s="16">
        <v>9120</v>
      </c>
      <c r="G63" s="21">
        <v>32887.7050281198</v>
      </c>
      <c r="H63" s="21">
        <v>38542.728800911675</v>
      </c>
      <c r="I63" s="21">
        <v>5655.023772791872</v>
      </c>
      <c r="J63" s="23"/>
      <c r="K63" s="16"/>
      <c r="L63" s="22"/>
      <c r="M63" s="16"/>
      <c r="N63" s="16"/>
      <c r="O63" s="16"/>
      <c r="P63" s="16"/>
      <c r="Q63" s="16"/>
      <c r="R63" s="16"/>
      <c r="T63" s="16"/>
    </row>
    <row r="64" spans="1:20" ht="12.75">
      <c r="A64" s="20">
        <v>1994</v>
      </c>
      <c r="C64" s="18">
        <v>8</v>
      </c>
      <c r="D64" s="23">
        <v>32500</v>
      </c>
      <c r="E64" s="16">
        <v>32060</v>
      </c>
      <c r="F64" s="16">
        <v>-440</v>
      </c>
      <c r="G64" s="21">
        <v>33352.38973443475</v>
      </c>
      <c r="H64" s="21">
        <v>39128.98924802213</v>
      </c>
      <c r="I64" s="21">
        <v>5776.599513587382</v>
      </c>
      <c r="J64" s="23"/>
      <c r="K64" s="16"/>
      <c r="L64" s="22"/>
      <c r="M64" s="16"/>
      <c r="N64" s="16"/>
      <c r="O64" s="16"/>
      <c r="P64" s="16"/>
      <c r="Q64" s="16"/>
      <c r="R64" s="16"/>
      <c r="T64" s="16"/>
    </row>
    <row r="65" spans="1:20" ht="12.75">
      <c r="A65" s="20">
        <v>1994</v>
      </c>
      <c r="C65" s="18">
        <v>9</v>
      </c>
      <c r="D65" s="23">
        <v>36150</v>
      </c>
      <c r="E65" s="16">
        <v>41480</v>
      </c>
      <c r="F65" s="16">
        <v>5330</v>
      </c>
      <c r="G65" s="21">
        <v>33866.79508690662</v>
      </c>
      <c r="H65" s="21">
        <v>39718.00160472278</v>
      </c>
      <c r="I65" s="21">
        <v>5851.206517816157</v>
      </c>
      <c r="J65" s="23"/>
      <c r="K65" s="16"/>
      <c r="L65" s="22"/>
      <c r="M65" s="16"/>
      <c r="N65" s="16"/>
      <c r="O65" s="16"/>
      <c r="P65" s="16"/>
      <c r="Q65" s="16"/>
      <c r="R65" s="16"/>
      <c r="T65" s="16"/>
    </row>
    <row r="66" spans="1:20" ht="12.75">
      <c r="A66" s="20">
        <v>1994</v>
      </c>
      <c r="C66" s="18">
        <v>10</v>
      </c>
      <c r="D66" s="23">
        <v>37950</v>
      </c>
      <c r="E66" s="16">
        <v>44110</v>
      </c>
      <c r="F66" s="16">
        <v>6160</v>
      </c>
      <c r="G66" s="21">
        <v>34467.20704703217</v>
      </c>
      <c r="H66" s="21">
        <v>40422.28435735844</v>
      </c>
      <c r="I66" s="21">
        <v>5955.077310326269</v>
      </c>
      <c r="J66" s="23"/>
      <c r="K66" s="16"/>
      <c r="L66" s="22"/>
      <c r="M66" s="16"/>
      <c r="N66" s="16"/>
      <c r="O66" s="16"/>
      <c r="P66" s="16"/>
      <c r="Q66" s="16"/>
      <c r="R66" s="16"/>
      <c r="T66" s="16"/>
    </row>
    <row r="67" spans="1:20" ht="12.75">
      <c r="A67" s="20">
        <v>1994</v>
      </c>
      <c r="C67" s="18">
        <v>11</v>
      </c>
      <c r="D67" s="23">
        <v>37510</v>
      </c>
      <c r="E67" s="16">
        <v>43260</v>
      </c>
      <c r="F67" s="16">
        <v>5750</v>
      </c>
      <c r="G67" s="21">
        <v>35176.93972557127</v>
      </c>
      <c r="H67" s="21">
        <v>41291.73902938066</v>
      </c>
      <c r="I67" s="21">
        <v>6114.799303809392</v>
      </c>
      <c r="J67" s="23"/>
      <c r="K67" s="16"/>
      <c r="L67" s="22"/>
      <c r="M67" s="16"/>
      <c r="N67" s="16"/>
      <c r="O67" s="16"/>
      <c r="P67" s="16"/>
      <c r="Q67" s="16"/>
      <c r="R67" s="16"/>
      <c r="T67" s="16"/>
    </row>
    <row r="68" spans="1:20" ht="12.75">
      <c r="A68" s="20">
        <v>1994</v>
      </c>
      <c r="C68" s="18">
        <v>12</v>
      </c>
      <c r="D68" s="23">
        <v>42350</v>
      </c>
      <c r="E68" s="16">
        <v>50490</v>
      </c>
      <c r="F68" s="16">
        <v>8140</v>
      </c>
      <c r="G68" s="21">
        <v>35974.00289489474</v>
      </c>
      <c r="H68" s="21">
        <v>42353.63253386306</v>
      </c>
      <c r="I68" s="21">
        <v>6379.629638968327</v>
      </c>
      <c r="J68" s="23"/>
      <c r="K68" s="16"/>
      <c r="L68" s="22"/>
      <c r="M68" s="16"/>
      <c r="N68" s="16"/>
      <c r="O68" s="16"/>
      <c r="P68" s="16"/>
      <c r="Q68" s="16"/>
      <c r="R68" s="16"/>
      <c r="T68" s="16"/>
    </row>
    <row r="69" spans="1:20" ht="12.75">
      <c r="A69" s="20">
        <v>1995</v>
      </c>
      <c r="C69" s="18">
        <v>1</v>
      </c>
      <c r="D69" s="23">
        <v>33700</v>
      </c>
      <c r="E69" s="16">
        <v>41700</v>
      </c>
      <c r="F69" s="16">
        <v>8000</v>
      </c>
      <c r="G69" s="21">
        <v>36719.01771636606</v>
      </c>
      <c r="H69" s="21">
        <v>43544.26041739357</v>
      </c>
      <c r="I69" s="21">
        <v>6825.242701027506</v>
      </c>
      <c r="J69" s="23"/>
      <c r="K69" s="16"/>
      <c r="L69" s="22"/>
      <c r="M69" s="16"/>
      <c r="N69" s="16"/>
      <c r="O69" s="16"/>
      <c r="P69" s="16"/>
      <c r="Q69" s="16"/>
      <c r="R69" s="16"/>
      <c r="T69" s="16"/>
    </row>
    <row r="70" spans="1:20" ht="12.75">
      <c r="A70" s="20">
        <v>1995</v>
      </c>
      <c r="C70" s="18">
        <v>2</v>
      </c>
      <c r="D70" s="23">
        <v>37100</v>
      </c>
      <c r="E70" s="16">
        <v>46500</v>
      </c>
      <c r="F70" s="16">
        <v>9400</v>
      </c>
      <c r="G70" s="21">
        <v>37363.80646675283</v>
      </c>
      <c r="H70" s="21">
        <v>44730.847949504445</v>
      </c>
      <c r="I70" s="21">
        <v>7367.041482751614</v>
      </c>
      <c r="J70" s="23"/>
      <c r="K70" s="16"/>
      <c r="L70" s="22"/>
      <c r="M70" s="16"/>
      <c r="N70" s="16"/>
      <c r="O70" s="16"/>
      <c r="P70" s="16"/>
      <c r="Q70" s="16"/>
      <c r="R70" s="16"/>
      <c r="T70" s="16"/>
    </row>
    <row r="71" spans="1:20" ht="12.75">
      <c r="A71" s="20">
        <v>1995</v>
      </c>
      <c r="C71" s="18">
        <v>3</v>
      </c>
      <c r="D71" s="23">
        <v>42800</v>
      </c>
      <c r="E71" s="16">
        <v>53600</v>
      </c>
      <c r="F71" s="16">
        <v>10800</v>
      </c>
      <c r="G71" s="21">
        <v>37973.89806551191</v>
      </c>
      <c r="H71" s="21">
        <v>45799.35229673526</v>
      </c>
      <c r="I71" s="21">
        <v>7825.454231223353</v>
      </c>
      <c r="J71" s="23"/>
      <c r="K71" s="16"/>
      <c r="L71" s="22"/>
      <c r="M71" s="16"/>
      <c r="N71" s="16"/>
      <c r="O71" s="16"/>
      <c r="P71" s="16"/>
      <c r="Q71" s="16"/>
      <c r="R71" s="16"/>
      <c r="T71" s="16"/>
    </row>
    <row r="72" spans="1:20" ht="12.75">
      <c r="A72" s="20">
        <v>1995</v>
      </c>
      <c r="C72" s="18">
        <v>4</v>
      </c>
      <c r="D72" s="23">
        <v>38200</v>
      </c>
      <c r="E72" s="16">
        <v>44700</v>
      </c>
      <c r="F72" s="16">
        <v>6500</v>
      </c>
      <c r="G72" s="21">
        <v>38535.975617086624</v>
      </c>
      <c r="H72" s="21">
        <v>46695.020029249325</v>
      </c>
      <c r="I72" s="21">
        <v>8159.044412162701</v>
      </c>
      <c r="J72" s="23"/>
      <c r="K72" s="16"/>
      <c r="L72" s="22"/>
      <c r="M72" s="16"/>
      <c r="N72" s="16"/>
      <c r="O72" s="16"/>
      <c r="P72" s="16"/>
      <c r="Q72" s="16"/>
      <c r="R72" s="16"/>
      <c r="T72" s="16"/>
    </row>
    <row r="73" spans="1:20" ht="12.75">
      <c r="A73" s="20">
        <v>1995</v>
      </c>
      <c r="C73" s="18">
        <v>5</v>
      </c>
      <c r="D73" s="23">
        <v>39400</v>
      </c>
      <c r="E73" s="16">
        <v>49200</v>
      </c>
      <c r="F73" s="16">
        <v>9800</v>
      </c>
      <c r="G73" s="21">
        <v>38979.76080942885</v>
      </c>
      <c r="H73" s="21">
        <v>47383.358697897784</v>
      </c>
      <c r="I73" s="21">
        <v>8403.597888468932</v>
      </c>
      <c r="J73" s="23"/>
      <c r="K73" s="16"/>
      <c r="L73" s="22"/>
      <c r="M73" s="16"/>
      <c r="N73" s="16"/>
      <c r="O73" s="16"/>
      <c r="P73" s="16"/>
      <c r="Q73" s="16"/>
      <c r="R73" s="16"/>
      <c r="T73" s="16"/>
    </row>
    <row r="74" spans="1:20" ht="12.75">
      <c r="A74" s="20">
        <v>1995</v>
      </c>
      <c r="C74" s="18">
        <v>6</v>
      </c>
      <c r="D74" s="23">
        <v>38200</v>
      </c>
      <c r="E74" s="16">
        <v>51400</v>
      </c>
      <c r="F74" s="16">
        <v>13200</v>
      </c>
      <c r="G74" s="21">
        <v>39243.439173597384</v>
      </c>
      <c r="H74" s="21">
        <v>47827.366778271644</v>
      </c>
      <c r="I74" s="21">
        <v>8583.92760467426</v>
      </c>
      <c r="J74" s="23"/>
      <c r="K74" s="16"/>
      <c r="L74" s="22"/>
      <c r="M74" s="16"/>
      <c r="N74" s="16"/>
      <c r="O74" s="16"/>
      <c r="P74" s="16"/>
      <c r="Q74" s="16"/>
      <c r="R74" s="16"/>
      <c r="T74" s="16"/>
    </row>
    <row r="75" spans="1:20" ht="12.75">
      <c r="A75" s="20">
        <v>1995</v>
      </c>
      <c r="B75" s="19">
        <v>1995</v>
      </c>
      <c r="C75" s="18">
        <v>7</v>
      </c>
      <c r="D75" s="23">
        <v>30200</v>
      </c>
      <c r="E75" s="16">
        <v>37100</v>
      </c>
      <c r="F75" s="16">
        <v>6900</v>
      </c>
      <c r="G75" s="21">
        <v>39325.21501940532</v>
      </c>
      <c r="H75" s="21">
        <v>48123.04325067009</v>
      </c>
      <c r="I75" s="21">
        <v>8797.828231264772</v>
      </c>
      <c r="J75" s="23"/>
      <c r="K75" s="16"/>
      <c r="L75" s="22"/>
      <c r="M75" s="16"/>
      <c r="N75" s="16"/>
      <c r="O75" s="16"/>
      <c r="P75" s="16"/>
      <c r="Q75" s="16"/>
      <c r="R75" s="16"/>
      <c r="T75" s="16"/>
    </row>
    <row r="76" spans="1:20" ht="12.75">
      <c r="A76" s="20">
        <v>1995</v>
      </c>
      <c r="C76" s="18">
        <v>8</v>
      </c>
      <c r="D76" s="23">
        <v>39500</v>
      </c>
      <c r="E76" s="16">
        <v>43900</v>
      </c>
      <c r="F76" s="16">
        <v>4400</v>
      </c>
      <c r="G76" s="21">
        <v>39188.50710598214</v>
      </c>
      <c r="H76" s="21">
        <v>48300.8508761725</v>
      </c>
      <c r="I76" s="21">
        <v>9112.34377019036</v>
      </c>
      <c r="J76" s="23"/>
      <c r="K76" s="16"/>
      <c r="L76" s="22"/>
      <c r="M76" s="16"/>
      <c r="N76" s="16"/>
      <c r="O76" s="16"/>
      <c r="P76" s="16"/>
      <c r="Q76" s="16"/>
      <c r="R76" s="16"/>
      <c r="T76" s="16"/>
    </row>
    <row r="77" spans="1:20" ht="12.75">
      <c r="A77" s="20">
        <v>1995</v>
      </c>
      <c r="C77" s="18">
        <v>9</v>
      </c>
      <c r="D77" s="23">
        <v>39600</v>
      </c>
      <c r="E77" s="16">
        <v>50400</v>
      </c>
      <c r="F77" s="16">
        <v>10800</v>
      </c>
      <c r="G77" s="21">
        <v>38859.667841187234</v>
      </c>
      <c r="H77" s="21">
        <v>48340.844151860154</v>
      </c>
      <c r="I77" s="21">
        <v>9481.17631067292</v>
      </c>
      <c r="J77" s="23"/>
      <c r="K77" s="16"/>
      <c r="L77" s="22"/>
      <c r="M77" s="16"/>
      <c r="N77" s="16"/>
      <c r="O77" s="16"/>
      <c r="P77" s="16"/>
      <c r="Q77" s="16"/>
      <c r="R77" s="16"/>
      <c r="T77" s="16"/>
    </row>
    <row r="78" spans="1:20" ht="12.75">
      <c r="A78" s="20">
        <v>1995</v>
      </c>
      <c r="C78" s="18">
        <v>10</v>
      </c>
      <c r="D78" s="23">
        <v>42400</v>
      </c>
      <c r="E78" s="16">
        <v>52400</v>
      </c>
      <c r="F78" s="16">
        <v>10000</v>
      </c>
      <c r="G78" s="21">
        <v>38396.45781707959</v>
      </c>
      <c r="H78" s="21">
        <v>48207.08452389046</v>
      </c>
      <c r="I78" s="21">
        <v>9810.626706810872</v>
      </c>
      <c r="J78" s="23"/>
      <c r="K78" s="16"/>
      <c r="L78" s="22"/>
      <c r="M78" s="16"/>
      <c r="N78" s="16"/>
      <c r="O78" s="16"/>
      <c r="P78" s="16"/>
      <c r="Q78" s="16"/>
      <c r="R78" s="16"/>
      <c r="T78" s="16"/>
    </row>
    <row r="79" spans="1:20" ht="12.75">
      <c r="A79" s="20">
        <v>1995</v>
      </c>
      <c r="C79" s="18">
        <v>11</v>
      </c>
      <c r="D79" s="23">
        <v>41400</v>
      </c>
      <c r="E79" s="16">
        <v>52000</v>
      </c>
      <c r="F79" s="16">
        <v>10600</v>
      </c>
      <c r="G79" s="21">
        <v>37938.38810285853</v>
      </c>
      <c r="H79" s="21">
        <v>47949.09236830549</v>
      </c>
      <c r="I79" s="21">
        <v>10010.704265446962</v>
      </c>
      <c r="J79" s="23"/>
      <c r="K79" s="16"/>
      <c r="L79" s="22"/>
      <c r="M79" s="16"/>
      <c r="N79" s="16"/>
      <c r="O79" s="16"/>
      <c r="P79" s="16"/>
      <c r="Q79" s="16"/>
      <c r="R79" s="16"/>
      <c r="T79" s="16"/>
    </row>
    <row r="80" spans="1:20" ht="12.75">
      <c r="A80" s="20">
        <v>1995</v>
      </c>
      <c r="C80" s="18">
        <v>12</v>
      </c>
      <c r="D80" s="23">
        <v>38000</v>
      </c>
      <c r="E80" s="16">
        <v>44800</v>
      </c>
      <c r="F80" s="16">
        <v>6800</v>
      </c>
      <c r="G80" s="21">
        <v>37550.570543308764</v>
      </c>
      <c r="H80" s="21">
        <v>47627.33906139258</v>
      </c>
      <c r="I80" s="21">
        <v>10076.768518083816</v>
      </c>
      <c r="J80" s="23"/>
      <c r="K80" s="16"/>
      <c r="L80" s="22"/>
      <c r="M80" s="16"/>
      <c r="N80" s="16"/>
      <c r="O80" s="16"/>
      <c r="P80" s="16"/>
      <c r="Q80" s="16"/>
      <c r="R80" s="16"/>
      <c r="T80" s="16"/>
    </row>
    <row r="81" spans="1:20" ht="12.75">
      <c r="A81" s="20">
        <v>1996</v>
      </c>
      <c r="C81" s="18">
        <v>1</v>
      </c>
      <c r="D81" s="16">
        <v>35100</v>
      </c>
      <c r="E81" s="16">
        <v>46300</v>
      </c>
      <c r="F81" s="16">
        <v>11200</v>
      </c>
      <c r="G81" s="21">
        <v>37281.2007750385</v>
      </c>
      <c r="H81" s="21">
        <v>47339.70247167786</v>
      </c>
      <c r="I81" s="21">
        <v>10058.50169663936</v>
      </c>
      <c r="K81" s="16"/>
      <c r="L81" s="22"/>
      <c r="M81" s="16"/>
      <c r="N81" s="16"/>
      <c r="O81" s="16"/>
      <c r="P81" s="16"/>
      <c r="Q81" s="16"/>
      <c r="R81" s="16"/>
      <c r="T81" s="16"/>
    </row>
    <row r="82" spans="1:20" ht="12.75">
      <c r="A82" s="20">
        <v>1996</v>
      </c>
      <c r="C82" s="18">
        <v>2</v>
      </c>
      <c r="D82" s="16">
        <v>37800</v>
      </c>
      <c r="E82" s="16">
        <v>47400</v>
      </c>
      <c r="F82" s="16">
        <v>9600</v>
      </c>
      <c r="G82" s="21">
        <v>37102.25002838796</v>
      </c>
      <c r="H82" s="21">
        <v>47162.77128485301</v>
      </c>
      <c r="I82" s="21">
        <v>10060.521256465043</v>
      </c>
      <c r="K82" s="16"/>
      <c r="L82" s="22"/>
      <c r="M82" s="16"/>
      <c r="N82" s="16"/>
      <c r="O82" s="16"/>
      <c r="P82" s="16"/>
      <c r="Q82" s="16"/>
      <c r="R82" s="16"/>
      <c r="T82" s="16"/>
    </row>
    <row r="83" spans="1:20" ht="12.75">
      <c r="A83" s="20">
        <v>1996</v>
      </c>
      <c r="C83" s="18">
        <v>3</v>
      </c>
      <c r="D83" s="16">
        <v>39800</v>
      </c>
      <c r="E83" s="16">
        <v>51100</v>
      </c>
      <c r="F83" s="16">
        <v>11300</v>
      </c>
      <c r="G83" s="21">
        <v>36887.59429948476</v>
      </c>
      <c r="H83" s="21">
        <v>47164.84626394368</v>
      </c>
      <c r="I83" s="21">
        <v>10277.25196445892</v>
      </c>
      <c r="K83" s="16"/>
      <c r="L83" s="22"/>
      <c r="M83" s="16"/>
      <c r="N83" s="16"/>
      <c r="O83" s="16"/>
      <c r="P83" s="16"/>
      <c r="Q83" s="16"/>
      <c r="R83" s="16"/>
      <c r="T83" s="16"/>
    </row>
    <row r="84" spans="1:20" ht="12.75">
      <c r="A84" s="20">
        <v>1996</v>
      </c>
      <c r="C84" s="18">
        <v>4</v>
      </c>
      <c r="D84" s="16">
        <v>38200</v>
      </c>
      <c r="E84" s="16">
        <v>49000</v>
      </c>
      <c r="F84" s="16">
        <v>10800</v>
      </c>
      <c r="G84" s="21">
        <v>36647.90200604377</v>
      </c>
      <c r="H84" s="21">
        <v>47276.29117909887</v>
      </c>
      <c r="I84" s="21">
        <v>10628.389173055104</v>
      </c>
      <c r="K84" s="16"/>
      <c r="L84" s="22"/>
      <c r="M84" s="16"/>
      <c r="N84" s="16"/>
      <c r="O84" s="16"/>
      <c r="P84" s="16"/>
      <c r="Q84" s="16"/>
      <c r="R84" s="16"/>
      <c r="T84" s="16"/>
    </row>
    <row r="85" spans="1:20" ht="12.75">
      <c r="A85" s="20">
        <v>1996</v>
      </c>
      <c r="C85" s="18">
        <v>5</v>
      </c>
      <c r="D85" s="16">
        <v>36800</v>
      </c>
      <c r="E85" s="16">
        <v>48200</v>
      </c>
      <c r="F85" s="16">
        <v>11400</v>
      </c>
      <c r="G85" s="21">
        <v>36483.17124156786</v>
      </c>
      <c r="H85" s="21">
        <v>47380.77195775304</v>
      </c>
      <c r="I85" s="21">
        <v>10897.600716185174</v>
      </c>
      <c r="K85" s="16"/>
      <c r="L85" s="22"/>
      <c r="M85" s="16"/>
      <c r="N85" s="16"/>
      <c r="O85" s="16"/>
      <c r="P85" s="16"/>
      <c r="Q85" s="16"/>
      <c r="R85" s="16"/>
      <c r="T85" s="16"/>
    </row>
    <row r="86" spans="1:20" ht="12.75">
      <c r="A86" s="20">
        <v>1996</v>
      </c>
      <c r="C86" s="18">
        <v>6</v>
      </c>
      <c r="D86" s="16">
        <v>35000</v>
      </c>
      <c r="E86" s="16">
        <v>48600</v>
      </c>
      <c r="F86" s="16">
        <v>13600</v>
      </c>
      <c r="G86" s="21">
        <v>36458.62384823372</v>
      </c>
      <c r="H86" s="21">
        <v>47451.091361259765</v>
      </c>
      <c r="I86" s="21">
        <v>10992.467513026044</v>
      </c>
      <c r="K86" s="16"/>
      <c r="L86" s="22"/>
      <c r="M86" s="16"/>
      <c r="N86" s="16"/>
      <c r="O86" s="16"/>
      <c r="P86" s="16"/>
      <c r="Q86" s="16"/>
      <c r="R86" s="16"/>
      <c r="T86" s="16"/>
    </row>
    <row r="87" spans="1:20" ht="12.75">
      <c r="A87" s="20">
        <v>1996</v>
      </c>
      <c r="B87" s="19">
        <v>1996</v>
      </c>
      <c r="C87" s="18">
        <v>7</v>
      </c>
      <c r="D87" s="16">
        <v>29300</v>
      </c>
      <c r="E87" s="16">
        <v>37600</v>
      </c>
      <c r="F87" s="16">
        <v>8300</v>
      </c>
      <c r="G87" s="21">
        <v>36612.72608481042</v>
      </c>
      <c r="H87" s="21">
        <v>47452.36335832429</v>
      </c>
      <c r="I87" s="21">
        <v>10839.637273513872</v>
      </c>
      <c r="K87" s="16"/>
      <c r="L87" s="22"/>
      <c r="M87" s="16"/>
      <c r="N87" s="16"/>
      <c r="O87" s="16"/>
      <c r="P87" s="16"/>
      <c r="Q87" s="16"/>
      <c r="R87" s="16"/>
      <c r="T87" s="16"/>
    </row>
    <row r="88" spans="1:20" ht="12.75">
      <c r="A88" s="20">
        <v>1996</v>
      </c>
      <c r="C88" s="18">
        <v>8</v>
      </c>
      <c r="D88" s="16">
        <v>34400</v>
      </c>
      <c r="E88" s="16">
        <v>42300</v>
      </c>
      <c r="F88" s="16">
        <v>7900</v>
      </c>
      <c r="G88" s="21">
        <v>36951.41519373803</v>
      </c>
      <c r="H88" s="21">
        <v>47395.92664602123</v>
      </c>
      <c r="I88" s="21">
        <v>10444.511452283201</v>
      </c>
      <c r="K88" s="16"/>
      <c r="L88" s="22"/>
      <c r="M88" s="16"/>
      <c r="N88" s="16"/>
      <c r="O88" s="16"/>
      <c r="P88" s="16"/>
      <c r="Q88" s="16"/>
      <c r="R88" s="16"/>
      <c r="T88" s="16"/>
    </row>
    <row r="89" spans="1:20" ht="12.75">
      <c r="A89" s="20">
        <v>1996</v>
      </c>
      <c r="C89" s="18">
        <v>9</v>
      </c>
      <c r="D89" s="16">
        <v>39800</v>
      </c>
      <c r="E89" s="16">
        <v>48400</v>
      </c>
      <c r="F89" s="16">
        <v>8600</v>
      </c>
      <c r="G89" s="21">
        <v>37437.25828917255</v>
      </c>
      <c r="H89" s="21">
        <v>47424.56573522185</v>
      </c>
      <c r="I89" s="21">
        <v>9987.3074460493</v>
      </c>
      <c r="K89" s="16"/>
      <c r="L89" s="22"/>
      <c r="M89" s="16"/>
      <c r="N89" s="16"/>
      <c r="O89" s="16"/>
      <c r="P89" s="16"/>
      <c r="Q89" s="16"/>
      <c r="R89" s="16"/>
      <c r="T89" s="16"/>
    </row>
    <row r="90" spans="1:20" ht="12.75">
      <c r="A90" s="20">
        <v>1996</v>
      </c>
      <c r="C90" s="18">
        <v>10</v>
      </c>
      <c r="D90" s="16">
        <v>43300</v>
      </c>
      <c r="E90" s="16">
        <v>53300</v>
      </c>
      <c r="F90" s="16">
        <v>10000</v>
      </c>
      <c r="G90" s="21">
        <v>37948.03456951077</v>
      </c>
      <c r="H90" s="21">
        <v>47613.724722963954</v>
      </c>
      <c r="I90" s="21">
        <v>9665.690153453186</v>
      </c>
      <c r="K90" s="16"/>
      <c r="L90" s="22"/>
      <c r="M90" s="16"/>
      <c r="N90" s="16"/>
      <c r="O90" s="16"/>
      <c r="P90" s="16"/>
      <c r="Q90" s="16"/>
      <c r="R90" s="16"/>
      <c r="T90" s="16"/>
    </row>
    <row r="91" spans="1:20" ht="12.75">
      <c r="A91" s="20">
        <v>1996</v>
      </c>
      <c r="C91" s="18">
        <v>11</v>
      </c>
      <c r="D91" s="16">
        <v>41200</v>
      </c>
      <c r="E91" s="16">
        <v>52100</v>
      </c>
      <c r="F91" s="16">
        <v>10900</v>
      </c>
      <c r="G91" s="21">
        <v>38430.66105583933</v>
      </c>
      <c r="H91" s="21">
        <v>47968.45020045265</v>
      </c>
      <c r="I91" s="21">
        <v>9537.789144613322</v>
      </c>
      <c r="K91" s="16"/>
      <c r="L91" s="22"/>
      <c r="M91" s="16"/>
      <c r="N91" s="16"/>
      <c r="O91" s="16"/>
      <c r="P91" s="16"/>
      <c r="Q91" s="16"/>
      <c r="R91" s="16"/>
      <c r="T91" s="16"/>
    </row>
    <row r="92" spans="1:20" ht="12.75">
      <c r="A92" s="20">
        <v>1996</v>
      </c>
      <c r="C92" s="18">
        <v>12</v>
      </c>
      <c r="D92" s="16">
        <v>38000</v>
      </c>
      <c r="E92" s="16">
        <v>44900</v>
      </c>
      <c r="F92" s="16">
        <v>6900</v>
      </c>
      <c r="G92" s="21">
        <v>38838.36890831822</v>
      </c>
      <c r="H92" s="21">
        <v>48455.116736532946</v>
      </c>
      <c r="I92" s="21">
        <v>9616.747828214728</v>
      </c>
      <c r="K92" s="16"/>
      <c r="L92" s="22"/>
      <c r="M92" s="16"/>
      <c r="N92" s="16"/>
      <c r="O92" s="16"/>
      <c r="P92" s="16"/>
      <c r="Q92" s="16"/>
      <c r="R92" s="16"/>
      <c r="T92" s="16"/>
    </row>
    <row r="93" spans="1:20" ht="12.75">
      <c r="A93" s="20">
        <v>1997</v>
      </c>
      <c r="C93" s="18">
        <v>1</v>
      </c>
      <c r="D93" s="16">
        <v>37800</v>
      </c>
      <c r="E93" s="16">
        <v>47600</v>
      </c>
      <c r="F93" s="16">
        <v>9800</v>
      </c>
      <c r="G93" s="21">
        <v>39240.31449629512</v>
      </c>
      <c r="H93" s="21">
        <v>49051.157156011934</v>
      </c>
      <c r="I93" s="21">
        <v>9810.842659716815</v>
      </c>
      <c r="K93" s="16"/>
      <c r="L93" s="22"/>
      <c r="M93" s="16"/>
      <c r="N93" s="16"/>
      <c r="O93" s="16"/>
      <c r="P93" s="16"/>
      <c r="Q93" s="16"/>
      <c r="R93" s="16"/>
      <c r="T93" s="16"/>
    </row>
    <row r="94" spans="1:20" ht="12.75">
      <c r="A94" s="20">
        <v>1997</v>
      </c>
      <c r="C94" s="18">
        <v>2</v>
      </c>
      <c r="D94" s="16">
        <v>38400</v>
      </c>
      <c r="E94" s="16">
        <v>49100</v>
      </c>
      <c r="F94" s="16">
        <v>10700</v>
      </c>
      <c r="G94" s="21">
        <v>39660.70808889127</v>
      </c>
      <c r="H94" s="21">
        <v>49689.04820096623</v>
      </c>
      <c r="I94" s="21">
        <v>10028.340112074962</v>
      </c>
      <c r="K94" s="16"/>
      <c r="L94" s="22"/>
      <c r="M94" s="16"/>
      <c r="N94" s="16"/>
      <c r="O94" s="16"/>
      <c r="P94" s="16"/>
      <c r="Q94" s="16"/>
      <c r="R94" s="16"/>
      <c r="T94" s="16"/>
    </row>
    <row r="95" spans="1:20" ht="12.75">
      <c r="A95" s="20">
        <v>1997</v>
      </c>
      <c r="C95" s="18">
        <v>3</v>
      </c>
      <c r="D95" s="16">
        <v>41100</v>
      </c>
      <c r="E95" s="16">
        <v>51000</v>
      </c>
      <c r="F95" s="16">
        <v>9900</v>
      </c>
      <c r="G95" s="21">
        <v>40136.85146531231</v>
      </c>
      <c r="H95" s="21">
        <v>50367.05661687284</v>
      </c>
      <c r="I95" s="21">
        <v>10230.205151560527</v>
      </c>
      <c r="K95" s="16"/>
      <c r="L95" s="22"/>
      <c r="M95" s="16"/>
      <c r="N95" s="16"/>
      <c r="O95" s="16"/>
      <c r="P95" s="16"/>
      <c r="Q95" s="16"/>
      <c r="R95" s="16"/>
      <c r="T95" s="16"/>
    </row>
    <row r="96" spans="1:20" ht="12.75">
      <c r="A96" s="20">
        <v>1997</v>
      </c>
      <c r="C96" s="18">
        <v>4</v>
      </c>
      <c r="D96" s="16">
        <v>45700</v>
      </c>
      <c r="E96" s="16">
        <v>58100</v>
      </c>
      <c r="F96" s="16">
        <v>12400</v>
      </c>
      <c r="G96" s="21">
        <v>40673.546028271194</v>
      </c>
      <c r="H96" s="21">
        <v>51084.49263917073</v>
      </c>
      <c r="I96" s="21">
        <v>10410.946610899533</v>
      </c>
      <c r="K96" s="16"/>
      <c r="L96" s="22"/>
      <c r="M96" s="16"/>
      <c r="N96" s="16"/>
      <c r="O96" s="16"/>
      <c r="P96" s="16"/>
      <c r="Q96" s="16"/>
      <c r="R96" s="16"/>
      <c r="T96" s="16"/>
    </row>
    <row r="97" spans="1:20" ht="12.75">
      <c r="A97" s="20">
        <v>1997</v>
      </c>
      <c r="C97" s="18">
        <v>5</v>
      </c>
      <c r="D97" s="16">
        <v>39700</v>
      </c>
      <c r="E97" s="16">
        <v>51000</v>
      </c>
      <c r="F97" s="16">
        <v>11300</v>
      </c>
      <c r="G97" s="21">
        <v>41140.47478467978</v>
      </c>
      <c r="H97" s="21">
        <v>51843.04797250333</v>
      </c>
      <c r="I97" s="21">
        <v>10702.573187823546</v>
      </c>
      <c r="K97" s="16"/>
      <c r="L97" s="22"/>
      <c r="M97" s="16"/>
      <c r="N97" s="16"/>
      <c r="O97" s="16"/>
      <c r="P97" s="16"/>
      <c r="Q97" s="16"/>
      <c r="R97" s="16"/>
      <c r="T97" s="16"/>
    </row>
    <row r="98" spans="1:20" ht="12.75">
      <c r="A98" s="20">
        <v>1997</v>
      </c>
      <c r="C98" s="18">
        <v>6</v>
      </c>
      <c r="D98" s="16">
        <v>42100</v>
      </c>
      <c r="E98" s="16">
        <v>55300</v>
      </c>
      <c r="F98" s="16">
        <v>13200</v>
      </c>
      <c r="G98" s="21">
        <v>41551.67780222229</v>
      </c>
      <c r="H98" s="21">
        <v>52590.03866920073</v>
      </c>
      <c r="I98" s="21">
        <v>11038.360866978437</v>
      </c>
      <c r="K98" s="16"/>
      <c r="L98" s="22"/>
      <c r="M98" s="16"/>
      <c r="N98" s="16"/>
      <c r="O98" s="16"/>
      <c r="P98" s="16"/>
      <c r="Q98" s="16"/>
      <c r="R98" s="16"/>
      <c r="T98" s="16"/>
    </row>
    <row r="99" spans="1:20" ht="12.75">
      <c r="A99" s="20">
        <v>1997</v>
      </c>
      <c r="B99" s="19">
        <v>1997</v>
      </c>
      <c r="C99" s="18">
        <v>7</v>
      </c>
      <c r="D99" s="16">
        <v>33300</v>
      </c>
      <c r="E99" s="16">
        <v>44900</v>
      </c>
      <c r="F99" s="16">
        <v>11600</v>
      </c>
      <c r="G99" s="21">
        <v>41891.80655322479</v>
      </c>
      <c r="H99" s="21">
        <v>53225.45154419316</v>
      </c>
      <c r="I99" s="21">
        <v>11333.644990968365</v>
      </c>
      <c r="K99" s="16"/>
      <c r="L99" s="22"/>
      <c r="M99" s="16"/>
      <c r="N99" s="16"/>
      <c r="O99" s="16"/>
      <c r="P99" s="16"/>
      <c r="Q99" s="16"/>
      <c r="R99" s="16"/>
      <c r="T99" s="16"/>
    </row>
    <row r="100" spans="1:20" ht="12.75">
      <c r="A100" s="20">
        <v>1997</v>
      </c>
      <c r="C100" s="18">
        <v>8</v>
      </c>
      <c r="D100" s="16">
        <v>39500</v>
      </c>
      <c r="E100" s="16">
        <v>46400</v>
      </c>
      <c r="F100" s="16">
        <v>6900</v>
      </c>
      <c r="G100" s="21">
        <v>42216.287694740335</v>
      </c>
      <c r="H100" s="21">
        <v>53726.15372123126</v>
      </c>
      <c r="I100" s="21">
        <v>11509.866026490927</v>
      </c>
      <c r="K100" s="16"/>
      <c r="L100" s="22"/>
      <c r="M100" s="16"/>
      <c r="N100" s="16"/>
      <c r="O100" s="16"/>
      <c r="P100" s="16"/>
      <c r="Q100" s="16"/>
      <c r="R100" s="16"/>
      <c r="T100" s="16"/>
    </row>
    <row r="101" spans="1:20" ht="12.75">
      <c r="A101" s="20">
        <v>1997</v>
      </c>
      <c r="C101" s="18">
        <v>9</v>
      </c>
      <c r="D101" s="16">
        <v>45300</v>
      </c>
      <c r="E101" s="16">
        <v>58300</v>
      </c>
      <c r="F101" s="16">
        <v>13000</v>
      </c>
      <c r="G101" s="21">
        <v>42591.559895220424</v>
      </c>
      <c r="H101" s="21">
        <v>54070.803493678046</v>
      </c>
      <c r="I101" s="21">
        <v>11479.243598457622</v>
      </c>
      <c r="K101" s="16"/>
      <c r="L101" s="22"/>
      <c r="M101" s="16"/>
      <c r="N101" s="16"/>
      <c r="O101" s="16"/>
      <c r="P101" s="16"/>
      <c r="Q101" s="16"/>
      <c r="R101" s="16"/>
      <c r="T101" s="16"/>
    </row>
    <row r="102" spans="1:20" ht="12.75">
      <c r="A102" s="20">
        <v>1997</v>
      </c>
      <c r="C102" s="18">
        <v>10</v>
      </c>
      <c r="D102" s="16">
        <v>47800</v>
      </c>
      <c r="E102" s="16">
        <v>61000</v>
      </c>
      <c r="F102" s="16">
        <v>13200</v>
      </c>
      <c r="G102" s="21">
        <v>43053.12942105529</v>
      </c>
      <c r="H102" s="21">
        <v>54289.16038075435</v>
      </c>
      <c r="I102" s="21">
        <v>11236.030959699063</v>
      </c>
      <c r="K102" s="16"/>
      <c r="L102" s="22"/>
      <c r="M102" s="16"/>
      <c r="N102" s="16"/>
      <c r="O102" s="16"/>
      <c r="P102" s="16"/>
      <c r="Q102" s="16"/>
      <c r="R102" s="16"/>
      <c r="T102" s="16"/>
    </row>
    <row r="103" spans="1:20" ht="12.75">
      <c r="A103" s="20">
        <v>1997</v>
      </c>
      <c r="C103" s="18">
        <v>11</v>
      </c>
      <c r="D103" s="16">
        <v>46800</v>
      </c>
      <c r="E103" s="16">
        <v>56800</v>
      </c>
      <c r="F103" s="16">
        <v>10000</v>
      </c>
      <c r="G103" s="21">
        <v>43559.594468141106</v>
      </c>
      <c r="H103" s="21">
        <v>54450.683883931255</v>
      </c>
      <c r="I103" s="21">
        <v>10891.08941579015</v>
      </c>
      <c r="K103" s="16"/>
      <c r="L103" s="22"/>
      <c r="M103" s="16"/>
      <c r="N103" s="16"/>
      <c r="O103" s="16"/>
      <c r="P103" s="16"/>
      <c r="Q103" s="16"/>
      <c r="R103" s="16"/>
      <c r="T103" s="16"/>
    </row>
    <row r="104" spans="1:20" ht="12.75">
      <c r="A104" s="20">
        <v>1997</v>
      </c>
      <c r="C104" s="18">
        <v>12</v>
      </c>
      <c r="D104" s="16">
        <v>43600</v>
      </c>
      <c r="E104" s="16">
        <v>53300</v>
      </c>
      <c r="F104" s="16">
        <v>9700</v>
      </c>
      <c r="G104" s="21">
        <v>44050.935471121906</v>
      </c>
      <c r="H104" s="21">
        <v>54599.18769749998</v>
      </c>
      <c r="I104" s="21">
        <v>10548.252226378077</v>
      </c>
      <c r="K104" s="16"/>
      <c r="L104" s="22"/>
      <c r="M104" s="16"/>
      <c r="N104" s="16"/>
      <c r="O104" s="16"/>
      <c r="P104" s="16"/>
      <c r="Q104" s="16"/>
      <c r="R104" s="16"/>
      <c r="T104" s="16"/>
    </row>
    <row r="105" spans="1:20" ht="12.75">
      <c r="A105" s="20">
        <v>1998</v>
      </c>
      <c r="C105" s="18">
        <v>1</v>
      </c>
      <c r="D105" s="16">
        <v>42700</v>
      </c>
      <c r="E105" s="16">
        <v>51400</v>
      </c>
      <c r="F105" s="16">
        <v>8700</v>
      </c>
      <c r="G105" s="21">
        <v>44445.00317822988</v>
      </c>
      <c r="H105" s="21">
        <v>54739.430254284445</v>
      </c>
      <c r="I105" s="21">
        <v>10294.427076054562</v>
      </c>
      <c r="K105" s="16"/>
      <c r="L105" s="22"/>
      <c r="M105" s="16"/>
      <c r="N105" s="16"/>
      <c r="O105" s="16"/>
      <c r="P105" s="16"/>
      <c r="Q105" s="16"/>
      <c r="R105" s="16"/>
      <c r="T105" s="16"/>
    </row>
    <row r="106" spans="1:20" ht="12.75">
      <c r="A106" s="20">
        <v>1998</v>
      </c>
      <c r="C106" s="18">
        <v>2</v>
      </c>
      <c r="D106" s="16">
        <v>43100</v>
      </c>
      <c r="E106" s="16">
        <v>55600</v>
      </c>
      <c r="F106" s="16">
        <v>12500</v>
      </c>
      <c r="G106" s="21">
        <v>44665.09019823972</v>
      </c>
      <c r="H106" s="21">
        <v>54847.017351747316</v>
      </c>
      <c r="I106" s="21">
        <v>10181.927153507597</v>
      </c>
      <c r="K106" s="16"/>
      <c r="L106" s="22"/>
      <c r="M106" s="16"/>
      <c r="N106" s="16"/>
      <c r="O106" s="16"/>
      <c r="P106" s="16"/>
      <c r="Q106" s="16"/>
      <c r="R106" s="16"/>
      <c r="T106" s="16"/>
    </row>
    <row r="107" spans="1:20" ht="12.75">
      <c r="A107" s="20">
        <v>1998</v>
      </c>
      <c r="C107" s="18">
        <v>3</v>
      </c>
      <c r="D107" s="16">
        <v>48900</v>
      </c>
      <c r="E107" s="16">
        <v>60600</v>
      </c>
      <c r="F107" s="16">
        <v>11700</v>
      </c>
      <c r="G107" s="21">
        <v>44751.49590941795</v>
      </c>
      <c r="H107" s="21">
        <v>54909.46142031438</v>
      </c>
      <c r="I107" s="21">
        <v>10157.965510896429</v>
      </c>
      <c r="K107" s="16"/>
      <c r="L107" s="22"/>
      <c r="M107" s="16"/>
      <c r="N107" s="16"/>
      <c r="O107" s="16"/>
      <c r="P107" s="16"/>
      <c r="Q107" s="16"/>
      <c r="R107" s="16"/>
      <c r="T107" s="16"/>
    </row>
    <row r="108" spans="1:20" ht="12.75">
      <c r="A108" s="20">
        <v>1998</v>
      </c>
      <c r="C108" s="18">
        <v>4</v>
      </c>
      <c r="D108" s="16">
        <v>45300</v>
      </c>
      <c r="E108" s="16">
        <v>55600</v>
      </c>
      <c r="F108" s="16">
        <v>10300</v>
      </c>
      <c r="G108" s="21">
        <v>44750.01102780942</v>
      </c>
      <c r="H108" s="21">
        <v>54956.90935075169</v>
      </c>
      <c r="I108" s="21">
        <v>10206.898322942267</v>
      </c>
      <c r="K108" s="16"/>
      <c r="L108" s="22"/>
      <c r="M108" s="16"/>
      <c r="N108" s="16"/>
      <c r="O108" s="16"/>
      <c r="P108" s="16"/>
      <c r="Q108" s="16"/>
      <c r="R108" s="16"/>
      <c r="T108" s="16"/>
    </row>
    <row r="109" spans="1:20" ht="12.75">
      <c r="A109" s="20">
        <v>1998</v>
      </c>
      <c r="C109" s="18">
        <v>5</v>
      </c>
      <c r="D109" s="16">
        <v>43600</v>
      </c>
      <c r="E109" s="16">
        <v>53300</v>
      </c>
      <c r="F109" s="16">
        <v>9700</v>
      </c>
      <c r="G109" s="21">
        <v>44790.09213311172</v>
      </c>
      <c r="H109" s="21">
        <v>55065.0657890888</v>
      </c>
      <c r="I109" s="21">
        <v>10274.973655977083</v>
      </c>
      <c r="K109" s="16"/>
      <c r="L109" s="22"/>
      <c r="M109" s="16"/>
      <c r="N109" s="16"/>
      <c r="O109" s="16"/>
      <c r="P109" s="16"/>
      <c r="Q109" s="16"/>
      <c r="R109" s="16"/>
      <c r="T109" s="16"/>
    </row>
    <row r="110" spans="1:20" ht="12.75">
      <c r="A110" s="20">
        <v>1998</v>
      </c>
      <c r="C110" s="18">
        <v>6</v>
      </c>
      <c r="D110" s="16">
        <v>44900</v>
      </c>
      <c r="E110" s="16">
        <v>58600</v>
      </c>
      <c r="F110" s="16">
        <v>13700</v>
      </c>
      <c r="G110" s="21">
        <v>44956.44805604818</v>
      </c>
      <c r="H110" s="21">
        <v>55319.294731957154</v>
      </c>
      <c r="I110" s="21">
        <v>10362.846675908972</v>
      </c>
      <c r="K110" s="16"/>
      <c r="L110" s="22"/>
      <c r="M110" s="16"/>
      <c r="N110" s="16"/>
      <c r="O110" s="16"/>
      <c r="P110" s="16"/>
      <c r="Q110" s="16"/>
      <c r="R110" s="16"/>
      <c r="T110" s="16"/>
    </row>
    <row r="111" spans="1:20" ht="12.75">
      <c r="A111" s="20">
        <v>1998</v>
      </c>
      <c r="B111" s="19">
        <v>1998</v>
      </c>
      <c r="C111" s="18">
        <v>7</v>
      </c>
      <c r="D111" s="16">
        <v>37100</v>
      </c>
      <c r="E111" s="16">
        <v>47700</v>
      </c>
      <c r="F111" s="16">
        <v>10600</v>
      </c>
      <c r="G111" s="21">
        <v>45246.49402040734</v>
      </c>
      <c r="H111" s="21">
        <v>55774.831833095945</v>
      </c>
      <c r="I111" s="21">
        <v>10528.337812688602</v>
      </c>
      <c r="K111" s="16"/>
      <c r="L111" s="22"/>
      <c r="M111" s="16"/>
      <c r="N111" s="16"/>
      <c r="O111" s="16"/>
      <c r="P111" s="16"/>
      <c r="Q111" s="16"/>
      <c r="R111" s="16"/>
      <c r="T111" s="16"/>
    </row>
    <row r="112" spans="1:20" ht="12.75">
      <c r="A112" s="20">
        <v>1998</v>
      </c>
      <c r="C112" s="18">
        <v>8</v>
      </c>
      <c r="D112" s="16">
        <v>41900</v>
      </c>
      <c r="E112" s="16">
        <v>48000</v>
      </c>
      <c r="F112" s="16">
        <v>6100</v>
      </c>
      <c r="G112" s="21">
        <v>45592.837512513164</v>
      </c>
      <c r="H112" s="21">
        <v>56378.51177637266</v>
      </c>
      <c r="I112" s="21">
        <v>10785.674263859495</v>
      </c>
      <c r="K112" s="16"/>
      <c r="L112" s="22"/>
      <c r="M112" s="16"/>
      <c r="N112" s="16"/>
      <c r="O112" s="16"/>
      <c r="P112" s="16"/>
      <c r="Q112" s="16"/>
      <c r="R112" s="16"/>
      <c r="T112" s="16"/>
    </row>
    <row r="113" spans="1:20" ht="12.75">
      <c r="A113" s="20">
        <v>1998</v>
      </c>
      <c r="C113" s="18">
        <v>9</v>
      </c>
      <c r="D113" s="16">
        <v>49200</v>
      </c>
      <c r="E113" s="16">
        <v>62100</v>
      </c>
      <c r="F113" s="16">
        <v>12900</v>
      </c>
      <c r="G113" s="21">
        <v>45793.919745576015</v>
      </c>
      <c r="H113" s="21">
        <v>56928.60000300377</v>
      </c>
      <c r="I113" s="21">
        <v>11134.680257427754</v>
      </c>
      <c r="K113" s="16"/>
      <c r="L113" s="22"/>
      <c r="M113" s="16"/>
      <c r="N113" s="16"/>
      <c r="O113" s="16"/>
      <c r="P113" s="16"/>
      <c r="Q113" s="16"/>
      <c r="R113" s="16"/>
      <c r="T113" s="16"/>
    </row>
    <row r="114" spans="1:20" ht="12.75">
      <c r="A114" s="20">
        <v>1998</v>
      </c>
      <c r="C114" s="18">
        <v>10</v>
      </c>
      <c r="D114" s="16">
        <v>51000</v>
      </c>
      <c r="E114" s="16">
        <v>62700</v>
      </c>
      <c r="F114" s="16">
        <v>11700</v>
      </c>
      <c r="G114" s="21">
        <v>45836.330890291414</v>
      </c>
      <c r="H114" s="21">
        <v>57278.71937981089</v>
      </c>
      <c r="I114" s="21">
        <v>11442.388489519479</v>
      </c>
      <c r="K114" s="16"/>
      <c r="L114" s="22"/>
      <c r="M114" s="16"/>
      <c r="N114" s="16"/>
      <c r="O114" s="16"/>
      <c r="P114" s="16"/>
      <c r="Q114" s="16"/>
      <c r="R114" s="16"/>
      <c r="T114" s="16"/>
    </row>
    <row r="115" spans="1:20" ht="12.75">
      <c r="A115" s="20">
        <v>1998</v>
      </c>
      <c r="C115" s="18">
        <v>11</v>
      </c>
      <c r="D115" s="16">
        <v>51400</v>
      </c>
      <c r="E115" s="16">
        <v>62200</v>
      </c>
      <c r="F115" s="16">
        <v>10800</v>
      </c>
      <c r="G115" s="21">
        <v>45714.351088114105</v>
      </c>
      <c r="H115" s="21">
        <v>57386.74453775563</v>
      </c>
      <c r="I115" s="21">
        <v>11672.393449641524</v>
      </c>
      <c r="K115" s="16"/>
      <c r="L115" s="22"/>
      <c r="M115" s="16"/>
      <c r="N115" s="16"/>
      <c r="O115" s="16"/>
      <c r="P115" s="16"/>
      <c r="Q115" s="16"/>
      <c r="R115" s="16"/>
      <c r="T115" s="16"/>
    </row>
    <row r="116" spans="1:20" ht="12.75">
      <c r="A116" s="20">
        <v>1998</v>
      </c>
      <c r="C116" s="18">
        <v>12</v>
      </c>
      <c r="D116" s="16">
        <v>45900</v>
      </c>
      <c r="E116" s="16">
        <v>57300</v>
      </c>
      <c r="F116" s="16">
        <v>11400</v>
      </c>
      <c r="G116" s="21">
        <v>45501.88345866893</v>
      </c>
      <c r="H116" s="21">
        <v>57261.93150804716</v>
      </c>
      <c r="I116" s="21">
        <v>11760.048049378223</v>
      </c>
      <c r="K116" s="16"/>
      <c r="L116" s="22"/>
      <c r="M116" s="16"/>
      <c r="N116" s="16"/>
      <c r="O116" s="16"/>
      <c r="P116" s="16"/>
      <c r="Q116" s="16"/>
      <c r="R116" s="16"/>
      <c r="T116" s="16"/>
    </row>
    <row r="117" spans="1:20" ht="12.75">
      <c r="A117" s="20">
        <v>1999</v>
      </c>
      <c r="C117" s="18">
        <v>1</v>
      </c>
      <c r="D117" s="16">
        <v>40400</v>
      </c>
      <c r="E117" s="16">
        <v>50600</v>
      </c>
      <c r="F117" s="16">
        <v>10200</v>
      </c>
      <c r="G117" s="21">
        <v>45355.08074407497</v>
      </c>
      <c r="H117" s="21">
        <v>57011.24387236516</v>
      </c>
      <c r="I117" s="21">
        <v>11656.163128290187</v>
      </c>
      <c r="K117" s="16"/>
      <c r="L117" s="22"/>
      <c r="M117" s="16"/>
      <c r="N117" s="16"/>
      <c r="O117" s="16"/>
      <c r="P117" s="16"/>
      <c r="Q117" s="16"/>
      <c r="R117" s="16"/>
      <c r="T117" s="16"/>
    </row>
    <row r="118" spans="1:20" ht="12.75">
      <c r="A118" s="20">
        <v>1999</v>
      </c>
      <c r="C118" s="18">
        <v>2</v>
      </c>
      <c r="D118" s="16">
        <v>43300</v>
      </c>
      <c r="E118" s="16">
        <v>54400</v>
      </c>
      <c r="F118" s="16">
        <v>11100</v>
      </c>
      <c r="G118" s="21">
        <v>45397.35710965895</v>
      </c>
      <c r="H118" s="21">
        <v>56855.972247339116</v>
      </c>
      <c r="I118" s="21">
        <v>11458.615137680164</v>
      </c>
      <c r="K118" s="16"/>
      <c r="L118" s="22"/>
      <c r="M118" s="16"/>
      <c r="N118" s="16"/>
      <c r="O118" s="16"/>
      <c r="P118" s="16"/>
      <c r="Q118" s="16"/>
      <c r="R118" s="16"/>
      <c r="T118" s="16"/>
    </row>
    <row r="119" spans="1:20" ht="12.75">
      <c r="A119" s="20">
        <v>1999</v>
      </c>
      <c r="C119" s="18">
        <v>3</v>
      </c>
      <c r="D119" s="16">
        <v>51500</v>
      </c>
      <c r="E119" s="16">
        <v>63500</v>
      </c>
      <c r="F119" s="16">
        <v>12000</v>
      </c>
      <c r="G119" s="21">
        <v>45637.719930090236</v>
      </c>
      <c r="H119" s="21">
        <v>56926.52281749049</v>
      </c>
      <c r="I119" s="21">
        <v>11288.802887400256</v>
      </c>
      <c r="K119" s="16"/>
      <c r="L119" s="22"/>
      <c r="M119" s="16"/>
      <c r="N119" s="16"/>
      <c r="O119" s="16"/>
      <c r="P119" s="16"/>
      <c r="Q119" s="16"/>
      <c r="R119" s="16"/>
      <c r="T119" s="16"/>
    </row>
    <row r="120" spans="1:20" ht="12.75">
      <c r="A120" s="20">
        <v>1999</v>
      </c>
      <c r="C120" s="18">
        <v>4</v>
      </c>
      <c r="D120" s="16">
        <v>46100</v>
      </c>
      <c r="E120" s="16">
        <v>57800</v>
      </c>
      <c r="F120" s="16">
        <v>11700</v>
      </c>
      <c r="G120" s="21">
        <v>46011.94296353848</v>
      </c>
      <c r="H120" s="21">
        <v>57263.46825393666</v>
      </c>
      <c r="I120" s="21">
        <v>11251.525290398182</v>
      </c>
      <c r="K120" s="16"/>
      <c r="L120" s="22"/>
      <c r="M120" s="16"/>
      <c r="N120" s="16"/>
      <c r="O120" s="16"/>
      <c r="P120" s="16"/>
      <c r="Q120" s="16"/>
      <c r="R120" s="16"/>
      <c r="T120" s="16"/>
    </row>
    <row r="121" spans="1:20" ht="12.75">
      <c r="A121" s="20">
        <v>1999</v>
      </c>
      <c r="C121" s="18">
        <v>5</v>
      </c>
      <c r="D121" s="16">
        <v>45500</v>
      </c>
      <c r="E121" s="16">
        <v>55100</v>
      </c>
      <c r="F121" s="16">
        <v>9600</v>
      </c>
      <c r="G121" s="21">
        <v>46464.7909253547</v>
      </c>
      <c r="H121" s="21">
        <v>57796.04152968368</v>
      </c>
      <c r="I121" s="21">
        <v>11331.250604328983</v>
      </c>
      <c r="K121" s="16"/>
      <c r="L121" s="22"/>
      <c r="M121" s="16"/>
      <c r="N121" s="16"/>
      <c r="O121" s="16"/>
      <c r="P121" s="16"/>
      <c r="Q121" s="16"/>
      <c r="R121" s="16"/>
      <c r="T121" s="16"/>
    </row>
    <row r="122" spans="1:20" ht="12.75">
      <c r="A122" s="20">
        <v>1999</v>
      </c>
      <c r="C122" s="18">
        <v>6</v>
      </c>
      <c r="D122" s="16">
        <v>47900</v>
      </c>
      <c r="E122" s="16">
        <v>62800</v>
      </c>
      <c r="F122" s="16">
        <v>14900</v>
      </c>
      <c r="G122" s="21">
        <v>46892.86277069718</v>
      </c>
      <c r="H122" s="21">
        <v>58372.00780349323</v>
      </c>
      <c r="I122" s="21">
        <v>11479.145032796048</v>
      </c>
      <c r="K122" s="16"/>
      <c r="L122" s="22"/>
      <c r="M122" s="16"/>
      <c r="N122" s="16"/>
      <c r="O122" s="16"/>
      <c r="P122" s="16"/>
      <c r="Q122" s="16"/>
      <c r="R122" s="16"/>
      <c r="T122" s="16"/>
    </row>
    <row r="123" spans="1:20" ht="12.75">
      <c r="A123" s="20">
        <v>1999</v>
      </c>
      <c r="B123" s="19">
        <v>1999</v>
      </c>
      <c r="C123" s="18">
        <v>7</v>
      </c>
      <c r="D123" s="16">
        <v>37700</v>
      </c>
      <c r="E123" s="16">
        <v>49700</v>
      </c>
      <c r="F123" s="16">
        <v>12000</v>
      </c>
      <c r="G123" s="21">
        <v>47320.157397425086</v>
      </c>
      <c r="H123" s="21">
        <v>58864.04593693745</v>
      </c>
      <c r="I123" s="21">
        <v>11543.888539512365</v>
      </c>
      <c r="K123" s="16"/>
      <c r="L123" s="22"/>
      <c r="M123" s="16"/>
      <c r="N123" s="16"/>
      <c r="O123" s="16"/>
      <c r="P123" s="16"/>
      <c r="Q123" s="16"/>
      <c r="R123" s="16"/>
      <c r="T123" s="16"/>
    </row>
    <row r="124" spans="1:20" ht="12.75">
      <c r="A124" s="20">
        <v>1999</v>
      </c>
      <c r="C124" s="18">
        <v>8</v>
      </c>
      <c r="D124" s="16">
        <v>45200</v>
      </c>
      <c r="E124" s="16">
        <v>52200</v>
      </c>
      <c r="F124" s="16">
        <v>7000</v>
      </c>
      <c r="G124" s="21">
        <v>47857.249900347495</v>
      </c>
      <c r="H124" s="21">
        <v>59271.534500987946</v>
      </c>
      <c r="I124" s="21">
        <v>11414.28460064045</v>
      </c>
      <c r="K124" s="16"/>
      <c r="L124" s="22"/>
      <c r="M124" s="16"/>
      <c r="N124" s="16"/>
      <c r="O124" s="16"/>
      <c r="P124" s="16"/>
      <c r="Q124" s="16"/>
      <c r="R124" s="16"/>
      <c r="T124" s="16"/>
    </row>
    <row r="125" spans="1:20" ht="12.75">
      <c r="A125" s="20">
        <v>1999</v>
      </c>
      <c r="C125" s="18">
        <v>9</v>
      </c>
      <c r="D125" s="16">
        <v>51900</v>
      </c>
      <c r="E125" s="16">
        <v>64600</v>
      </c>
      <c r="F125" s="16">
        <v>12700</v>
      </c>
      <c r="G125" s="21">
        <v>48595.697365789034</v>
      </c>
      <c r="H125" s="21">
        <v>59669.234865455364</v>
      </c>
      <c r="I125" s="21">
        <v>11073.53749966633</v>
      </c>
      <c r="K125" s="16"/>
      <c r="L125" s="22"/>
      <c r="M125" s="16"/>
      <c r="N125" s="16"/>
      <c r="O125" s="16"/>
      <c r="P125" s="16"/>
      <c r="Q125" s="16"/>
      <c r="R125" s="16"/>
      <c r="T125" s="16"/>
    </row>
    <row r="126" spans="1:20" ht="12.75">
      <c r="A126" s="20">
        <v>1999</v>
      </c>
      <c r="C126" s="18">
        <v>10</v>
      </c>
      <c r="D126" s="16">
        <v>53200</v>
      </c>
      <c r="E126" s="16">
        <v>63700</v>
      </c>
      <c r="F126" s="16">
        <v>10500</v>
      </c>
      <c r="G126" s="21">
        <v>49458.38351197062</v>
      </c>
      <c r="H126" s="21">
        <v>60084.17222409077</v>
      </c>
      <c r="I126" s="21">
        <v>10625.78871212015</v>
      </c>
      <c r="K126" s="16"/>
      <c r="L126" s="22"/>
      <c r="M126" s="16"/>
      <c r="N126" s="16"/>
      <c r="O126" s="16"/>
      <c r="P126" s="16"/>
      <c r="Q126" s="16"/>
      <c r="R126" s="16"/>
      <c r="T126" s="16"/>
    </row>
    <row r="127" spans="1:20" ht="12.75">
      <c r="A127" s="20">
        <v>1999</v>
      </c>
      <c r="C127" s="18">
        <v>11</v>
      </c>
      <c r="D127" s="16">
        <v>54400</v>
      </c>
      <c r="E127" s="16">
        <v>66000</v>
      </c>
      <c r="F127" s="16">
        <v>11600</v>
      </c>
      <c r="G127" s="21">
        <v>50304.65911998944</v>
      </c>
      <c r="H127" s="21">
        <v>60585.91532675127</v>
      </c>
      <c r="I127" s="21">
        <v>10281.256206761827</v>
      </c>
      <c r="K127" s="16"/>
      <c r="L127" s="22"/>
      <c r="M127" s="16"/>
      <c r="N127" s="16"/>
      <c r="O127" s="16"/>
      <c r="P127" s="16"/>
      <c r="Q127" s="16"/>
      <c r="R127" s="16"/>
      <c r="T127" s="16"/>
    </row>
    <row r="128" spans="1:20" ht="12.75">
      <c r="A128" s="20">
        <v>1999</v>
      </c>
      <c r="C128" s="18">
        <v>12</v>
      </c>
      <c r="D128" s="16">
        <v>52600</v>
      </c>
      <c r="E128" s="16">
        <v>62400</v>
      </c>
      <c r="F128" s="16">
        <v>9800</v>
      </c>
      <c r="G128" s="21">
        <v>51075.750855831226</v>
      </c>
      <c r="H128" s="21">
        <v>61266.59526460693</v>
      </c>
      <c r="I128" s="21">
        <v>10190.844408775702</v>
      </c>
      <c r="K128" s="16"/>
      <c r="L128" s="22"/>
      <c r="M128" s="16"/>
      <c r="N128" s="16"/>
      <c r="O128" s="16"/>
      <c r="P128" s="16"/>
      <c r="Q128" s="16"/>
      <c r="R128" s="16"/>
      <c r="T128" s="16"/>
    </row>
    <row r="129" spans="1:20" ht="12.75">
      <c r="A129" s="20">
        <v>2000</v>
      </c>
      <c r="C129" s="18">
        <v>1</v>
      </c>
      <c r="D129" s="16">
        <v>48400</v>
      </c>
      <c r="E129" s="16">
        <v>55900</v>
      </c>
      <c r="F129" s="16">
        <v>7500</v>
      </c>
      <c r="G129" s="21">
        <v>51707.71654939155</v>
      </c>
      <c r="H129" s="21">
        <v>62135.5755702179</v>
      </c>
      <c r="I129" s="21">
        <v>10427.859020826349</v>
      </c>
      <c r="K129" s="16"/>
      <c r="L129" s="22"/>
      <c r="M129" s="16"/>
      <c r="N129" s="16"/>
      <c r="O129" s="16"/>
      <c r="P129" s="16"/>
      <c r="Q129" s="16"/>
      <c r="R129" s="16"/>
      <c r="T129" s="16"/>
    </row>
    <row r="130" spans="1:20" ht="12.75">
      <c r="A130" s="20">
        <v>2000</v>
      </c>
      <c r="C130" s="18">
        <v>2</v>
      </c>
      <c r="D130" s="16">
        <v>52100</v>
      </c>
      <c r="E130" s="16">
        <v>63600</v>
      </c>
      <c r="F130" s="16">
        <v>11500</v>
      </c>
      <c r="G130" s="21">
        <v>52314.00123424783</v>
      </c>
      <c r="H130" s="21">
        <v>63178.01353636822</v>
      </c>
      <c r="I130" s="21">
        <v>10864.01230212039</v>
      </c>
      <c r="K130" s="16"/>
      <c r="L130" s="22"/>
      <c r="M130" s="16"/>
      <c r="N130" s="16"/>
      <c r="O130" s="16"/>
      <c r="P130" s="16"/>
      <c r="Q130" s="16"/>
      <c r="R130" s="16"/>
      <c r="T130" s="16"/>
    </row>
    <row r="131" spans="1:20" ht="12.75">
      <c r="A131" s="20">
        <v>2000</v>
      </c>
      <c r="C131" s="18">
        <v>3</v>
      </c>
      <c r="D131" s="16">
        <v>58600</v>
      </c>
      <c r="E131" s="16">
        <v>72900</v>
      </c>
      <c r="F131" s="16">
        <v>14300</v>
      </c>
      <c r="G131" s="21">
        <v>53027.100193328486</v>
      </c>
      <c r="H131" s="21">
        <v>64314.058168016854</v>
      </c>
      <c r="I131" s="21">
        <v>11286.957974688368</v>
      </c>
      <c r="K131" s="16"/>
      <c r="L131" s="22"/>
      <c r="M131" s="16"/>
      <c r="N131" s="16"/>
      <c r="O131" s="16"/>
      <c r="P131" s="16"/>
      <c r="Q131" s="16"/>
      <c r="R131" s="16"/>
      <c r="T131" s="16"/>
    </row>
    <row r="132" spans="1:20" ht="12.75">
      <c r="A132" s="20">
        <v>2000</v>
      </c>
      <c r="C132" s="18">
        <v>4</v>
      </c>
      <c r="D132" s="16">
        <v>51400</v>
      </c>
      <c r="E132" s="16">
        <v>62900</v>
      </c>
      <c r="F132" s="16">
        <v>11500</v>
      </c>
      <c r="G132" s="21">
        <v>53975.535911007864</v>
      </c>
      <c r="H132" s="21">
        <v>65461.81946883798</v>
      </c>
      <c r="I132" s="21">
        <v>11486.283557830116</v>
      </c>
      <c r="K132" s="16"/>
      <c r="L132" s="22"/>
      <c r="M132" s="16"/>
      <c r="N132" s="16"/>
      <c r="O132" s="16"/>
      <c r="P132" s="16"/>
      <c r="Q132" s="16"/>
      <c r="R132" s="16"/>
      <c r="T132" s="16"/>
    </row>
    <row r="133" spans="1:20" ht="12.75">
      <c r="A133" s="20">
        <v>2000</v>
      </c>
      <c r="C133" s="18">
        <v>5</v>
      </c>
      <c r="D133" s="16">
        <v>59800</v>
      </c>
      <c r="E133" s="16">
        <v>72200</v>
      </c>
      <c r="F133" s="16">
        <v>12400</v>
      </c>
      <c r="G133" s="21">
        <v>55127.91794730506</v>
      </c>
      <c r="H133" s="21">
        <v>66527.47154212013</v>
      </c>
      <c r="I133" s="21">
        <v>11399.553594815065</v>
      </c>
      <c r="K133" s="16"/>
      <c r="L133" s="22"/>
      <c r="M133" s="16"/>
      <c r="N133" s="16"/>
      <c r="O133" s="16"/>
      <c r="P133" s="16"/>
      <c r="Q133" s="16"/>
      <c r="R133" s="16"/>
      <c r="T133" s="16"/>
    </row>
    <row r="134" spans="1:20" ht="12.75">
      <c r="A134" s="20">
        <v>2000</v>
      </c>
      <c r="C134" s="18">
        <v>6</v>
      </c>
      <c r="D134" s="16">
        <v>54100</v>
      </c>
      <c r="E134" s="16">
        <v>66700</v>
      </c>
      <c r="F134" s="16">
        <v>12600</v>
      </c>
      <c r="G134" s="21">
        <v>56307.202652901164</v>
      </c>
      <c r="H134" s="21">
        <v>67455.55871244334</v>
      </c>
      <c r="I134" s="21">
        <v>11148.356059542173</v>
      </c>
      <c r="K134" s="16"/>
      <c r="L134" s="22"/>
      <c r="M134" s="16"/>
      <c r="N134" s="16"/>
      <c r="O134" s="16"/>
      <c r="P134" s="16"/>
      <c r="Q134" s="16"/>
      <c r="R134" s="16"/>
      <c r="T134" s="16"/>
    </row>
    <row r="135" spans="1:20" ht="12.75">
      <c r="A135" s="20">
        <v>2000</v>
      </c>
      <c r="B135" s="19">
        <v>2000</v>
      </c>
      <c r="C135" s="18">
        <v>7</v>
      </c>
      <c r="D135" s="16">
        <v>46200</v>
      </c>
      <c r="E135" s="16">
        <v>56000</v>
      </c>
      <c r="F135" s="16">
        <v>9800</v>
      </c>
      <c r="G135" s="21">
        <v>57317.78091655787</v>
      </c>
      <c r="H135" s="21">
        <v>68277.84890833093</v>
      </c>
      <c r="I135" s="21">
        <v>10960.067991773052</v>
      </c>
      <c r="K135" s="16"/>
      <c r="L135" s="22"/>
      <c r="M135" s="16"/>
      <c r="N135" s="16"/>
      <c r="O135" s="16"/>
      <c r="P135" s="16"/>
      <c r="Q135" s="16"/>
      <c r="R135" s="16"/>
      <c r="T135" s="16"/>
    </row>
    <row r="136" spans="1:20" ht="12.75">
      <c r="A136" s="20">
        <v>2000</v>
      </c>
      <c r="C136" s="18">
        <v>8</v>
      </c>
      <c r="D136" s="16">
        <v>56200</v>
      </c>
      <c r="E136" s="16">
        <v>61900</v>
      </c>
      <c r="F136" s="16">
        <v>5700</v>
      </c>
      <c r="G136" s="21">
        <v>57966.990781914734</v>
      </c>
      <c r="H136" s="21">
        <v>68964.99537731975</v>
      </c>
      <c r="I136" s="21">
        <v>10998.004595405015</v>
      </c>
      <c r="K136" s="16"/>
      <c r="L136" s="22"/>
      <c r="M136" s="16"/>
      <c r="N136" s="16"/>
      <c r="O136" s="16"/>
      <c r="P136" s="16"/>
      <c r="Q136" s="16"/>
      <c r="R136" s="16"/>
      <c r="T136" s="16"/>
    </row>
    <row r="137" spans="1:20" ht="12.75">
      <c r="A137" s="20">
        <v>2000</v>
      </c>
      <c r="C137" s="18">
        <v>9</v>
      </c>
      <c r="D137" s="16">
        <v>61800</v>
      </c>
      <c r="E137" s="16">
        <v>72900</v>
      </c>
      <c r="F137" s="16">
        <v>11100</v>
      </c>
      <c r="G137" s="21">
        <v>58268.1528003306</v>
      </c>
      <c r="H137" s="21">
        <v>69455.49907967541</v>
      </c>
      <c r="I137" s="21">
        <v>11187.346279344813</v>
      </c>
      <c r="K137" s="16"/>
      <c r="L137" s="22"/>
      <c r="M137" s="16"/>
      <c r="N137" s="16"/>
      <c r="O137" s="16"/>
      <c r="P137" s="16"/>
      <c r="Q137" s="16"/>
      <c r="R137" s="16"/>
      <c r="T137" s="16"/>
    </row>
    <row r="138" spans="1:20" ht="12.75">
      <c r="A138" s="20">
        <v>2000</v>
      </c>
      <c r="C138" s="18">
        <v>10</v>
      </c>
      <c r="D138" s="16">
        <v>62000</v>
      </c>
      <c r="E138" s="16">
        <v>76200</v>
      </c>
      <c r="F138" s="16">
        <v>14200</v>
      </c>
      <c r="G138" s="21">
        <v>58283.36576486816</v>
      </c>
      <c r="H138" s="21">
        <v>69746.9860600134</v>
      </c>
      <c r="I138" s="21">
        <v>11463.620295145236</v>
      </c>
      <c r="K138" s="16"/>
      <c r="L138" s="22"/>
      <c r="M138" s="16"/>
      <c r="N138" s="16"/>
      <c r="O138" s="16"/>
      <c r="P138" s="16"/>
      <c r="Q138" s="16"/>
      <c r="R138" s="16"/>
      <c r="T138" s="16"/>
    </row>
    <row r="139" spans="1:20" ht="12.75">
      <c r="A139" s="20">
        <v>2000</v>
      </c>
      <c r="C139" s="18">
        <v>11</v>
      </c>
      <c r="D139" s="16">
        <v>63900</v>
      </c>
      <c r="E139" s="16">
        <v>77000</v>
      </c>
      <c r="F139" s="16">
        <v>13100</v>
      </c>
      <c r="G139" s="21">
        <v>58127.464798891575</v>
      </c>
      <c r="H139" s="21">
        <v>69783.44997108671</v>
      </c>
      <c r="I139" s="21">
        <v>11655.985172195135</v>
      </c>
      <c r="K139" s="16"/>
      <c r="L139" s="22"/>
      <c r="M139" s="16"/>
      <c r="N139" s="16"/>
      <c r="O139" s="16"/>
      <c r="P139" s="16"/>
      <c r="Q139" s="16"/>
      <c r="R139" s="16"/>
      <c r="T139" s="16"/>
    </row>
    <row r="140" spans="1:20" ht="12.75">
      <c r="A140" s="20">
        <v>2000</v>
      </c>
      <c r="C140" s="18">
        <v>12</v>
      </c>
      <c r="D140" s="16">
        <v>57900</v>
      </c>
      <c r="E140" s="16">
        <v>66000</v>
      </c>
      <c r="F140" s="16">
        <v>8100</v>
      </c>
      <c r="G140" s="21">
        <v>57911.34084736534</v>
      </c>
      <c r="H140" s="21">
        <v>69518.28357798292</v>
      </c>
      <c r="I140" s="21">
        <v>11606.942730617578</v>
      </c>
      <c r="K140" s="16"/>
      <c r="L140" s="22"/>
      <c r="M140" s="16"/>
      <c r="N140" s="16"/>
      <c r="O140" s="16"/>
      <c r="P140" s="16"/>
      <c r="Q140" s="16"/>
      <c r="R140" s="16"/>
      <c r="T140" s="16"/>
    </row>
    <row r="141" spans="1:20" ht="12.75">
      <c r="A141" s="20">
        <v>2001</v>
      </c>
      <c r="C141" s="18">
        <v>1</v>
      </c>
      <c r="D141" s="16">
        <v>56900</v>
      </c>
      <c r="E141" s="16">
        <v>64900</v>
      </c>
      <c r="F141" s="16">
        <v>8000</v>
      </c>
      <c r="G141" s="21">
        <v>57600.596051367065</v>
      </c>
      <c r="H141" s="21">
        <v>69003.44867477131</v>
      </c>
      <c r="I141" s="21">
        <v>11402.852623404244</v>
      </c>
      <c r="K141" s="16"/>
      <c r="L141" s="22"/>
      <c r="M141" s="16"/>
      <c r="N141" s="16"/>
      <c r="O141" s="16"/>
      <c r="P141" s="16"/>
      <c r="Q141" s="16"/>
      <c r="R141" s="16"/>
      <c r="T141" s="16"/>
    </row>
    <row r="142" spans="1:20" ht="12.75">
      <c r="A142" s="20">
        <v>2001</v>
      </c>
      <c r="C142" s="18">
        <v>2</v>
      </c>
      <c r="D142" s="16">
        <v>54800</v>
      </c>
      <c r="E142" s="16">
        <v>65200</v>
      </c>
      <c r="F142" s="16">
        <v>10400</v>
      </c>
      <c r="G142" s="21">
        <v>57200.17401848526</v>
      </c>
      <c r="H142" s="21">
        <v>68315.41410430588</v>
      </c>
      <c r="I142" s="21">
        <v>11115.240085820617</v>
      </c>
      <c r="K142" s="16"/>
      <c r="L142" s="22"/>
      <c r="M142" s="16"/>
      <c r="N142" s="16"/>
      <c r="O142" s="16"/>
      <c r="P142" s="16"/>
      <c r="Q142" s="16"/>
      <c r="R142" s="16"/>
      <c r="T142" s="16"/>
    </row>
    <row r="143" spans="1:20" ht="12.75">
      <c r="A143" s="20">
        <v>2001</v>
      </c>
      <c r="C143" s="18">
        <v>3</v>
      </c>
      <c r="D143" s="16">
        <v>61400</v>
      </c>
      <c r="E143" s="16">
        <v>76400</v>
      </c>
      <c r="F143" s="16">
        <v>15000</v>
      </c>
      <c r="G143" s="21">
        <v>56740.815981929576</v>
      </c>
      <c r="H143" s="21">
        <v>67622.32328892869</v>
      </c>
      <c r="I143" s="21">
        <v>10881.507306999112</v>
      </c>
      <c r="K143" s="16"/>
      <c r="L143" s="22"/>
      <c r="M143" s="16"/>
      <c r="N143" s="16"/>
      <c r="O143" s="16"/>
      <c r="P143" s="16"/>
      <c r="Q143" s="16"/>
      <c r="R143" s="16"/>
      <c r="T143" s="16"/>
    </row>
    <row r="144" spans="1:20" ht="12.75">
      <c r="A144" s="20">
        <v>2001</v>
      </c>
      <c r="C144" s="18">
        <v>4</v>
      </c>
      <c r="D144" s="16">
        <v>56400</v>
      </c>
      <c r="E144" s="16">
        <v>65500</v>
      </c>
      <c r="F144" s="16">
        <v>9100</v>
      </c>
      <c r="G144" s="21">
        <v>56213.0267606288</v>
      </c>
      <c r="H144" s="21">
        <v>67099.93301142743</v>
      </c>
      <c r="I144" s="21">
        <v>10886.906250798631</v>
      </c>
      <c r="K144" s="16"/>
      <c r="L144" s="22"/>
      <c r="M144" s="16"/>
      <c r="N144" s="16"/>
      <c r="O144" s="16"/>
      <c r="P144" s="16"/>
      <c r="Q144" s="16"/>
      <c r="R144" s="16"/>
      <c r="T144" s="16"/>
    </row>
    <row r="145" spans="1:20" ht="12.75">
      <c r="A145" s="20">
        <v>2001</v>
      </c>
      <c r="C145" s="18">
        <v>5</v>
      </c>
      <c r="D145" s="16">
        <v>57200</v>
      </c>
      <c r="E145" s="16">
        <v>69300</v>
      </c>
      <c r="F145" s="16">
        <v>12100</v>
      </c>
      <c r="G145" s="21">
        <v>55647.0940171807</v>
      </c>
      <c r="H145" s="21">
        <v>66828.20668425577</v>
      </c>
      <c r="I145" s="21">
        <v>11181.112667075067</v>
      </c>
      <c r="K145" s="16"/>
      <c r="L145" s="22"/>
      <c r="M145" s="16"/>
      <c r="N145" s="16"/>
      <c r="O145" s="16"/>
      <c r="P145" s="16"/>
      <c r="Q145" s="16"/>
      <c r="R145" s="16"/>
      <c r="T145" s="16"/>
    </row>
    <row r="146" spans="1:20" ht="12.75">
      <c r="A146" s="20">
        <v>2001</v>
      </c>
      <c r="C146" s="18">
        <v>6</v>
      </c>
      <c r="D146" s="16">
        <v>52600</v>
      </c>
      <c r="E146" s="16">
        <v>68800</v>
      </c>
      <c r="F146" s="16">
        <v>16200</v>
      </c>
      <c r="G146" s="21">
        <v>55156.10593016691</v>
      </c>
      <c r="H146" s="21">
        <v>66806.35900829916</v>
      </c>
      <c r="I146" s="21">
        <v>11650.25307813225</v>
      </c>
      <c r="K146" s="16"/>
      <c r="L146" s="22"/>
      <c r="M146" s="16"/>
      <c r="N146" s="16"/>
      <c r="O146" s="16"/>
      <c r="P146" s="16"/>
      <c r="Q146" s="16"/>
      <c r="R146" s="16"/>
      <c r="T146" s="16"/>
    </row>
    <row r="147" spans="1:20" ht="12.75">
      <c r="A147" s="20">
        <v>2001</v>
      </c>
      <c r="B147" s="19">
        <v>2001</v>
      </c>
      <c r="C147" s="18">
        <v>7</v>
      </c>
      <c r="D147" s="16">
        <v>46500</v>
      </c>
      <c r="E147" s="16">
        <v>55600</v>
      </c>
      <c r="F147" s="16">
        <v>9100</v>
      </c>
      <c r="G147" s="21">
        <v>54718.542024068876</v>
      </c>
      <c r="H147" s="21">
        <v>66926.77395401607</v>
      </c>
      <c r="I147" s="21">
        <v>12208.231929947193</v>
      </c>
      <c r="K147" s="16"/>
      <c r="L147" s="22"/>
      <c r="M147" s="16"/>
      <c r="N147" s="16"/>
      <c r="O147" s="16"/>
      <c r="P147" s="16"/>
      <c r="Q147" s="16"/>
      <c r="R147" s="16"/>
      <c r="T147" s="16"/>
    </row>
    <row r="148" spans="1:20" ht="12.75">
      <c r="A148" s="20">
        <v>2001</v>
      </c>
      <c r="C148" s="18">
        <v>8</v>
      </c>
      <c r="D148" s="16">
        <v>52800</v>
      </c>
      <c r="E148" s="16">
        <v>62000</v>
      </c>
      <c r="F148" s="16">
        <v>9200</v>
      </c>
      <c r="G148" s="21">
        <v>54338.42680362238</v>
      </c>
      <c r="H148" s="21">
        <v>67125.40644828648</v>
      </c>
      <c r="I148" s="21">
        <v>12786.979644664098</v>
      </c>
      <c r="K148" s="16"/>
      <c r="L148" s="22"/>
      <c r="M148" s="16"/>
      <c r="N148" s="16"/>
      <c r="O148" s="16"/>
      <c r="P148" s="16"/>
      <c r="Q148" s="16"/>
      <c r="R148" s="16"/>
      <c r="T148" s="16"/>
    </row>
    <row r="149" spans="1:20" ht="12.75">
      <c r="A149" s="20">
        <v>2001</v>
      </c>
      <c r="C149" s="18">
        <v>9</v>
      </c>
      <c r="D149" s="16">
        <v>53000</v>
      </c>
      <c r="E149" s="16">
        <v>68200</v>
      </c>
      <c r="F149" s="16">
        <v>15200</v>
      </c>
      <c r="G149" s="21">
        <v>54047.60248721175</v>
      </c>
      <c r="H149" s="21">
        <v>67415.17531926457</v>
      </c>
      <c r="I149" s="21">
        <v>13367.572832052821</v>
      </c>
      <c r="K149" s="16"/>
      <c r="L149" s="22"/>
      <c r="M149" s="16"/>
      <c r="N149" s="16"/>
      <c r="O149" s="16"/>
      <c r="P149" s="16"/>
      <c r="Q149" s="16"/>
      <c r="R149" s="16"/>
      <c r="T149" s="16"/>
    </row>
    <row r="150" spans="1:20" ht="12.75">
      <c r="A150" s="20">
        <v>2001</v>
      </c>
      <c r="C150" s="18">
        <v>10</v>
      </c>
      <c r="D150" s="16">
        <v>61000</v>
      </c>
      <c r="E150" s="16">
        <v>76500</v>
      </c>
      <c r="F150" s="16">
        <v>15500</v>
      </c>
      <c r="G150" s="21">
        <v>53937.812946776816</v>
      </c>
      <c r="H150" s="21">
        <v>67784.86063458036</v>
      </c>
      <c r="I150" s="21">
        <v>13847.04768780354</v>
      </c>
      <c r="K150" s="16"/>
      <c r="L150" s="22"/>
      <c r="M150" s="16"/>
      <c r="N150" s="16"/>
      <c r="O150" s="16"/>
      <c r="P150" s="16"/>
      <c r="Q150" s="16"/>
      <c r="R150" s="16"/>
      <c r="T150" s="16"/>
    </row>
    <row r="151" spans="1:20" ht="12.75">
      <c r="A151" s="20">
        <v>2001</v>
      </c>
      <c r="C151" s="18">
        <v>11</v>
      </c>
      <c r="D151" s="16">
        <v>59400</v>
      </c>
      <c r="E151" s="16">
        <v>73600</v>
      </c>
      <c r="F151" s="16">
        <v>14200</v>
      </c>
      <c r="G151" s="21">
        <v>54081.130634299174</v>
      </c>
      <c r="H151" s="21">
        <v>68132.66975622135</v>
      </c>
      <c r="I151" s="21">
        <v>14051.539121922178</v>
      </c>
      <c r="K151" s="16"/>
      <c r="L151" s="22"/>
      <c r="M151" s="16"/>
      <c r="N151" s="16"/>
      <c r="O151" s="16"/>
      <c r="P151" s="16"/>
      <c r="Q151" s="16"/>
      <c r="R151" s="16"/>
      <c r="T151" s="16"/>
    </row>
    <row r="152" spans="1:20" ht="12.75">
      <c r="A152" s="20">
        <v>2001</v>
      </c>
      <c r="C152" s="18">
        <v>12</v>
      </c>
      <c r="D152" s="16">
        <v>50700</v>
      </c>
      <c r="E152" s="16">
        <v>60500</v>
      </c>
      <c r="F152" s="16">
        <v>9800</v>
      </c>
      <c r="G152" s="21">
        <v>54344.58913972715</v>
      </c>
      <c r="H152" s="21">
        <v>68419.90796619758</v>
      </c>
      <c r="I152" s="21">
        <v>14075.318826470437</v>
      </c>
      <c r="K152" s="16"/>
      <c r="L152" s="22"/>
      <c r="M152" s="16"/>
      <c r="N152" s="16"/>
      <c r="O152" s="16"/>
      <c r="P152" s="16"/>
      <c r="Q152" s="16"/>
      <c r="R152" s="16"/>
      <c r="T152" s="16"/>
    </row>
    <row r="153" spans="1:20" ht="12.75">
      <c r="A153" s="20">
        <v>2002</v>
      </c>
      <c r="C153" s="18">
        <v>1</v>
      </c>
      <c r="D153" s="16">
        <v>53600</v>
      </c>
      <c r="E153" s="16">
        <v>66000</v>
      </c>
      <c r="F153" s="16">
        <v>12400</v>
      </c>
      <c r="G153" s="21">
        <v>54652.795916431605</v>
      </c>
      <c r="H153" s="21">
        <v>68588.633244512</v>
      </c>
      <c r="I153" s="21">
        <v>13935.8373280804</v>
      </c>
      <c r="K153" s="16"/>
      <c r="L153" s="22"/>
      <c r="M153" s="16"/>
      <c r="N153" s="16"/>
      <c r="O153" s="16"/>
      <c r="P153" s="16"/>
      <c r="Q153" s="16"/>
      <c r="R153" s="16"/>
      <c r="T153" s="16"/>
    </row>
    <row r="154" spans="1:20" ht="12.75">
      <c r="A154" s="20">
        <v>2002</v>
      </c>
      <c r="C154" s="18">
        <v>2</v>
      </c>
      <c r="D154" s="16">
        <v>52600</v>
      </c>
      <c r="E154" s="16">
        <v>66800</v>
      </c>
      <c r="F154" s="16">
        <v>14200</v>
      </c>
      <c r="G154" s="21">
        <v>54903.33447321719</v>
      </c>
      <c r="H154" s="21">
        <v>68594.10322442745</v>
      </c>
      <c r="I154" s="21">
        <v>13690.768751210264</v>
      </c>
      <c r="K154" s="16"/>
      <c r="L154" s="22"/>
      <c r="M154" s="16"/>
      <c r="N154" s="16"/>
      <c r="O154" s="16"/>
      <c r="P154" s="16"/>
      <c r="Q154" s="16"/>
      <c r="R154" s="16"/>
      <c r="T154" s="16"/>
    </row>
    <row r="155" spans="1:20" ht="12.75">
      <c r="A155" s="20">
        <v>2002</v>
      </c>
      <c r="C155" s="18">
        <v>3</v>
      </c>
      <c r="D155" s="16">
        <v>57400</v>
      </c>
      <c r="E155" s="16">
        <v>70400</v>
      </c>
      <c r="F155" s="16">
        <v>13000</v>
      </c>
      <c r="G155" s="21">
        <v>54925.551818302876</v>
      </c>
      <c r="H155" s="21">
        <v>68403.59758140364</v>
      </c>
      <c r="I155" s="21">
        <v>13478.04576310076</v>
      </c>
      <c r="K155" s="16"/>
      <c r="L155" s="22"/>
      <c r="M155" s="16"/>
      <c r="N155" s="16"/>
      <c r="O155" s="16"/>
      <c r="P155" s="16"/>
      <c r="Q155" s="16"/>
      <c r="R155" s="16"/>
      <c r="T155" s="16"/>
    </row>
    <row r="156" spans="1:20" ht="12.75">
      <c r="A156" s="20">
        <v>2002</v>
      </c>
      <c r="C156" s="18">
        <v>4</v>
      </c>
      <c r="D156" s="16">
        <v>58800</v>
      </c>
      <c r="E156" s="16">
        <v>72000</v>
      </c>
      <c r="F156" s="16">
        <v>13200</v>
      </c>
      <c r="G156" s="21">
        <v>54746.44212822441</v>
      </c>
      <c r="H156" s="21">
        <v>68011.28911596045</v>
      </c>
      <c r="I156" s="21">
        <v>13264.84698773604</v>
      </c>
      <c r="K156" s="16"/>
      <c r="L156" s="22"/>
      <c r="M156" s="16"/>
      <c r="N156" s="16"/>
      <c r="O156" s="16"/>
      <c r="P156" s="16"/>
      <c r="Q156" s="16"/>
      <c r="R156" s="16"/>
      <c r="T156" s="16"/>
    </row>
    <row r="157" spans="1:20" ht="12.75">
      <c r="A157" s="20">
        <v>2002</v>
      </c>
      <c r="C157" s="18">
        <v>5</v>
      </c>
      <c r="D157" s="16">
        <v>54200</v>
      </c>
      <c r="E157" s="16">
        <v>70700</v>
      </c>
      <c r="F157" s="16">
        <v>16500</v>
      </c>
      <c r="G157" s="21">
        <v>54434.03654209778</v>
      </c>
      <c r="H157" s="21">
        <v>67449.29658874191</v>
      </c>
      <c r="I157" s="21">
        <v>13015.260046644129</v>
      </c>
      <c r="K157" s="16"/>
      <c r="L157" s="22"/>
      <c r="M157" s="16"/>
      <c r="N157" s="16"/>
      <c r="O157" s="16"/>
      <c r="P157" s="16"/>
      <c r="Q157" s="16"/>
      <c r="R157" s="16"/>
      <c r="T157" s="16"/>
    </row>
    <row r="158" spans="1:20" ht="12.75">
      <c r="A158" s="20">
        <v>2002</v>
      </c>
      <c r="C158" s="18">
        <v>6</v>
      </c>
      <c r="D158" s="16">
        <v>52700</v>
      </c>
      <c r="E158" s="16">
        <v>67600</v>
      </c>
      <c r="F158" s="16">
        <v>14900</v>
      </c>
      <c r="G158" s="21">
        <v>54114.39048558691</v>
      </c>
      <c r="H158" s="21">
        <v>66853.9072378384</v>
      </c>
      <c r="I158" s="21">
        <v>12739.51675225149</v>
      </c>
      <c r="K158" s="16"/>
      <c r="L158" s="22"/>
      <c r="M158" s="16"/>
      <c r="N158" s="16"/>
      <c r="O158" s="16"/>
      <c r="P158" s="16"/>
      <c r="Q158" s="16"/>
      <c r="R158" s="16"/>
      <c r="T158" s="16"/>
    </row>
    <row r="159" spans="1:20" ht="12.75">
      <c r="A159" s="20">
        <v>2002</v>
      </c>
      <c r="B159" s="19">
        <v>2002</v>
      </c>
      <c r="C159" s="18">
        <v>7</v>
      </c>
      <c r="D159" s="16">
        <v>45900</v>
      </c>
      <c r="E159" s="16">
        <v>57000</v>
      </c>
      <c r="F159" s="16">
        <v>11100</v>
      </c>
      <c r="G159" s="21">
        <v>53926.49721527026</v>
      </c>
      <c r="H159" s="21">
        <v>66405.90994613682</v>
      </c>
      <c r="I159" s="21">
        <v>12479.412730866556</v>
      </c>
      <c r="K159" s="16"/>
      <c r="L159" s="22"/>
      <c r="M159" s="16"/>
      <c r="N159" s="16"/>
      <c r="O159" s="16"/>
      <c r="P159" s="16"/>
      <c r="Q159" s="16"/>
      <c r="R159" s="16"/>
      <c r="T159" s="16"/>
    </row>
    <row r="160" spans="1:20" ht="12.75">
      <c r="A160" s="20">
        <v>2002</v>
      </c>
      <c r="C160" s="18">
        <v>8</v>
      </c>
      <c r="D160" s="16">
        <v>50600</v>
      </c>
      <c r="E160" s="16">
        <v>58800</v>
      </c>
      <c r="F160" s="16">
        <v>8200</v>
      </c>
      <c r="G160" s="21">
        <v>53997.77725033513</v>
      </c>
      <c r="H160" s="21">
        <v>66199.1207278809</v>
      </c>
      <c r="I160" s="21">
        <v>12201.343477545772</v>
      </c>
      <c r="K160" s="16"/>
      <c r="L160" s="22"/>
      <c r="M160" s="16"/>
      <c r="N160" s="16"/>
      <c r="O160" s="16"/>
      <c r="P160" s="16"/>
      <c r="Q160" s="16"/>
      <c r="R160" s="16"/>
      <c r="T160" s="16"/>
    </row>
    <row r="161" spans="1:20" ht="12.75">
      <c r="A161" s="20">
        <v>2002</v>
      </c>
      <c r="C161" s="18">
        <v>9</v>
      </c>
      <c r="D161" s="16">
        <v>56500</v>
      </c>
      <c r="E161" s="16">
        <v>68800</v>
      </c>
      <c r="F161" s="16">
        <v>12300</v>
      </c>
      <c r="G161" s="21">
        <v>54335.71139779639</v>
      </c>
      <c r="H161" s="21">
        <v>66242.64929644337</v>
      </c>
      <c r="I161" s="21">
        <v>11906.937898646982</v>
      </c>
      <c r="K161" s="16"/>
      <c r="L161" s="22"/>
      <c r="M161" s="16"/>
      <c r="N161" s="16"/>
      <c r="O161" s="16"/>
      <c r="P161" s="16"/>
      <c r="Q161" s="16"/>
      <c r="R161" s="16"/>
      <c r="T161" s="16"/>
    </row>
    <row r="162" spans="1:20" ht="12.75">
      <c r="A162" s="20">
        <v>2002</v>
      </c>
      <c r="C162" s="18">
        <v>10</v>
      </c>
      <c r="D162" s="16">
        <v>60900</v>
      </c>
      <c r="E162" s="16">
        <v>73200</v>
      </c>
      <c r="F162" s="16">
        <v>12300</v>
      </c>
      <c r="G162" s="21">
        <v>54910.17445875231</v>
      </c>
      <c r="H162" s="21">
        <v>66556.21819400789</v>
      </c>
      <c r="I162" s="21">
        <v>11646.043735255575</v>
      </c>
      <c r="K162" s="16"/>
      <c r="L162" s="22"/>
      <c r="M162" s="16"/>
      <c r="N162" s="16"/>
      <c r="O162" s="16"/>
      <c r="P162" s="16"/>
      <c r="Q162" s="16"/>
      <c r="R162" s="16"/>
      <c r="T162" s="16"/>
    </row>
    <row r="163" spans="1:20" ht="12.75">
      <c r="A163" s="20">
        <v>2002</v>
      </c>
      <c r="C163" s="18">
        <v>11</v>
      </c>
      <c r="D163" s="16">
        <v>60000</v>
      </c>
      <c r="E163" s="16">
        <v>72300</v>
      </c>
      <c r="F163" s="16">
        <v>12300</v>
      </c>
      <c r="G163" s="21">
        <v>55635.84587817178</v>
      </c>
      <c r="H163" s="21">
        <v>67155.54771150158</v>
      </c>
      <c r="I163" s="21">
        <v>11519.701833329804</v>
      </c>
      <c r="K163" s="16"/>
      <c r="L163" s="22"/>
      <c r="M163" s="16"/>
      <c r="N163" s="16"/>
      <c r="O163" s="16"/>
      <c r="P163" s="16"/>
      <c r="Q163" s="16"/>
      <c r="R163" s="16"/>
      <c r="T163" s="16"/>
    </row>
    <row r="164" spans="1:20" ht="12.75">
      <c r="A164" s="20">
        <v>2002</v>
      </c>
      <c r="C164" s="18">
        <v>12</v>
      </c>
      <c r="D164" s="16">
        <v>53500</v>
      </c>
      <c r="E164" s="16">
        <v>62200</v>
      </c>
      <c r="F164" s="16">
        <v>8700</v>
      </c>
      <c r="G164" s="21">
        <v>56395.51867001913</v>
      </c>
      <c r="H164" s="21">
        <v>67965.17405722346</v>
      </c>
      <c r="I164" s="21">
        <v>11569.655387204322</v>
      </c>
      <c r="K164" s="16"/>
      <c r="L164" s="22"/>
      <c r="M164" s="16"/>
      <c r="N164" s="16"/>
      <c r="O164" s="16"/>
      <c r="P164" s="16"/>
      <c r="Q164" s="16"/>
      <c r="R164" s="16"/>
      <c r="T164" s="16"/>
    </row>
    <row r="165" spans="1:20" ht="12.75">
      <c r="A165" s="20">
        <v>2003</v>
      </c>
      <c r="C165" s="18">
        <v>1</v>
      </c>
      <c r="D165" s="16">
        <v>56400</v>
      </c>
      <c r="E165" s="16">
        <v>65300</v>
      </c>
      <c r="F165" s="16">
        <v>8900</v>
      </c>
      <c r="G165" s="21">
        <v>57039.087929899564</v>
      </c>
      <c r="H165" s="21">
        <v>68704.50875982449</v>
      </c>
      <c r="I165" s="21">
        <v>11665.420829924922</v>
      </c>
      <c r="K165" s="16"/>
      <c r="L165" s="22"/>
      <c r="M165" s="16"/>
      <c r="N165" s="16"/>
      <c r="O165" s="16"/>
      <c r="P165" s="16"/>
      <c r="Q165" s="16"/>
      <c r="R165" s="16"/>
      <c r="T165" s="16"/>
    </row>
    <row r="166" spans="1:20" ht="12.75">
      <c r="A166" s="20">
        <v>2003</v>
      </c>
      <c r="C166" s="18">
        <v>2</v>
      </c>
      <c r="D166" s="16">
        <v>57400</v>
      </c>
      <c r="E166" s="16">
        <v>67000</v>
      </c>
      <c r="F166" s="16">
        <v>9600</v>
      </c>
      <c r="G166" s="21">
        <v>57376.44870630738</v>
      </c>
      <c r="H166" s="21">
        <v>69115.07692820806</v>
      </c>
      <c r="I166" s="21">
        <v>11738.628221900675</v>
      </c>
      <c r="K166" s="16"/>
      <c r="L166" s="22"/>
      <c r="M166" s="16"/>
      <c r="N166" s="16"/>
      <c r="O166" s="16"/>
      <c r="P166" s="16"/>
      <c r="Q166" s="16"/>
      <c r="R166" s="16"/>
      <c r="T166" s="16"/>
    </row>
    <row r="167" spans="1:20" ht="12.75">
      <c r="A167" s="20">
        <v>2003</v>
      </c>
      <c r="C167" s="18">
        <v>3</v>
      </c>
      <c r="D167" s="16">
        <v>61900</v>
      </c>
      <c r="E167" s="16">
        <v>74900</v>
      </c>
      <c r="F167" s="16">
        <v>13000</v>
      </c>
      <c r="G167" s="21">
        <v>57408.10330314812</v>
      </c>
      <c r="H167" s="21">
        <v>69097.61583270272</v>
      </c>
      <c r="I167" s="21">
        <v>11689.512529554602</v>
      </c>
      <c r="K167" s="16"/>
      <c r="L167" s="22"/>
      <c r="M167" s="16"/>
      <c r="N167" s="16"/>
      <c r="O167" s="16"/>
      <c r="P167" s="16"/>
      <c r="Q167" s="16"/>
      <c r="R167" s="16"/>
      <c r="T167" s="16"/>
    </row>
    <row r="168" spans="1:20" ht="12.75">
      <c r="A168" s="20">
        <v>2003</v>
      </c>
      <c r="C168" s="18">
        <v>4</v>
      </c>
      <c r="D168" s="16">
        <v>59200</v>
      </c>
      <c r="E168" s="16">
        <v>72200</v>
      </c>
      <c r="F168" s="16">
        <v>13000</v>
      </c>
      <c r="G168" s="21">
        <v>57194.070323970496</v>
      </c>
      <c r="H168" s="21">
        <v>68766.27329710904</v>
      </c>
      <c r="I168" s="21">
        <v>11572.202973138548</v>
      </c>
      <c r="K168" s="16"/>
      <c r="L168" s="22"/>
      <c r="M168" s="16"/>
      <c r="N168" s="16"/>
      <c r="O168" s="16"/>
      <c r="P168" s="16"/>
      <c r="Q168" s="16"/>
      <c r="R168" s="16"/>
      <c r="T168" s="16"/>
    </row>
    <row r="169" spans="1:20" ht="12.75">
      <c r="A169" s="20">
        <v>2003</v>
      </c>
      <c r="C169" s="18">
        <v>5</v>
      </c>
      <c r="D169" s="16">
        <v>53800</v>
      </c>
      <c r="E169" s="16">
        <v>69000</v>
      </c>
      <c r="F169" s="16">
        <v>15200</v>
      </c>
      <c r="G169" s="21">
        <v>56823.81515615291</v>
      </c>
      <c r="H169" s="21">
        <v>68362.85943385749</v>
      </c>
      <c r="I169" s="21">
        <v>11539.044277704583</v>
      </c>
      <c r="K169" s="16"/>
      <c r="L169" s="22"/>
      <c r="M169" s="16"/>
      <c r="N169" s="16"/>
      <c r="O169" s="16"/>
      <c r="P169" s="16"/>
      <c r="Q169" s="16"/>
      <c r="R169" s="16"/>
      <c r="T169" s="16"/>
    </row>
    <row r="170" spans="1:20" ht="12.75">
      <c r="A170" s="20">
        <v>2003</v>
      </c>
      <c r="C170" s="18">
        <v>6</v>
      </c>
      <c r="D170" s="16">
        <v>55300</v>
      </c>
      <c r="E170" s="16">
        <v>68900</v>
      </c>
      <c r="F170" s="16">
        <v>13600</v>
      </c>
      <c r="G170" s="21">
        <v>56474.78664961983</v>
      </c>
      <c r="H170" s="21">
        <v>68132.132838315</v>
      </c>
      <c r="I170" s="21">
        <v>11657.346188695163</v>
      </c>
      <c r="K170" s="16"/>
      <c r="L170" s="22"/>
      <c r="M170" s="16"/>
      <c r="N170" s="16"/>
      <c r="O170" s="16"/>
      <c r="P170" s="16"/>
      <c r="Q170" s="16"/>
      <c r="R170" s="16"/>
      <c r="T170" s="16"/>
    </row>
    <row r="171" spans="1:20" ht="12.75">
      <c r="A171" s="20">
        <v>2003</v>
      </c>
      <c r="B171" s="19">
        <v>2003</v>
      </c>
      <c r="C171" s="18">
        <v>7</v>
      </c>
      <c r="D171" s="16">
        <v>45100</v>
      </c>
      <c r="E171" s="16">
        <v>58300</v>
      </c>
      <c r="F171" s="16">
        <v>13200</v>
      </c>
      <c r="G171" s="21">
        <v>56285.38214441869</v>
      </c>
      <c r="H171" s="21">
        <v>68161.18267559713</v>
      </c>
      <c r="I171" s="21">
        <v>11875.800531178436</v>
      </c>
      <c r="K171" s="16"/>
      <c r="L171" s="22"/>
      <c r="M171" s="16"/>
      <c r="N171" s="16"/>
      <c r="O171" s="16"/>
      <c r="P171" s="16"/>
      <c r="Q171" s="16"/>
      <c r="R171" s="16"/>
      <c r="T171" s="16"/>
    </row>
    <row r="172" spans="1:20" ht="12.75">
      <c r="A172" s="20">
        <v>2003</v>
      </c>
      <c r="C172" s="18">
        <v>8</v>
      </c>
      <c r="D172" s="16">
        <v>51900</v>
      </c>
      <c r="E172" s="16">
        <v>59500</v>
      </c>
      <c r="F172" s="16">
        <v>7600</v>
      </c>
      <c r="G172" s="21">
        <v>56264.9397374199</v>
      </c>
      <c r="H172" s="21">
        <v>68399.00016232864</v>
      </c>
      <c r="I172" s="21">
        <v>12134.060424908734</v>
      </c>
      <c r="K172" s="16"/>
      <c r="L172" s="22"/>
      <c r="M172" s="16"/>
      <c r="N172" s="16"/>
      <c r="O172" s="16"/>
      <c r="P172" s="16"/>
      <c r="Q172" s="16"/>
      <c r="R172" s="16"/>
      <c r="T172" s="16"/>
    </row>
    <row r="173" spans="1:20" ht="12.75">
      <c r="A173" s="20">
        <v>2003</v>
      </c>
      <c r="C173" s="18">
        <v>9</v>
      </c>
      <c r="D173" s="16">
        <v>60100</v>
      </c>
      <c r="E173" s="16">
        <v>76600</v>
      </c>
      <c r="F173" s="16">
        <v>16500</v>
      </c>
      <c r="G173" s="21">
        <v>56296.88264335356</v>
      </c>
      <c r="H173" s="21">
        <v>68743.2120319502</v>
      </c>
      <c r="I173" s="21">
        <v>12446.329388596641</v>
      </c>
      <c r="K173" s="16"/>
      <c r="L173" s="22"/>
      <c r="M173" s="16"/>
      <c r="N173" s="16"/>
      <c r="O173" s="16"/>
      <c r="P173" s="16"/>
      <c r="Q173" s="16"/>
      <c r="R173" s="16"/>
      <c r="T173" s="16"/>
    </row>
    <row r="174" spans="1:20" ht="12.75">
      <c r="A174" s="20">
        <v>2003</v>
      </c>
      <c r="C174" s="18">
        <v>10</v>
      </c>
      <c r="D174" s="16">
        <v>62600</v>
      </c>
      <c r="E174" s="16">
        <v>76700</v>
      </c>
      <c r="F174" s="16">
        <v>14100</v>
      </c>
      <c r="G174" s="21">
        <v>56346.45622716694</v>
      </c>
      <c r="H174" s="21">
        <v>69051.12531710864</v>
      </c>
      <c r="I174" s="21">
        <v>12704.6690899417</v>
      </c>
      <c r="K174" s="16"/>
      <c r="L174" s="22"/>
      <c r="M174" s="16"/>
      <c r="N174" s="16"/>
      <c r="O174" s="16"/>
      <c r="P174" s="16"/>
      <c r="Q174" s="16"/>
      <c r="R174" s="16"/>
      <c r="T174" s="16"/>
    </row>
    <row r="175" spans="1:20" ht="12.75">
      <c r="A175" s="20">
        <v>2003</v>
      </c>
      <c r="C175" s="18">
        <v>11</v>
      </c>
      <c r="D175" s="16">
        <v>59600</v>
      </c>
      <c r="E175" s="16">
        <v>70400</v>
      </c>
      <c r="F175" s="16">
        <v>10800</v>
      </c>
      <c r="G175" s="21">
        <v>56429.335779294255</v>
      </c>
      <c r="H175" s="21">
        <v>69294.3192347117</v>
      </c>
      <c r="I175" s="21">
        <v>12864.983455417445</v>
      </c>
      <c r="K175" s="16"/>
      <c r="L175" s="22"/>
      <c r="M175" s="16"/>
      <c r="N175" s="16"/>
      <c r="O175" s="16"/>
      <c r="P175" s="16"/>
      <c r="Q175" s="16"/>
      <c r="R175" s="16"/>
      <c r="T175" s="16"/>
    </row>
    <row r="176" spans="1:20" ht="12.75">
      <c r="A176" s="20">
        <v>2003</v>
      </c>
      <c r="C176" s="18">
        <v>12</v>
      </c>
      <c r="D176" s="16">
        <v>56000</v>
      </c>
      <c r="E176" s="16">
        <v>67100</v>
      </c>
      <c r="F176" s="16">
        <v>11100</v>
      </c>
      <c r="G176" s="21">
        <v>56670.61397736321</v>
      </c>
      <c r="H176" s="21">
        <v>69628.55743001393</v>
      </c>
      <c r="I176" s="21">
        <v>12957.943452650718</v>
      </c>
      <c r="K176" s="16"/>
      <c r="L176" s="22"/>
      <c r="M176" s="16"/>
      <c r="N176" s="16"/>
      <c r="O176" s="16"/>
      <c r="P176" s="16"/>
      <c r="Q176" s="16"/>
      <c r="R176" s="16"/>
      <c r="T176" s="16"/>
    </row>
    <row r="177" spans="1:20" ht="12.75">
      <c r="A177" s="20">
        <v>2004</v>
      </c>
      <c r="C177" s="18">
        <v>1</v>
      </c>
      <c r="D177" s="16">
        <v>52200</v>
      </c>
      <c r="E177" s="16">
        <v>64100</v>
      </c>
      <c r="F177" s="16">
        <v>11900</v>
      </c>
      <c r="G177" s="21">
        <v>57183.67438707629</v>
      </c>
      <c r="H177" s="21">
        <v>70363.79170521992</v>
      </c>
      <c r="I177" s="21">
        <v>13180.117318143632</v>
      </c>
      <c r="K177" s="16"/>
      <c r="L177" s="22"/>
      <c r="M177" s="16"/>
      <c r="N177" s="16"/>
      <c r="O177" s="16"/>
      <c r="P177" s="16"/>
      <c r="Q177" s="16"/>
      <c r="R177" s="16"/>
      <c r="T177" s="16"/>
    </row>
    <row r="178" spans="1:20" ht="12.75">
      <c r="A178" s="20">
        <v>2004</v>
      </c>
      <c r="C178" s="18">
        <v>2</v>
      </c>
      <c r="D178" s="16">
        <v>56000</v>
      </c>
      <c r="E178" s="16">
        <v>71800</v>
      </c>
      <c r="F178" s="16">
        <v>15800</v>
      </c>
      <c r="G178" s="21">
        <v>57962.58505198675</v>
      </c>
      <c r="H178" s="21">
        <v>71598.20954868227</v>
      </c>
      <c r="I178" s="21">
        <v>13635.624496695513</v>
      </c>
      <c r="K178" s="16"/>
      <c r="L178" s="22"/>
      <c r="M178" s="16"/>
      <c r="N178" s="16"/>
      <c r="O178" s="16"/>
      <c r="P178" s="16"/>
      <c r="Q178" s="16"/>
      <c r="R178" s="16"/>
      <c r="T178" s="16"/>
    </row>
    <row r="179" spans="1:20" ht="12.75">
      <c r="A179" s="20">
        <v>2004</v>
      </c>
      <c r="C179" s="18">
        <v>3</v>
      </c>
      <c r="D179" s="16">
        <v>66400</v>
      </c>
      <c r="E179" s="16">
        <v>81700</v>
      </c>
      <c r="F179" s="16">
        <v>15300</v>
      </c>
      <c r="G179" s="21">
        <v>58981.966953572584</v>
      </c>
      <c r="H179" s="21">
        <v>73113.29768518856</v>
      </c>
      <c r="I179" s="21">
        <v>14131.330731615977</v>
      </c>
      <c r="K179" s="16"/>
      <c r="L179" s="22"/>
      <c r="M179" s="16"/>
      <c r="N179" s="16"/>
      <c r="O179" s="16"/>
      <c r="P179" s="16"/>
      <c r="Q179" s="16"/>
      <c r="R179" s="16"/>
      <c r="T179" s="16"/>
    </row>
    <row r="180" spans="1:20" ht="12.75">
      <c r="A180" s="20">
        <v>2004</v>
      </c>
      <c r="C180" s="18">
        <v>4</v>
      </c>
      <c r="D180" s="16">
        <v>62600</v>
      </c>
      <c r="E180" s="16">
        <v>77900</v>
      </c>
      <c r="F180" s="16">
        <v>15300</v>
      </c>
      <c r="G180" s="21">
        <v>60159.119124076045</v>
      </c>
      <c r="H180" s="21">
        <v>74561.0331762739</v>
      </c>
      <c r="I180" s="21">
        <v>14401.914052197848</v>
      </c>
      <c r="K180" s="16"/>
      <c r="L180" s="22"/>
      <c r="M180" s="16"/>
      <c r="N180" s="16"/>
      <c r="O180" s="16"/>
      <c r="P180" s="16"/>
      <c r="Q180" s="16"/>
      <c r="R180" s="16"/>
      <c r="T180" s="16"/>
    </row>
    <row r="181" spans="1:20" ht="12.75">
      <c r="A181" s="20">
        <v>2004</v>
      </c>
      <c r="C181" s="18">
        <v>5</v>
      </c>
      <c r="D181" s="16">
        <v>60100</v>
      </c>
      <c r="E181" s="16">
        <v>75400</v>
      </c>
      <c r="F181" s="16">
        <v>15300</v>
      </c>
      <c r="G181" s="21">
        <v>61350.06409101521</v>
      </c>
      <c r="H181" s="21">
        <v>75671.98890711326</v>
      </c>
      <c r="I181" s="21">
        <v>14321.924816098057</v>
      </c>
      <c r="K181" s="16"/>
      <c r="L181" s="22"/>
      <c r="M181" s="16"/>
      <c r="N181" s="16"/>
      <c r="O181" s="16"/>
      <c r="P181" s="16"/>
      <c r="Q181" s="16"/>
      <c r="R181" s="16"/>
      <c r="T181" s="16"/>
    </row>
    <row r="182" spans="1:20" ht="12.75">
      <c r="A182" s="20">
        <v>2004</v>
      </c>
      <c r="C182" s="18">
        <v>6</v>
      </c>
      <c r="D182" s="16">
        <v>62500</v>
      </c>
      <c r="E182" s="16">
        <v>82700</v>
      </c>
      <c r="F182" s="16">
        <v>20200</v>
      </c>
      <c r="G182" s="21">
        <v>62353.06907784439</v>
      </c>
      <c r="H182" s="21">
        <v>76284.21279768998</v>
      </c>
      <c r="I182" s="21">
        <v>13931.14371984559</v>
      </c>
      <c r="K182" s="16"/>
      <c r="L182" s="22"/>
      <c r="M182" s="16"/>
      <c r="N182" s="16"/>
      <c r="O182" s="16"/>
      <c r="P182" s="16"/>
      <c r="Q182" s="16"/>
      <c r="R182" s="16"/>
      <c r="T182" s="16"/>
    </row>
    <row r="183" spans="1:20" ht="12.75">
      <c r="A183" s="20">
        <v>2004</v>
      </c>
      <c r="B183" s="19">
        <v>2004</v>
      </c>
      <c r="C183" s="18">
        <v>7</v>
      </c>
      <c r="D183" s="16">
        <v>49700</v>
      </c>
      <c r="E183" s="16">
        <v>63800</v>
      </c>
      <c r="F183" s="16">
        <v>14100</v>
      </c>
      <c r="G183" s="21">
        <v>63049.69299396291</v>
      </c>
      <c r="H183" s="21">
        <v>76476.44464993257</v>
      </c>
      <c r="I183" s="21">
        <v>13426.75165596966</v>
      </c>
      <c r="K183" s="16"/>
      <c r="L183" s="22"/>
      <c r="M183" s="16"/>
      <c r="N183" s="16"/>
      <c r="O183" s="16"/>
      <c r="P183" s="16"/>
      <c r="Q183" s="16"/>
      <c r="R183" s="16"/>
      <c r="T183" s="16"/>
    </row>
    <row r="184" spans="1:20" ht="12.75">
      <c r="A184" s="20">
        <v>2004</v>
      </c>
      <c r="C184" s="18">
        <v>8</v>
      </c>
      <c r="D184" s="16">
        <v>61100</v>
      </c>
      <c r="E184" s="16">
        <v>67700</v>
      </c>
      <c r="F184" s="16">
        <v>6600</v>
      </c>
      <c r="G184" s="21">
        <v>63498.69855392255</v>
      </c>
      <c r="H184" s="21">
        <v>76443.41906625255</v>
      </c>
      <c r="I184" s="21">
        <v>12944.720512330001</v>
      </c>
      <c r="K184" s="16"/>
      <c r="L184" s="22"/>
      <c r="M184" s="16"/>
      <c r="N184" s="16"/>
      <c r="O184" s="16"/>
      <c r="P184" s="16"/>
      <c r="Q184" s="16"/>
      <c r="R184" s="16"/>
      <c r="T184" s="16"/>
    </row>
    <row r="185" spans="1:20" ht="12.75">
      <c r="A185" s="20">
        <v>2004</v>
      </c>
      <c r="C185" s="18">
        <v>9</v>
      </c>
      <c r="D185" s="16">
        <v>68400</v>
      </c>
      <c r="E185" s="16">
        <v>82300</v>
      </c>
      <c r="F185" s="16">
        <v>13900</v>
      </c>
      <c r="G185" s="21">
        <v>63794.022550372174</v>
      </c>
      <c r="H185" s="21">
        <v>76343.8035820582</v>
      </c>
      <c r="I185" s="21">
        <v>12549.781031686027</v>
      </c>
      <c r="K185" s="16"/>
      <c r="L185" s="22"/>
      <c r="M185" s="16"/>
      <c r="N185" s="16"/>
      <c r="O185" s="16"/>
      <c r="P185" s="16"/>
      <c r="Q185" s="16"/>
      <c r="R185" s="16"/>
      <c r="T185" s="16"/>
    </row>
    <row r="186" spans="1:20" ht="12.75">
      <c r="A186" s="20">
        <v>2004</v>
      </c>
      <c r="C186" s="18">
        <v>10</v>
      </c>
      <c r="D186" s="16">
        <v>66800</v>
      </c>
      <c r="E186" s="16">
        <v>79200</v>
      </c>
      <c r="F186" s="16">
        <v>12400</v>
      </c>
      <c r="G186" s="21">
        <v>63921.73903335902</v>
      </c>
      <c r="H186" s="21">
        <v>76215.85336808643</v>
      </c>
      <c r="I186" s="21">
        <v>12294.114334727412</v>
      </c>
      <c r="K186" s="16"/>
      <c r="L186" s="22"/>
      <c r="M186" s="16"/>
      <c r="N186" s="16"/>
      <c r="O186" s="16"/>
      <c r="P186" s="16"/>
      <c r="Q186" s="16"/>
      <c r="R186" s="16"/>
      <c r="T186" s="16"/>
    </row>
    <row r="187" spans="1:20" ht="12.75">
      <c r="A187" s="20">
        <v>2004</v>
      </c>
      <c r="C187" s="18">
        <v>11</v>
      </c>
      <c r="D187" s="16">
        <v>69200</v>
      </c>
      <c r="E187" s="16">
        <v>80700</v>
      </c>
      <c r="F187" s="16">
        <v>11500</v>
      </c>
      <c r="G187" s="21">
        <v>63972.184970374576</v>
      </c>
      <c r="H187" s="21">
        <v>76198.5460489576</v>
      </c>
      <c r="I187" s="21">
        <v>12226.361078583031</v>
      </c>
      <c r="K187" s="16"/>
      <c r="L187" s="22"/>
      <c r="M187" s="16"/>
      <c r="N187" s="16"/>
      <c r="O187" s="16"/>
      <c r="P187" s="16"/>
      <c r="Q187" s="16"/>
      <c r="R187" s="16"/>
      <c r="T187" s="16"/>
    </row>
    <row r="188" spans="1:20" ht="12.75">
      <c r="A188" s="20">
        <v>2004</v>
      </c>
      <c r="C188" s="18">
        <v>12</v>
      </c>
      <c r="D188" s="16">
        <v>64500</v>
      </c>
      <c r="E188" s="16">
        <v>77300</v>
      </c>
      <c r="F188" s="16">
        <v>12800</v>
      </c>
      <c r="G188" s="21">
        <v>64121.132568919864</v>
      </c>
      <c r="H188" s="21">
        <v>76259.64361036665</v>
      </c>
      <c r="I188" s="21">
        <v>12138.511041446785</v>
      </c>
      <c r="K188" s="16"/>
      <c r="L188" s="22"/>
      <c r="M188" s="16"/>
      <c r="N188" s="16"/>
      <c r="O188" s="16"/>
      <c r="P188" s="16"/>
      <c r="Q188" s="16"/>
      <c r="R188" s="16"/>
      <c r="T188" s="16"/>
    </row>
    <row r="189" spans="1:20" ht="12.75">
      <c r="A189" s="20">
        <v>2005</v>
      </c>
      <c r="C189" s="18">
        <v>1</v>
      </c>
      <c r="D189" s="16">
        <v>58700</v>
      </c>
      <c r="E189" s="16">
        <v>68400</v>
      </c>
      <c r="F189" s="16">
        <v>9700</v>
      </c>
      <c r="G189" s="21">
        <v>64504.482396054125</v>
      </c>
      <c r="H189" s="21">
        <v>76437.28137721242</v>
      </c>
      <c r="I189" s="21">
        <v>11932.798981158296</v>
      </c>
      <c r="K189" s="16"/>
      <c r="L189" s="22"/>
      <c r="M189" s="16"/>
      <c r="N189" s="16"/>
      <c r="O189" s="16"/>
      <c r="P189" s="16"/>
      <c r="Q189" s="16"/>
      <c r="R189" s="16"/>
      <c r="T189" s="16"/>
    </row>
    <row r="190" spans="1:20" ht="12.75">
      <c r="A190" s="20">
        <v>2005</v>
      </c>
      <c r="C190" s="18">
        <v>2</v>
      </c>
      <c r="D190" s="16">
        <v>61700</v>
      </c>
      <c r="E190" s="16">
        <v>74300</v>
      </c>
      <c r="F190" s="16">
        <v>12600</v>
      </c>
      <c r="G190" s="21">
        <v>65163.66353293927</v>
      </c>
      <c r="H190" s="21">
        <v>76841.48338806228</v>
      </c>
      <c r="I190" s="21">
        <v>11677.819855123009</v>
      </c>
      <c r="K190" s="16"/>
      <c r="L190" s="22"/>
      <c r="M190" s="16"/>
      <c r="N190" s="16"/>
      <c r="O190" s="16"/>
      <c r="P190" s="16"/>
      <c r="Q190" s="16"/>
      <c r="R190" s="16"/>
      <c r="T190" s="16"/>
    </row>
    <row r="191" spans="1:20" ht="12.75">
      <c r="A191" s="20">
        <v>2005</v>
      </c>
      <c r="C191" s="18">
        <v>3</v>
      </c>
      <c r="D191" s="16">
        <v>69000</v>
      </c>
      <c r="E191" s="16">
        <v>82500</v>
      </c>
      <c r="F191" s="16">
        <v>13500</v>
      </c>
      <c r="G191" s="21">
        <v>66012.4798330576</v>
      </c>
      <c r="H191" s="21">
        <v>77638.82599048123</v>
      </c>
      <c r="I191" s="21">
        <v>11626.346157423628</v>
      </c>
      <c r="K191" s="16"/>
      <c r="L191" s="22"/>
      <c r="M191" s="16"/>
      <c r="N191" s="16"/>
      <c r="O191" s="16"/>
      <c r="P191" s="16"/>
      <c r="Q191" s="16"/>
      <c r="R191" s="16"/>
      <c r="T191" s="16"/>
    </row>
    <row r="192" spans="1:20" ht="12.75">
      <c r="A192" s="20">
        <v>2005</v>
      </c>
      <c r="C192" s="18">
        <v>4</v>
      </c>
      <c r="D192" s="16">
        <v>71000</v>
      </c>
      <c r="E192" s="16">
        <v>84200</v>
      </c>
      <c r="F192" s="16">
        <v>13200</v>
      </c>
      <c r="G192" s="21">
        <v>66857.80528233574</v>
      </c>
      <c r="H192" s="21">
        <v>78786.10193104947</v>
      </c>
      <c r="I192" s="21">
        <v>11928.296648713731</v>
      </c>
      <c r="K192" s="16"/>
      <c r="L192" s="22"/>
      <c r="M192" s="16"/>
      <c r="N192" s="16"/>
      <c r="O192" s="16"/>
      <c r="P192" s="16"/>
      <c r="Q192" s="16"/>
      <c r="R192" s="16"/>
      <c r="T192" s="16"/>
    </row>
    <row r="193" spans="1:20" ht="12.75">
      <c r="A193" s="20">
        <v>2005</v>
      </c>
      <c r="C193" s="18">
        <v>5</v>
      </c>
      <c r="D193" s="16">
        <v>69200</v>
      </c>
      <c r="E193" s="16">
        <v>80400</v>
      </c>
      <c r="F193" s="16">
        <v>11200</v>
      </c>
      <c r="G193" s="21">
        <v>67680.54927806172</v>
      </c>
      <c r="H193" s="21">
        <v>80147.19408378482</v>
      </c>
      <c r="I193" s="21">
        <v>12466.644805723103</v>
      </c>
      <c r="K193" s="16"/>
      <c r="L193" s="22"/>
      <c r="M193" s="16"/>
      <c r="N193" s="16"/>
      <c r="O193" s="16"/>
      <c r="P193" s="16"/>
      <c r="Q193" s="16"/>
      <c r="R193" s="16"/>
      <c r="T193" s="16"/>
    </row>
    <row r="194" spans="1:20" ht="12.75">
      <c r="A194" s="20">
        <v>2005</v>
      </c>
      <c r="C194" s="18">
        <v>6</v>
      </c>
      <c r="D194" s="16">
        <v>68900</v>
      </c>
      <c r="E194" s="16">
        <v>87500</v>
      </c>
      <c r="F194" s="16">
        <v>18600</v>
      </c>
      <c r="G194" s="21">
        <v>68510.3013466946</v>
      </c>
      <c r="H194" s="21">
        <v>81480.33395257537</v>
      </c>
      <c r="I194" s="21">
        <v>12970.03260588077</v>
      </c>
      <c r="K194" s="16"/>
      <c r="L194" s="22"/>
      <c r="M194" s="16"/>
      <c r="N194" s="16"/>
      <c r="O194" s="16"/>
      <c r="P194" s="16"/>
      <c r="Q194" s="16"/>
      <c r="R194" s="16"/>
      <c r="T194" s="16"/>
    </row>
    <row r="195" spans="1:20" ht="12.75">
      <c r="A195" s="20">
        <v>2005</v>
      </c>
      <c r="C195" s="18">
        <v>7</v>
      </c>
      <c r="D195" s="16">
        <v>57900</v>
      </c>
      <c r="E195" s="16">
        <v>71400</v>
      </c>
      <c r="F195" s="16">
        <v>13500</v>
      </c>
      <c r="G195" s="21">
        <v>69388.5977782775</v>
      </c>
      <c r="H195" s="21">
        <v>82568.739031896</v>
      </c>
      <c r="I195" s="21">
        <v>13180.141253618494</v>
      </c>
      <c r="K195" s="16"/>
      <c r="L195" s="22"/>
      <c r="M195" s="16"/>
      <c r="N195" s="16"/>
      <c r="O195" s="16"/>
      <c r="P195" s="16"/>
      <c r="Q195" s="16"/>
      <c r="R195" s="16"/>
      <c r="T195" s="16"/>
    </row>
    <row r="196" spans="1:20" ht="12.75">
      <c r="A196" s="20">
        <v>2005</v>
      </c>
      <c r="C196" s="18">
        <v>8</v>
      </c>
      <c r="D196" s="16">
        <v>67700</v>
      </c>
      <c r="E196" s="16">
        <v>77400</v>
      </c>
      <c r="F196" s="16">
        <v>9700</v>
      </c>
      <c r="G196" s="21">
        <v>70302.7618762351</v>
      </c>
      <c r="H196" s="21">
        <v>83410.6934985468</v>
      </c>
      <c r="I196" s="21">
        <v>13107.931622311691</v>
      </c>
      <c r="K196" s="16"/>
      <c r="L196" s="22"/>
      <c r="M196" s="16"/>
      <c r="N196" s="16"/>
      <c r="O196" s="16"/>
      <c r="P196" s="16"/>
      <c r="Q196" s="16"/>
      <c r="R196" s="16"/>
      <c r="T196" s="16"/>
    </row>
    <row r="197" spans="1:20" ht="12.75">
      <c r="A197" s="20">
        <v>2005</v>
      </c>
      <c r="C197" s="18">
        <v>9</v>
      </c>
      <c r="D197" s="16">
        <v>75500</v>
      </c>
      <c r="E197" s="16">
        <v>89300</v>
      </c>
      <c r="F197" s="16">
        <v>13800</v>
      </c>
      <c r="G197" s="21">
        <v>71292.20403805662</v>
      </c>
      <c r="H197" s="21">
        <v>84162.12180667093</v>
      </c>
      <c r="I197" s="21">
        <v>12869.917768614308</v>
      </c>
      <c r="K197" s="16"/>
      <c r="L197" s="22"/>
      <c r="M197" s="16"/>
      <c r="N197" s="16"/>
      <c r="O197" s="16"/>
      <c r="P197" s="16"/>
      <c r="Q197" s="16"/>
      <c r="R197" s="16"/>
      <c r="T197" s="16"/>
    </row>
    <row r="198" spans="1:20" ht="12.75">
      <c r="A198" s="20">
        <v>2005</v>
      </c>
      <c r="C198" s="18">
        <v>10</v>
      </c>
      <c r="D198" s="16">
        <v>77700</v>
      </c>
      <c r="E198" s="16">
        <v>87600</v>
      </c>
      <c r="F198" s="16">
        <v>9900</v>
      </c>
      <c r="G198" s="21">
        <v>72358.57463279286</v>
      </c>
      <c r="H198" s="21">
        <v>84972.3996203886</v>
      </c>
      <c r="I198" s="21">
        <v>12613.82498759574</v>
      </c>
      <c r="K198" s="16"/>
      <c r="L198" s="22"/>
      <c r="M198" s="16"/>
      <c r="N198" s="16"/>
      <c r="O198" s="16"/>
      <c r="P198" s="16"/>
      <c r="Q198" s="16"/>
      <c r="R198" s="16"/>
      <c r="T198" s="16"/>
    </row>
    <row r="199" spans="1:20" ht="12.75">
      <c r="A199" s="20">
        <v>2005</v>
      </c>
      <c r="C199" s="18">
        <v>11</v>
      </c>
      <c r="D199" s="16">
        <v>79400</v>
      </c>
      <c r="E199" s="16">
        <v>89800</v>
      </c>
      <c r="F199" s="16">
        <v>10400</v>
      </c>
      <c r="G199" s="21">
        <v>73349.47548329915</v>
      </c>
      <c r="H199" s="21">
        <v>85854.9062489805</v>
      </c>
      <c r="I199" s="21">
        <v>12505.430765681347</v>
      </c>
      <c r="K199" s="16"/>
      <c r="L199" s="22"/>
      <c r="M199" s="16"/>
      <c r="N199" s="16"/>
      <c r="O199" s="16"/>
      <c r="P199" s="16"/>
      <c r="Q199" s="16"/>
      <c r="R199" s="16"/>
      <c r="T199" s="16"/>
    </row>
    <row r="200" spans="1:20" ht="12.75">
      <c r="A200" s="20">
        <v>2005</v>
      </c>
      <c r="C200" s="18">
        <v>12</v>
      </c>
      <c r="D200" s="16">
        <v>77000</v>
      </c>
      <c r="E200" s="16">
        <v>84600</v>
      </c>
      <c r="F200" s="16">
        <v>7600</v>
      </c>
      <c r="G200" s="21">
        <v>74153.98486496945</v>
      </c>
      <c r="H200" s="21">
        <v>86772.17812845524</v>
      </c>
      <c r="I200" s="21">
        <v>12618.193263485795</v>
      </c>
      <c r="K200" s="16"/>
      <c r="L200" s="22"/>
      <c r="M200" s="16"/>
      <c r="N200" s="16"/>
      <c r="O200" s="16"/>
      <c r="P200" s="16"/>
      <c r="Q200" s="16"/>
      <c r="R200" s="16"/>
      <c r="T200" s="16"/>
    </row>
    <row r="201" spans="1:20" ht="12.75">
      <c r="A201" s="20">
        <v>2006</v>
      </c>
      <c r="C201" s="18">
        <v>1</v>
      </c>
      <c r="D201" s="16">
        <v>68900</v>
      </c>
      <c r="E201" s="16">
        <v>83900</v>
      </c>
      <c r="F201" s="16">
        <v>15000</v>
      </c>
      <c r="G201" s="21">
        <v>74787.82065546868</v>
      </c>
      <c r="H201" s="21">
        <v>87663.88843649725</v>
      </c>
      <c r="I201" s="21">
        <v>12876.06778102857</v>
      </c>
      <c r="K201" s="16"/>
      <c r="L201" s="22"/>
      <c r="M201" s="16"/>
      <c r="N201" s="16"/>
      <c r="O201" s="16"/>
      <c r="P201" s="16"/>
      <c r="Q201" s="16"/>
      <c r="R201" s="16"/>
      <c r="T201" s="16"/>
    </row>
    <row r="202" spans="1:20" ht="12.75">
      <c r="A202" s="20">
        <v>2006</v>
      </c>
      <c r="C202" s="18">
        <v>2</v>
      </c>
      <c r="D202" s="16">
        <v>72400</v>
      </c>
      <c r="E202" s="16">
        <v>83000</v>
      </c>
      <c r="F202" s="16">
        <v>10600</v>
      </c>
      <c r="G202" s="21">
        <v>75369.77446205725</v>
      </c>
      <c r="H202" s="21">
        <v>88378.19882192754</v>
      </c>
      <c r="I202" s="21">
        <v>13008.424359870289</v>
      </c>
      <c r="K202" s="16"/>
      <c r="L202" s="22"/>
      <c r="M202" s="16"/>
      <c r="N202" s="16"/>
      <c r="O202" s="16"/>
      <c r="P202" s="16"/>
      <c r="Q202" s="16"/>
      <c r="R202" s="16"/>
      <c r="T202" s="16"/>
    </row>
    <row r="203" spans="1:20" ht="12.75">
      <c r="A203" s="20">
        <v>2006</v>
      </c>
      <c r="C203" s="18">
        <v>3</v>
      </c>
      <c r="D203" s="16">
        <v>83900</v>
      </c>
      <c r="E203" s="16">
        <v>105800</v>
      </c>
      <c r="F203" s="16">
        <v>21900</v>
      </c>
      <c r="G203" s="21">
        <v>75942.01341105106</v>
      </c>
      <c r="H203" s="21">
        <v>88828.6289471636</v>
      </c>
      <c r="I203" s="21">
        <v>12886.615536112542</v>
      </c>
      <c r="K203" s="16"/>
      <c r="L203" s="22"/>
      <c r="M203" s="16"/>
      <c r="N203" s="16"/>
      <c r="O203" s="16"/>
      <c r="P203" s="16"/>
      <c r="Q203" s="16"/>
      <c r="R203" s="16"/>
      <c r="T203" s="16"/>
    </row>
    <row r="204" spans="1:20" ht="12.75">
      <c r="A204" s="20">
        <v>2006</v>
      </c>
      <c r="C204" s="18">
        <v>4</v>
      </c>
      <c r="D204" s="16">
        <v>73400</v>
      </c>
      <c r="E204" s="16">
        <v>85100</v>
      </c>
      <c r="F204" s="16">
        <v>11700</v>
      </c>
      <c r="G204" s="21">
        <v>76511.64898075094</v>
      </c>
      <c r="H204" s="21">
        <v>89045.79573158803</v>
      </c>
      <c r="I204" s="21">
        <v>12534.146750837099</v>
      </c>
      <c r="K204" s="16"/>
      <c r="L204" s="22"/>
      <c r="M204" s="16"/>
      <c r="N204" s="16"/>
      <c r="O204" s="16"/>
      <c r="P204" s="16"/>
      <c r="Q204" s="16"/>
      <c r="R204" s="16"/>
      <c r="T204" s="16"/>
    </row>
    <row r="205" spans="1:20" ht="12.75">
      <c r="A205" s="20">
        <v>2006</v>
      </c>
      <c r="C205" s="18">
        <v>5</v>
      </c>
      <c r="D205" s="16">
        <v>81800</v>
      </c>
      <c r="E205" s="16">
        <v>94700</v>
      </c>
      <c r="F205" s="16">
        <v>12900</v>
      </c>
      <c r="G205" s="21">
        <v>77138.95595075942</v>
      </c>
      <c r="H205" s="21">
        <v>89197.32579532865</v>
      </c>
      <c r="I205" s="21">
        <v>12058.369844569228</v>
      </c>
      <c r="K205" s="16"/>
      <c r="L205" s="22"/>
      <c r="M205" s="16"/>
      <c r="N205" s="16"/>
      <c r="O205" s="16"/>
      <c r="P205" s="16"/>
      <c r="Q205" s="16"/>
      <c r="R205" s="16"/>
      <c r="T205" s="16"/>
    </row>
    <row r="206" spans="1:20" ht="12.75">
      <c r="A206" s="20">
        <v>2006</v>
      </c>
      <c r="C206" s="18">
        <v>6</v>
      </c>
      <c r="D206" s="16">
        <v>78300</v>
      </c>
      <c r="E206" s="16">
        <v>94800</v>
      </c>
      <c r="F206" s="16">
        <v>16500</v>
      </c>
      <c r="G206" s="21">
        <v>77794.64125596327</v>
      </c>
      <c r="H206" s="21">
        <v>89466.56098068267</v>
      </c>
      <c r="I206" s="21">
        <v>11671.919724719395</v>
      </c>
      <c r="K206" s="16"/>
      <c r="L206" s="22"/>
      <c r="M206" s="16"/>
      <c r="N206" s="16"/>
      <c r="O206" s="16"/>
      <c r="P206" s="16"/>
      <c r="Q206" s="16"/>
      <c r="R206" s="16"/>
      <c r="T206" s="16"/>
    </row>
    <row r="207" spans="1:20" ht="12.75">
      <c r="A207" s="20">
        <v>2006</v>
      </c>
      <c r="B207" s="19">
        <v>2006</v>
      </c>
      <c r="C207" s="18">
        <v>7</v>
      </c>
      <c r="D207" s="16">
        <v>66800</v>
      </c>
      <c r="E207" s="16">
        <v>75900</v>
      </c>
      <c r="F207" s="16">
        <v>9100</v>
      </c>
      <c r="G207" s="21">
        <v>78538.64327901635</v>
      </c>
      <c r="H207" s="21">
        <v>89999.22728507445</v>
      </c>
      <c r="I207" s="21">
        <v>11460.584006058096</v>
      </c>
      <c r="K207" s="16"/>
      <c r="L207" s="22"/>
      <c r="M207" s="16"/>
      <c r="N207" s="16"/>
      <c r="O207" s="16"/>
      <c r="P207" s="16"/>
      <c r="Q207" s="16"/>
      <c r="R207" s="16"/>
      <c r="T207" s="16"/>
    </row>
    <row r="208" spans="1:20" ht="12.75">
      <c r="A208" s="20">
        <v>2006</v>
      </c>
      <c r="C208" s="18">
        <v>8</v>
      </c>
      <c r="D208" s="16">
        <v>74900</v>
      </c>
      <c r="E208" s="16">
        <v>82800</v>
      </c>
      <c r="F208" s="16">
        <v>7900</v>
      </c>
      <c r="G208" s="21">
        <v>79372.71451116887</v>
      </c>
      <c r="H208" s="21">
        <v>90704.38865014103</v>
      </c>
      <c r="I208" s="21">
        <v>11331.674138972157</v>
      </c>
      <c r="K208" s="16"/>
      <c r="L208" s="22"/>
      <c r="M208" s="16"/>
      <c r="N208" s="16"/>
      <c r="O208" s="16"/>
      <c r="P208" s="16"/>
      <c r="Q208" s="16"/>
      <c r="R208" s="16"/>
      <c r="T208" s="16"/>
    </row>
    <row r="209" spans="1:20" ht="12.75">
      <c r="A209" s="20">
        <v>2006</v>
      </c>
      <c r="C209" s="18">
        <v>9</v>
      </c>
      <c r="D209" s="16">
        <v>83800</v>
      </c>
      <c r="E209" s="16">
        <v>94400</v>
      </c>
      <c r="F209" s="16">
        <v>10600</v>
      </c>
      <c r="G209" s="21">
        <v>80256.24506959347</v>
      </c>
      <c r="H209" s="21">
        <v>91402.07066596967</v>
      </c>
      <c r="I209" s="21">
        <v>11145.825596376206</v>
      </c>
      <c r="K209" s="16"/>
      <c r="L209" s="22"/>
      <c r="M209" s="16"/>
      <c r="N209" s="16"/>
      <c r="O209" s="16"/>
      <c r="P209" s="16"/>
      <c r="Q209" s="16"/>
      <c r="R209" s="16"/>
      <c r="T209" s="16"/>
    </row>
    <row r="210" spans="1:20" ht="12.75">
      <c r="A210" s="20">
        <v>2006</v>
      </c>
      <c r="C210" s="18">
        <v>10</v>
      </c>
      <c r="D210" s="16">
        <v>89200</v>
      </c>
      <c r="E210" s="16">
        <v>98500</v>
      </c>
      <c r="F210" s="16">
        <v>9300</v>
      </c>
      <c r="G210" s="21">
        <v>81187.4020927664</v>
      </c>
      <c r="H210" s="21">
        <v>92035.02409501089</v>
      </c>
      <c r="I210" s="21">
        <v>10847.62200224449</v>
      </c>
      <c r="K210" s="16"/>
      <c r="L210" s="22"/>
      <c r="M210" s="16"/>
      <c r="N210" s="16"/>
      <c r="O210" s="16"/>
      <c r="P210" s="16"/>
      <c r="Q210" s="16"/>
      <c r="R210" s="16"/>
      <c r="T210" s="16"/>
    </row>
    <row r="211" spans="1:20" ht="12.75">
      <c r="A211" s="20">
        <v>2006</v>
      </c>
      <c r="C211" s="18">
        <v>11</v>
      </c>
      <c r="D211" s="16">
        <v>87300</v>
      </c>
      <c r="E211" s="16">
        <v>99200</v>
      </c>
      <c r="F211" s="16">
        <v>11900</v>
      </c>
      <c r="G211" s="21">
        <v>82099.44106221193</v>
      </c>
      <c r="H211" s="21">
        <v>92485.11547205165</v>
      </c>
      <c r="I211" s="21">
        <v>10385.674409839718</v>
      </c>
      <c r="K211" s="16"/>
      <c r="L211" s="22"/>
      <c r="M211" s="16"/>
      <c r="N211" s="16"/>
      <c r="O211" s="16"/>
      <c r="P211" s="16"/>
      <c r="Q211" s="16"/>
      <c r="R211" s="16"/>
      <c r="T211" s="16"/>
    </row>
    <row r="212" spans="1:20" ht="12.75">
      <c r="A212" s="20">
        <v>2006</v>
      </c>
      <c r="C212" s="18">
        <v>12</v>
      </c>
      <c r="D212" s="16">
        <v>78900</v>
      </c>
      <c r="E212" s="16">
        <v>91300</v>
      </c>
      <c r="F212" s="16">
        <v>12400</v>
      </c>
      <c r="G212" s="21">
        <v>82867.30242123814</v>
      </c>
      <c r="H212" s="21">
        <v>92744.4703841303</v>
      </c>
      <c r="I212" s="21">
        <v>9877.167962892156</v>
      </c>
      <c r="K212" s="16"/>
      <c r="L212" s="22"/>
      <c r="M212" s="16"/>
      <c r="N212" s="16"/>
      <c r="O212" s="16"/>
      <c r="P212" s="16"/>
      <c r="Q212" s="16"/>
      <c r="R212" s="16"/>
      <c r="T212" s="16"/>
    </row>
    <row r="213" spans="1:20" ht="12.75">
      <c r="A213" s="20">
        <v>2007</v>
      </c>
      <c r="C213" s="18">
        <v>1</v>
      </c>
      <c r="D213" s="16">
        <v>79300</v>
      </c>
      <c r="E213" s="16">
        <v>89300</v>
      </c>
      <c r="F213" s="16">
        <v>10000</v>
      </c>
      <c r="G213" s="21">
        <v>83359.48548662728</v>
      </c>
      <c r="H213" s="21">
        <v>92846.39036054103</v>
      </c>
      <c r="I213" s="21">
        <v>9486.90487391375</v>
      </c>
      <c r="K213" s="16"/>
      <c r="L213" s="22"/>
      <c r="M213" s="16"/>
      <c r="N213" s="16"/>
      <c r="O213" s="16"/>
      <c r="P213" s="16"/>
      <c r="Q213" s="16"/>
      <c r="R213" s="16"/>
      <c r="T213" s="16"/>
    </row>
    <row r="214" spans="1:20" ht="12.75">
      <c r="A214" s="20">
        <v>2007</v>
      </c>
      <c r="C214" s="18">
        <v>2</v>
      </c>
      <c r="D214" s="16">
        <v>80100</v>
      </c>
      <c r="E214" s="16">
        <v>89200</v>
      </c>
      <c r="F214" s="16">
        <v>9100</v>
      </c>
      <c r="G214" s="21">
        <v>83690.29219633818</v>
      </c>
      <c r="H214" s="21">
        <v>92915.22574549104</v>
      </c>
      <c r="I214" s="21">
        <v>9224.933549152862</v>
      </c>
      <c r="K214" s="16"/>
      <c r="L214" s="22"/>
      <c r="M214" s="16"/>
      <c r="N214" s="16"/>
      <c r="O214" s="16"/>
      <c r="P214" s="16"/>
      <c r="Q214" s="16"/>
      <c r="R214" s="16"/>
      <c r="T214" s="16"/>
    </row>
    <row r="215" spans="1:20" ht="12.75">
      <c r="A215" s="20">
        <v>2007</v>
      </c>
      <c r="C215" s="18">
        <v>3</v>
      </c>
      <c r="D215" s="16">
        <v>92000</v>
      </c>
      <c r="E215" s="16">
        <v>102800</v>
      </c>
      <c r="F215" s="16">
        <v>10800</v>
      </c>
      <c r="G215" s="21">
        <v>84009.21161466853</v>
      </c>
      <c r="H215" s="21">
        <v>93067.18116714487</v>
      </c>
      <c r="I215" s="21">
        <v>9057.969552476337</v>
      </c>
      <c r="K215" s="16"/>
      <c r="L215" s="22"/>
      <c r="M215" s="16"/>
      <c r="N215" s="16"/>
      <c r="O215" s="16"/>
      <c r="P215" s="16"/>
      <c r="Q215" s="16"/>
      <c r="R215" s="16"/>
      <c r="T215" s="16"/>
    </row>
    <row r="216" spans="1:20" ht="12.75">
      <c r="A216" s="20">
        <v>2007</v>
      </c>
      <c r="C216" s="18">
        <v>4</v>
      </c>
      <c r="D216" s="16">
        <v>81900</v>
      </c>
      <c r="E216" s="16">
        <v>91900</v>
      </c>
      <c r="F216" s="16">
        <v>10000</v>
      </c>
      <c r="G216" s="21">
        <v>84525.70649517149</v>
      </c>
      <c r="H216" s="21">
        <v>93366.02945530142</v>
      </c>
      <c r="I216" s="21">
        <v>8840.322960129939</v>
      </c>
      <c r="K216" s="16"/>
      <c r="L216" s="22"/>
      <c r="M216" s="16"/>
      <c r="N216" s="16"/>
      <c r="O216" s="16"/>
      <c r="P216" s="16"/>
      <c r="Q216" s="16"/>
      <c r="R216" s="16"/>
      <c r="T216" s="16"/>
    </row>
    <row r="217" spans="1:20" ht="12.75">
      <c r="A217" s="20">
        <v>2007</v>
      </c>
      <c r="C217" s="18">
        <v>5</v>
      </c>
      <c r="D217" s="16">
        <v>88200</v>
      </c>
      <c r="E217" s="16">
        <v>98400</v>
      </c>
      <c r="F217" s="16">
        <v>10200</v>
      </c>
      <c r="G217" s="21">
        <v>85173.58127749014</v>
      </c>
      <c r="H217" s="21">
        <v>93727.4005207596</v>
      </c>
      <c r="I217" s="21">
        <v>8553.819243269463</v>
      </c>
      <c r="K217" s="16"/>
      <c r="L217" s="22"/>
      <c r="M217" s="16"/>
      <c r="N217" s="16"/>
      <c r="O217" s="16"/>
      <c r="P217" s="16"/>
      <c r="Q217" s="16"/>
      <c r="R217" s="16"/>
      <c r="T217" s="16"/>
    </row>
    <row r="218" spans="1:20" ht="12.75">
      <c r="A218" s="20">
        <v>2007</v>
      </c>
      <c r="C218" s="18">
        <v>6</v>
      </c>
      <c r="D218" s="16">
        <v>85100</v>
      </c>
      <c r="E218" s="16">
        <v>97100</v>
      </c>
      <c r="F218" s="16">
        <v>12000</v>
      </c>
      <c r="G218" s="21">
        <v>85928.90066120272</v>
      </c>
      <c r="H218" s="21">
        <v>94146.27191142745</v>
      </c>
      <c r="I218" s="21">
        <v>8217.371250224736</v>
      </c>
      <c r="K218" s="16"/>
      <c r="L218" s="22"/>
      <c r="M218" s="16"/>
      <c r="N218" s="16"/>
      <c r="O218" s="16"/>
      <c r="P218" s="16"/>
      <c r="Q218" s="16"/>
      <c r="R218" s="16"/>
      <c r="T218" s="16"/>
    </row>
    <row r="219" spans="1:20" ht="12.75">
      <c r="A219" s="20">
        <v>2007</v>
      </c>
      <c r="C219" s="18">
        <v>7</v>
      </c>
      <c r="D219" s="16">
        <v>77300</v>
      </c>
      <c r="E219" s="16">
        <v>83100</v>
      </c>
      <c r="F219" s="16">
        <v>5800</v>
      </c>
      <c r="G219" s="21">
        <v>86797.83846343956</v>
      </c>
      <c r="H219" s="21">
        <v>94611.13680986798</v>
      </c>
      <c r="I219" s="21">
        <v>7813.298346428419</v>
      </c>
      <c r="K219" s="16"/>
      <c r="L219" s="22"/>
      <c r="M219" s="16"/>
      <c r="N219" s="16"/>
      <c r="O219" s="16"/>
      <c r="P219" s="16"/>
      <c r="Q219" s="16"/>
      <c r="R219" s="16"/>
      <c r="T219" s="16"/>
    </row>
    <row r="220" spans="1:20" ht="12.75">
      <c r="A220" s="20">
        <v>2007</v>
      </c>
      <c r="C220" s="18">
        <v>8</v>
      </c>
      <c r="D220" s="16">
        <v>85700</v>
      </c>
      <c r="E220" s="16">
        <v>88600</v>
      </c>
      <c r="F220" s="16">
        <v>2900</v>
      </c>
      <c r="G220" s="21">
        <v>87678.92302295603</v>
      </c>
      <c r="H220" s="21">
        <v>95263.92850086924</v>
      </c>
      <c r="I220" s="21">
        <v>7585.005477913204</v>
      </c>
      <c r="K220" s="16"/>
      <c r="L220" s="22"/>
      <c r="M220" s="16"/>
      <c r="N220" s="16"/>
      <c r="O220" s="16"/>
      <c r="P220" s="16"/>
      <c r="Q220" s="16"/>
      <c r="R220" s="16"/>
      <c r="T220" s="16"/>
    </row>
    <row r="221" spans="1:20" ht="12.75">
      <c r="A221" s="20">
        <v>2007</v>
      </c>
      <c r="C221" s="18">
        <v>9</v>
      </c>
      <c r="D221" s="16">
        <v>89900</v>
      </c>
      <c r="E221" s="16">
        <v>95700</v>
      </c>
      <c r="F221" s="16">
        <v>5800</v>
      </c>
      <c r="G221" s="21">
        <v>88539.73810165591</v>
      </c>
      <c r="H221" s="21">
        <v>96357.9694560544</v>
      </c>
      <c r="I221" s="21">
        <v>7818.231354398493</v>
      </c>
      <c r="K221" s="16"/>
      <c r="L221" s="22"/>
      <c r="M221" s="16"/>
      <c r="N221" s="16"/>
      <c r="O221" s="16"/>
      <c r="P221" s="16"/>
      <c r="Q221" s="16"/>
      <c r="R221" s="16"/>
      <c r="T221" s="16"/>
    </row>
    <row r="222" spans="1:20" ht="12.75">
      <c r="A222" s="20">
        <v>2007</v>
      </c>
      <c r="C222" s="18">
        <v>10</v>
      </c>
      <c r="D222" s="16">
        <v>96200</v>
      </c>
      <c r="E222" s="16">
        <v>106100</v>
      </c>
      <c r="F222" s="16">
        <v>9900</v>
      </c>
      <c r="G222" s="21">
        <v>89231.65884747231</v>
      </c>
      <c r="H222" s="21">
        <v>97797.69583752143</v>
      </c>
      <c r="I222" s="21">
        <v>8566.03699004912</v>
      </c>
      <c r="K222" s="16"/>
      <c r="L222" s="22"/>
      <c r="M222" s="16"/>
      <c r="N222" s="16"/>
      <c r="O222" s="16"/>
      <c r="P222" s="16"/>
      <c r="Q222" s="16"/>
      <c r="R222" s="16"/>
      <c r="T222" s="16"/>
    </row>
    <row r="223" spans="1:20" ht="12.75">
      <c r="A223" s="20">
        <v>2007</v>
      </c>
      <c r="C223" s="18">
        <v>11</v>
      </c>
      <c r="D223" s="16">
        <v>98100</v>
      </c>
      <c r="E223" s="16">
        <v>106400</v>
      </c>
      <c r="F223" s="16">
        <v>8300</v>
      </c>
      <c r="G223" s="21">
        <v>89836.97167554103</v>
      </c>
      <c r="H223" s="21">
        <v>99396.7015664499</v>
      </c>
      <c r="I223" s="21">
        <v>9559.729890908871</v>
      </c>
      <c r="K223" s="16"/>
      <c r="L223" s="22"/>
      <c r="M223" s="16"/>
      <c r="N223" s="16"/>
      <c r="O223" s="16"/>
      <c r="P223" s="16"/>
      <c r="Q223" s="16"/>
      <c r="R223" s="16"/>
      <c r="T223" s="16"/>
    </row>
    <row r="224" spans="1:20" ht="12.75">
      <c r="A224" s="20">
        <v>2007</v>
      </c>
      <c r="C224" s="18">
        <v>12</v>
      </c>
      <c r="D224" s="16">
        <v>80900</v>
      </c>
      <c r="E224" s="16">
        <v>91000</v>
      </c>
      <c r="F224" s="16">
        <v>10100</v>
      </c>
      <c r="G224" s="21">
        <v>90481.25215570339</v>
      </c>
      <c r="H224" s="21">
        <v>100947.3069019909</v>
      </c>
      <c r="I224" s="21">
        <v>10466.054746287511</v>
      </c>
      <c r="K224" s="16"/>
      <c r="L224" s="22"/>
      <c r="M224" s="16"/>
      <c r="N224" s="16"/>
      <c r="O224" s="16"/>
      <c r="P224" s="16"/>
      <c r="Q224" s="16"/>
      <c r="R224" s="16"/>
      <c r="T224" s="16"/>
    </row>
    <row r="225" spans="1:20" ht="12.75">
      <c r="A225" s="20">
        <v>2008</v>
      </c>
      <c r="C225" s="18">
        <v>1</v>
      </c>
      <c r="D225" s="16">
        <v>92700</v>
      </c>
      <c r="E225" s="16">
        <v>101600</v>
      </c>
      <c r="F225" s="16">
        <v>8900</v>
      </c>
      <c r="G225" s="21">
        <v>91218.19030616322</v>
      </c>
      <c r="H225" s="21">
        <v>102105.0061694306</v>
      </c>
      <c r="I225" s="21">
        <v>10886.815863267388</v>
      </c>
      <c r="K225" s="16"/>
      <c r="L225" s="22"/>
      <c r="M225" s="16"/>
      <c r="N225" s="16"/>
      <c r="O225" s="16"/>
      <c r="P225" s="16"/>
      <c r="Q225" s="16"/>
      <c r="R225" s="16"/>
      <c r="T225" s="16"/>
    </row>
    <row r="226" spans="1:20" ht="12.75">
      <c r="A226" s="20">
        <v>2008</v>
      </c>
      <c r="C226" s="18">
        <v>2</v>
      </c>
      <c r="D226" s="16">
        <v>91200</v>
      </c>
      <c r="E226" s="16">
        <v>105800</v>
      </c>
      <c r="F226" s="16">
        <v>14600</v>
      </c>
      <c r="G226" s="21">
        <v>92066.84573566502</v>
      </c>
      <c r="H226" s="21">
        <v>102762.35953484377</v>
      </c>
      <c r="I226" s="21">
        <v>10695.513799178749</v>
      </c>
      <c r="K226" s="16"/>
      <c r="L226" s="22"/>
      <c r="M226" s="16"/>
      <c r="N226" s="16"/>
      <c r="O226" s="16"/>
      <c r="P226" s="16"/>
      <c r="Q226" s="16"/>
      <c r="R226" s="16"/>
      <c r="T226" s="16"/>
    </row>
    <row r="227" spans="1:20" ht="12.75">
      <c r="A227" s="20">
        <v>2008</v>
      </c>
      <c r="C227" s="18">
        <v>3</v>
      </c>
      <c r="D227" s="16">
        <v>91500</v>
      </c>
      <c r="E227" s="16">
        <v>100000</v>
      </c>
      <c r="F227" s="16">
        <v>8500</v>
      </c>
      <c r="G227" s="21">
        <v>92932.35764675257</v>
      </c>
      <c r="H227" s="21">
        <v>102864.6788033207</v>
      </c>
      <c r="I227" s="21">
        <v>9932.321156568127</v>
      </c>
      <c r="K227" s="16"/>
      <c r="L227" s="22"/>
      <c r="M227" s="16"/>
      <c r="N227" s="16"/>
      <c r="O227" s="16"/>
      <c r="P227" s="16"/>
      <c r="Q227" s="16"/>
      <c r="R227" s="16"/>
      <c r="T227" s="16"/>
    </row>
    <row r="228" spans="1:20" ht="12.75">
      <c r="A228" s="20">
        <v>2008</v>
      </c>
      <c r="C228" s="18">
        <v>4</v>
      </c>
      <c r="D228" s="16">
        <v>101200</v>
      </c>
      <c r="E228" s="16">
        <v>110600</v>
      </c>
      <c r="F228" s="16">
        <v>9400</v>
      </c>
      <c r="G228" s="21">
        <v>93696.78703791492</v>
      </c>
      <c r="H228" s="21">
        <v>102495.03097261467</v>
      </c>
      <c r="I228" s="21">
        <v>8798.243934699742</v>
      </c>
      <c r="K228" s="16"/>
      <c r="L228" s="22"/>
      <c r="M228" s="16"/>
      <c r="N228" s="16"/>
      <c r="O228" s="16"/>
      <c r="P228" s="16"/>
      <c r="Q228" s="16"/>
      <c r="R228" s="16"/>
      <c r="T228" s="16"/>
    </row>
    <row r="229" spans="1:20" ht="12.75">
      <c r="A229" s="20">
        <v>2008</v>
      </c>
      <c r="C229" s="18">
        <v>5</v>
      </c>
      <c r="D229" s="16">
        <v>94000</v>
      </c>
      <c r="E229" s="16">
        <v>102600</v>
      </c>
      <c r="F229" s="16">
        <v>8600</v>
      </c>
      <c r="G229" s="21">
        <v>94244.64782289743</v>
      </c>
      <c r="H229" s="21">
        <v>101923.99154098325</v>
      </c>
      <c r="I229" s="21">
        <v>7679.343718085816</v>
      </c>
      <c r="K229" s="16"/>
      <c r="L229" s="22"/>
      <c r="M229" s="16"/>
      <c r="N229" s="16"/>
      <c r="O229" s="16"/>
      <c r="P229" s="16"/>
      <c r="Q229" s="16"/>
      <c r="R229" s="16"/>
      <c r="T229" s="16"/>
    </row>
    <row r="230" spans="1:20" ht="12.75">
      <c r="A230" s="20">
        <v>2008</v>
      </c>
      <c r="C230" s="18">
        <v>6</v>
      </c>
      <c r="D230" s="16">
        <v>95900</v>
      </c>
      <c r="E230" s="16">
        <v>103100</v>
      </c>
      <c r="F230" s="16">
        <v>7200</v>
      </c>
      <c r="G230" s="21">
        <v>94381.27032143481</v>
      </c>
      <c r="H230" s="21">
        <v>101329.62313029944</v>
      </c>
      <c r="I230" s="21">
        <v>6948.352808864627</v>
      </c>
      <c r="K230" s="16"/>
      <c r="L230" s="22"/>
      <c r="M230" s="16"/>
      <c r="N230" s="16"/>
      <c r="O230" s="16"/>
      <c r="P230" s="16"/>
      <c r="Q230" s="16"/>
      <c r="R230" s="16"/>
      <c r="T230" s="16"/>
    </row>
    <row r="231" spans="1:20" ht="12.75">
      <c r="A231" s="20">
        <v>2008</v>
      </c>
      <c r="B231" s="19">
        <v>2008</v>
      </c>
      <c r="C231" s="18">
        <v>7</v>
      </c>
      <c r="D231" s="16">
        <v>85500</v>
      </c>
      <c r="E231" s="16">
        <v>94500</v>
      </c>
      <c r="F231" s="16">
        <v>9000</v>
      </c>
      <c r="G231" s="21">
        <v>93892.36369385512</v>
      </c>
      <c r="H231" s="21">
        <v>100776.32116106899</v>
      </c>
      <c r="I231" s="21">
        <v>6883.95746721387</v>
      </c>
      <c r="K231" s="16"/>
      <c r="L231" s="22"/>
      <c r="M231" s="16"/>
      <c r="N231" s="16"/>
      <c r="O231" s="16"/>
      <c r="P231" s="16"/>
      <c r="Q231" s="16"/>
      <c r="R231" s="16"/>
      <c r="T231" s="16"/>
    </row>
    <row r="232" spans="1:20" ht="12.75">
      <c r="A232" s="20">
        <v>2008</v>
      </c>
      <c r="C232" s="18">
        <v>8</v>
      </c>
      <c r="D232" s="16">
        <v>85600</v>
      </c>
      <c r="E232" s="16">
        <v>85900</v>
      </c>
      <c r="F232" s="16">
        <v>300</v>
      </c>
      <c r="G232" s="21">
        <v>92884.4615112359</v>
      </c>
      <c r="H232" s="21">
        <v>100163.76735042989</v>
      </c>
      <c r="I232" s="21">
        <v>7279.305839193985</v>
      </c>
      <c r="K232" s="16"/>
      <c r="L232" s="22"/>
      <c r="M232" s="16"/>
      <c r="N232" s="16"/>
      <c r="O232" s="16"/>
      <c r="P232" s="16"/>
      <c r="Q232" s="16"/>
      <c r="R232" s="16"/>
      <c r="T232" s="16"/>
    </row>
    <row r="233" spans="1:20" ht="12.75">
      <c r="A233" s="20">
        <v>2008</v>
      </c>
      <c r="C233" s="18">
        <v>9</v>
      </c>
      <c r="D233" s="16">
        <v>98000</v>
      </c>
      <c r="E233" s="16">
        <v>106800</v>
      </c>
      <c r="F233" s="16">
        <v>8800</v>
      </c>
      <c r="G233" s="21">
        <v>91614.49118672249</v>
      </c>
      <c r="H233" s="21">
        <v>99344.2855723617</v>
      </c>
      <c r="I233" s="21">
        <v>7729.7943856392085</v>
      </c>
      <c r="K233" s="16"/>
      <c r="L233" s="22"/>
      <c r="M233" s="16"/>
      <c r="N233" s="16"/>
      <c r="O233" s="16"/>
      <c r="P233" s="16"/>
      <c r="Q233" s="16"/>
      <c r="R233" s="16"/>
      <c r="T233" s="16"/>
    </row>
    <row r="234" spans="1:20" ht="12.75">
      <c r="A234" s="20">
        <v>2008</v>
      </c>
      <c r="C234" s="18">
        <v>10</v>
      </c>
      <c r="D234" s="16">
        <v>99500</v>
      </c>
      <c r="E234" s="16">
        <v>108500</v>
      </c>
      <c r="F234" s="16">
        <v>9000</v>
      </c>
      <c r="G234" s="21">
        <v>90453.49881517474</v>
      </c>
      <c r="H234" s="21">
        <v>98433.40708973393</v>
      </c>
      <c r="I234" s="21">
        <v>7979.908274559188</v>
      </c>
      <c r="K234" s="16"/>
      <c r="L234" s="22"/>
      <c r="M234" s="16"/>
      <c r="N234" s="16"/>
      <c r="O234" s="16"/>
      <c r="P234" s="16"/>
      <c r="Q234" s="16"/>
      <c r="R234" s="16"/>
      <c r="T234" s="16"/>
    </row>
    <row r="235" spans="1:20" ht="12.75">
      <c r="A235" s="20">
        <v>2008</v>
      </c>
      <c r="C235" s="18">
        <v>11</v>
      </c>
      <c r="D235" s="16">
        <v>87300</v>
      </c>
      <c r="E235" s="16">
        <v>91600</v>
      </c>
      <c r="F235" s="16">
        <v>4300</v>
      </c>
      <c r="G235" s="21">
        <v>89630.90485223544</v>
      </c>
      <c r="H235" s="21">
        <v>97624.6009222584</v>
      </c>
      <c r="I235" s="21">
        <v>7993.696070022954</v>
      </c>
      <c r="K235" s="16"/>
      <c r="L235" s="22"/>
      <c r="M235" s="16"/>
      <c r="N235" s="16"/>
      <c r="O235" s="16"/>
      <c r="P235" s="16"/>
      <c r="Q235" s="16"/>
      <c r="R235" s="16"/>
      <c r="T235" s="16"/>
    </row>
    <row r="236" spans="1:20" ht="12.75">
      <c r="A236" s="20">
        <v>2008</v>
      </c>
      <c r="C236" s="18">
        <v>12</v>
      </c>
      <c r="D236" s="16">
        <v>75500</v>
      </c>
      <c r="E236" s="16">
        <v>83400</v>
      </c>
      <c r="F236" s="16">
        <v>7900</v>
      </c>
      <c r="G236" s="21">
        <v>75971.21426227708</v>
      </c>
      <c r="H236" s="21">
        <v>83911.32929300838</v>
      </c>
      <c r="I236" s="21">
        <v>7940.115030731307</v>
      </c>
      <c r="K236" s="16"/>
      <c r="L236" s="22"/>
      <c r="M236" s="16"/>
      <c r="N236" s="16"/>
      <c r="O236" s="16"/>
      <c r="P236" s="16"/>
      <c r="Q236" s="16"/>
      <c r="R236" s="16"/>
      <c r="T236" s="16"/>
    </row>
    <row r="237" spans="1:20" ht="12.75">
      <c r="A237" s="20">
        <v>2009</v>
      </c>
      <c r="C237" s="18">
        <v>1</v>
      </c>
      <c r="D237" s="16">
        <v>71000</v>
      </c>
      <c r="E237" s="16">
        <v>77600</v>
      </c>
      <c r="F237" s="16">
        <v>6600</v>
      </c>
      <c r="G237" s="21">
        <v>75512.09925076217</v>
      </c>
      <c r="H237" s="21">
        <v>83291.45843671782</v>
      </c>
      <c r="I237" s="21">
        <v>7779.359185955647</v>
      </c>
      <c r="K237" s="16"/>
      <c r="L237" s="22"/>
      <c r="M237" s="16"/>
      <c r="N237" s="16"/>
      <c r="O237" s="16"/>
      <c r="P237" s="16"/>
      <c r="Q237" s="16"/>
      <c r="R237" s="16"/>
      <c r="T237" s="16"/>
    </row>
    <row r="238" spans="1:20" ht="12.75">
      <c r="A238" s="20">
        <v>2009</v>
      </c>
      <c r="C238" s="18">
        <v>2</v>
      </c>
      <c r="D238" s="16">
        <v>72300</v>
      </c>
      <c r="E238" s="16">
        <v>80900</v>
      </c>
      <c r="F238" s="16">
        <v>8600</v>
      </c>
      <c r="G238" s="21">
        <v>74868.72422659746</v>
      </c>
      <c r="H238" s="21">
        <v>82663.30086525406</v>
      </c>
      <c r="I238" s="21">
        <v>7794.576638656596</v>
      </c>
      <c r="K238" s="16"/>
      <c r="L238" s="22"/>
      <c r="M238" s="16"/>
      <c r="N238" s="16"/>
      <c r="O238" s="16"/>
      <c r="P238" s="16"/>
      <c r="Q238" s="16"/>
      <c r="R238" s="16"/>
      <c r="T238" s="16"/>
    </row>
    <row r="239" spans="1:20" ht="12.75">
      <c r="A239" s="20">
        <v>2009</v>
      </c>
      <c r="C239" s="18">
        <v>3</v>
      </c>
      <c r="D239" s="16">
        <v>83100</v>
      </c>
      <c r="E239" s="16">
        <v>90900</v>
      </c>
      <c r="F239" s="16">
        <v>7800</v>
      </c>
      <c r="G239" s="21">
        <v>74007.04917407027</v>
      </c>
      <c r="H239" s="21">
        <v>82047.13704902024</v>
      </c>
      <c r="I239" s="21">
        <v>8040.087874949968</v>
      </c>
      <c r="K239" s="16"/>
      <c r="L239" s="22"/>
      <c r="M239" s="16"/>
      <c r="N239" s="16"/>
      <c r="O239" s="16"/>
      <c r="P239" s="16"/>
      <c r="Q239" s="16"/>
      <c r="R239" s="16"/>
      <c r="T239" s="16"/>
    </row>
    <row r="240" spans="1:20" ht="12.75">
      <c r="A240" s="20">
        <v>2009</v>
      </c>
      <c r="C240" s="18">
        <v>4</v>
      </c>
      <c r="D240" s="16">
        <v>73800</v>
      </c>
      <c r="E240" s="16">
        <v>81800</v>
      </c>
      <c r="F240" s="16">
        <v>8000</v>
      </c>
      <c r="G240" s="21">
        <v>73174.43584550399</v>
      </c>
      <c r="H240" s="21">
        <v>81612.16982456797</v>
      </c>
      <c r="I240" s="21">
        <v>8437.733979063982</v>
      </c>
      <c r="K240" s="16"/>
      <c r="L240" s="22"/>
      <c r="M240" s="16"/>
      <c r="N240" s="16"/>
      <c r="O240" s="16"/>
      <c r="P240" s="16"/>
      <c r="Q240" s="16"/>
      <c r="R240" s="16"/>
      <c r="T240" s="16"/>
    </row>
    <row r="241" spans="1:20" ht="12.75">
      <c r="A241" s="20">
        <v>2009</v>
      </c>
      <c r="C241" s="18">
        <v>5</v>
      </c>
      <c r="D241" s="16">
        <v>70200</v>
      </c>
      <c r="E241" s="16">
        <v>78200</v>
      </c>
      <c r="F241" s="16">
        <v>8000</v>
      </c>
      <c r="G241" s="21">
        <v>72672.44129873563</v>
      </c>
      <c r="H241" s="21">
        <v>81390.93281157229</v>
      </c>
      <c r="I241" s="21">
        <v>8718.491512836656</v>
      </c>
      <c r="K241" s="16"/>
      <c r="L241" s="22"/>
      <c r="M241" s="16"/>
      <c r="N241" s="16"/>
      <c r="O241" s="16"/>
      <c r="P241" s="16"/>
      <c r="Q241" s="16"/>
      <c r="R241" s="16"/>
      <c r="T241" s="16"/>
    </row>
    <row r="242" spans="1:20" ht="12.75">
      <c r="A242" s="20">
        <v>2009</v>
      </c>
      <c r="C242" s="18">
        <v>6</v>
      </c>
      <c r="D242" s="16">
        <v>74400</v>
      </c>
      <c r="E242" s="16">
        <v>91100</v>
      </c>
      <c r="F242" s="16">
        <v>16700</v>
      </c>
      <c r="G242" s="21">
        <v>72844.05361045813</v>
      </c>
      <c r="H242" s="21">
        <v>81437.96248295569</v>
      </c>
      <c r="I242" s="21">
        <v>8593.908872497559</v>
      </c>
      <c r="K242" s="16"/>
      <c r="L242" s="22"/>
      <c r="M242" s="16"/>
      <c r="N242" s="16"/>
      <c r="O242" s="16"/>
      <c r="P242" s="16"/>
      <c r="Q242" s="16"/>
      <c r="R242" s="16"/>
      <c r="T242" s="16"/>
    </row>
    <row r="243" spans="1:20" ht="12.75">
      <c r="A243" s="20">
        <v>2009</v>
      </c>
      <c r="C243" s="18">
        <v>7</v>
      </c>
      <c r="D243" s="16">
        <v>67300</v>
      </c>
      <c r="E243" s="16">
        <v>75300</v>
      </c>
      <c r="F243" s="16">
        <v>8000</v>
      </c>
      <c r="G243" s="21">
        <v>73805.67840418537</v>
      </c>
      <c r="H243" s="21">
        <v>81756.4958658506</v>
      </c>
      <c r="I243" s="21">
        <v>7950.817461665225</v>
      </c>
      <c r="K243" s="16"/>
      <c r="L243" s="22"/>
      <c r="M243" s="16"/>
      <c r="N243" s="16"/>
      <c r="O243" s="16"/>
      <c r="P243" s="16"/>
      <c r="Q243" s="16"/>
      <c r="R243" s="16"/>
      <c r="T243" s="16"/>
    </row>
    <row r="244" spans="1:20" ht="12.75">
      <c r="A244" s="20">
        <v>2009</v>
      </c>
      <c r="C244" s="18">
        <v>8</v>
      </c>
      <c r="D244" s="16">
        <v>69700</v>
      </c>
      <c r="E244" s="16">
        <v>74000</v>
      </c>
      <c r="F244" s="16">
        <v>4300</v>
      </c>
      <c r="G244" s="21">
        <v>75272.25506019537</v>
      </c>
      <c r="H244" s="21">
        <v>82273.16048303427</v>
      </c>
      <c r="I244" s="21">
        <v>7000.9054228388995</v>
      </c>
      <c r="K244" s="16"/>
      <c r="L244" s="22"/>
      <c r="M244" s="16"/>
      <c r="N244" s="16"/>
      <c r="O244" s="16"/>
      <c r="P244" s="16"/>
      <c r="Q244" s="16"/>
      <c r="R244" s="16"/>
      <c r="T244" s="16"/>
    </row>
    <row r="245" spans="1:20" ht="12.75">
      <c r="A245" s="20">
        <v>2009</v>
      </c>
      <c r="C245" s="18">
        <v>9</v>
      </c>
      <c r="D245" s="16">
        <v>83800</v>
      </c>
      <c r="E245" s="16">
        <v>88600</v>
      </c>
      <c r="F245" s="16">
        <v>4800</v>
      </c>
      <c r="G245" s="21">
        <v>76908.13373119452</v>
      </c>
      <c r="H245" s="21">
        <v>82775.64053637313</v>
      </c>
      <c r="I245" s="21">
        <v>5867.5068051786075</v>
      </c>
      <c r="K245" s="16"/>
      <c r="L245" s="22"/>
      <c r="M245" s="16"/>
      <c r="N245" s="16"/>
      <c r="O245" s="16"/>
      <c r="P245" s="16"/>
      <c r="Q245" s="16"/>
      <c r="R245" s="16"/>
      <c r="T245" s="16"/>
    </row>
    <row r="246" spans="1:20" ht="12.75">
      <c r="A246" s="20">
        <v>2009</v>
      </c>
      <c r="C246" s="18">
        <v>10</v>
      </c>
      <c r="D246" s="16">
        <v>82500</v>
      </c>
      <c r="E246" s="16">
        <v>87300</v>
      </c>
      <c r="F246" s="16">
        <v>4800</v>
      </c>
      <c r="G246" s="21">
        <v>78466.00578660551</v>
      </c>
      <c r="H246" s="21">
        <v>83190.76704944883</v>
      </c>
      <c r="I246" s="21">
        <v>4724.761262843313</v>
      </c>
      <c r="K246" s="16"/>
      <c r="L246" s="22"/>
      <c r="M246" s="16"/>
      <c r="N246" s="16"/>
      <c r="O246" s="16"/>
      <c r="P246" s="16"/>
      <c r="Q246" s="16"/>
      <c r="R246" s="16"/>
      <c r="T246" s="16"/>
    </row>
    <row r="247" spans="1:20" ht="12.75">
      <c r="A247" s="20">
        <v>2009</v>
      </c>
      <c r="C247" s="18">
        <v>11</v>
      </c>
      <c r="D247" s="16">
        <v>83800</v>
      </c>
      <c r="E247" s="16">
        <v>85700</v>
      </c>
      <c r="F247" s="16">
        <v>1900</v>
      </c>
      <c r="G247" s="21">
        <v>79786.4871154301</v>
      </c>
      <c r="H247" s="21">
        <v>83626.60191400468</v>
      </c>
      <c r="I247" s="21">
        <v>3840.1147985745774</v>
      </c>
      <c r="K247" s="16"/>
      <c r="L247" s="22"/>
      <c r="M247" s="16"/>
      <c r="N247" s="16"/>
      <c r="O247" s="16"/>
      <c r="P247" s="16"/>
      <c r="Q247" s="16"/>
      <c r="R247" s="16"/>
      <c r="T247" s="16"/>
    </row>
    <row r="248" spans="1:20" ht="12.75">
      <c r="A248" s="20">
        <v>2009</v>
      </c>
      <c r="C248" s="18">
        <v>12</v>
      </c>
      <c r="D248" s="16">
        <v>79400</v>
      </c>
      <c r="E248" s="16">
        <v>83800</v>
      </c>
      <c r="F248" s="16">
        <v>4400</v>
      </c>
      <c r="G248" s="21">
        <v>81008.22454985094</v>
      </c>
      <c r="H248" s="21">
        <v>84329.95801635653</v>
      </c>
      <c r="I248" s="21">
        <v>3321.7334665055823</v>
      </c>
      <c r="K248" s="16"/>
      <c r="L248" s="22"/>
      <c r="M248" s="16"/>
      <c r="N248" s="16"/>
      <c r="O248" s="16"/>
      <c r="P248" s="16"/>
      <c r="Q248" s="16"/>
      <c r="R248" s="16"/>
      <c r="T248" s="16"/>
    </row>
    <row r="249" spans="1:21" ht="12.75">
      <c r="A249" s="20">
        <v>2010</v>
      </c>
      <c r="C249" s="18">
        <v>1</v>
      </c>
      <c r="D249" s="16">
        <v>72100</v>
      </c>
      <c r="E249" s="16">
        <v>78500</v>
      </c>
      <c r="F249" s="16">
        <v>6400</v>
      </c>
      <c r="G249" s="21">
        <v>82455.15691918184</v>
      </c>
      <c r="H249" s="21">
        <v>85450.40005416228</v>
      </c>
      <c r="I249" s="21">
        <v>2995.243134980439</v>
      </c>
      <c r="K249" s="16"/>
      <c r="L249" s="22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0" ht="12.75">
      <c r="A250" s="20">
        <v>2010</v>
      </c>
      <c r="C250" s="18">
        <v>2</v>
      </c>
      <c r="D250" s="16">
        <v>81300</v>
      </c>
      <c r="E250" s="16">
        <v>82200</v>
      </c>
      <c r="F250" s="16">
        <v>900</v>
      </c>
      <c r="G250" s="21">
        <v>84182.09952839828</v>
      </c>
      <c r="H250" s="21">
        <v>87091.55823510923</v>
      </c>
      <c r="I250" s="21">
        <v>2909.4587067109533</v>
      </c>
      <c r="K250" s="16"/>
      <c r="L250" s="22"/>
      <c r="M250" s="16"/>
      <c r="N250" s="16"/>
      <c r="O250" s="16"/>
      <c r="P250" s="16"/>
      <c r="Q250" s="16"/>
      <c r="R250" s="16"/>
      <c r="S250" s="16"/>
      <c r="T250" s="16"/>
    </row>
    <row r="251" spans="1:21" ht="12.75">
      <c r="A251" s="20">
        <v>2010</v>
      </c>
      <c r="C251" s="18">
        <v>3</v>
      </c>
      <c r="D251" s="16">
        <v>93100</v>
      </c>
      <c r="E251" s="16">
        <v>99500</v>
      </c>
      <c r="F251" s="16">
        <v>6400</v>
      </c>
      <c r="G251" s="21">
        <v>86122.9873362825</v>
      </c>
      <c r="H251" s="21">
        <v>89137.18159370817</v>
      </c>
      <c r="I251" s="21">
        <v>3014.194257425668</v>
      </c>
      <c r="K251" s="16"/>
      <c r="L251" s="22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>
      <c r="A252" s="20">
        <v>2010</v>
      </c>
      <c r="C252" s="18">
        <v>4</v>
      </c>
      <c r="D252" s="16">
        <v>86700</v>
      </c>
      <c r="E252" s="16">
        <v>92200</v>
      </c>
      <c r="F252" s="16">
        <v>5500</v>
      </c>
      <c r="G252" s="21">
        <v>88003.87591231648</v>
      </c>
      <c r="H252" s="21">
        <v>91233.48176301493</v>
      </c>
      <c r="I252" s="21">
        <v>3229.6058506984555</v>
      </c>
      <c r="K252" s="16"/>
      <c r="L252" s="22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>
      <c r="A253" s="20">
        <v>2010</v>
      </c>
      <c r="C253" s="18">
        <v>5</v>
      </c>
      <c r="D253" s="16">
        <v>90000</v>
      </c>
      <c r="E253" s="16">
        <v>92100</v>
      </c>
      <c r="F253" s="16">
        <v>2100</v>
      </c>
      <c r="G253" s="21">
        <v>89561.85408443</v>
      </c>
      <c r="H253" s="21">
        <v>93100.58698884076</v>
      </c>
      <c r="I253" s="21">
        <v>3538.732904410761</v>
      </c>
      <c r="K253" s="16"/>
      <c r="L253" s="22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>
      <c r="A254" s="20">
        <v>2010</v>
      </c>
      <c r="C254" s="18">
        <v>6</v>
      </c>
      <c r="D254" s="16">
        <v>96600</v>
      </c>
      <c r="E254" s="16">
        <v>106800</v>
      </c>
      <c r="F254" s="16">
        <v>10200</v>
      </c>
      <c r="G254" s="21">
        <v>90647.9300931772</v>
      </c>
      <c r="H254" s="21">
        <v>94591.75331391118</v>
      </c>
      <c r="I254" s="21">
        <v>3943.823220733975</v>
      </c>
      <c r="K254" s="16"/>
      <c r="L254" s="22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>
      <c r="A255" s="20">
        <v>2010</v>
      </c>
      <c r="B255" s="19">
        <v>2010</v>
      </c>
      <c r="C255" s="18">
        <v>7</v>
      </c>
      <c r="D255" s="16">
        <v>79700</v>
      </c>
      <c r="E255" s="16">
        <v>89700</v>
      </c>
      <c r="F255" s="16">
        <v>10000</v>
      </c>
      <c r="G255" s="21">
        <v>91176.63337785398</v>
      </c>
      <c r="H255" s="21">
        <v>95808.35576314319</v>
      </c>
      <c r="I255" s="21">
        <v>4631.722385289206</v>
      </c>
      <c r="K255" s="16"/>
      <c r="L255" s="22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>
      <c r="A256" s="20">
        <v>2010</v>
      </c>
      <c r="C256" s="18">
        <v>8</v>
      </c>
      <c r="D256" s="16">
        <v>88800</v>
      </c>
      <c r="E256" s="16">
        <v>85400</v>
      </c>
      <c r="F256" s="16">
        <v>-3400</v>
      </c>
      <c r="G256" s="21">
        <v>91455.00594111942</v>
      </c>
      <c r="H256" s="21">
        <v>96844.9840793711</v>
      </c>
      <c r="I256" s="21">
        <v>5389.978138251681</v>
      </c>
      <c r="K256" s="16"/>
      <c r="L256" s="22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>
      <c r="A257" s="20">
        <v>2010</v>
      </c>
      <c r="C257" s="18">
        <v>9</v>
      </c>
      <c r="D257" s="16">
        <v>95500</v>
      </c>
      <c r="E257" s="16">
        <v>103200</v>
      </c>
      <c r="F257" s="16">
        <v>7700</v>
      </c>
      <c r="G257" s="21">
        <v>91719.10881208204</v>
      </c>
      <c r="H257" s="21">
        <v>97872.22139831507</v>
      </c>
      <c r="I257" s="21">
        <v>6153.112586233037</v>
      </c>
      <c r="K257" s="16"/>
      <c r="L257" s="22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>
      <c r="A258" s="20">
        <v>2010</v>
      </c>
      <c r="C258" s="18">
        <v>10</v>
      </c>
      <c r="D258" s="16">
        <v>95100</v>
      </c>
      <c r="E258" s="16">
        <v>100300</v>
      </c>
      <c r="F258" s="16">
        <v>5200</v>
      </c>
      <c r="G258" s="21">
        <v>92082.62592595394</v>
      </c>
      <c r="H258" s="21">
        <v>98947.6960521501</v>
      </c>
      <c r="I258" s="21">
        <v>6865.070126196166</v>
      </c>
      <c r="K258" s="16"/>
      <c r="L258" s="22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>
      <c r="A259" s="20">
        <v>2010</v>
      </c>
      <c r="C259" s="18">
        <v>11</v>
      </c>
      <c r="D259" s="16">
        <v>97100</v>
      </c>
      <c r="E259" s="16">
        <v>106600</v>
      </c>
      <c r="F259" s="16">
        <v>9500</v>
      </c>
      <c r="G259" s="21">
        <v>92682.64761327919</v>
      </c>
      <c r="H259" s="21">
        <v>99926.04395347892</v>
      </c>
      <c r="I259" s="21">
        <v>7243.396340199732</v>
      </c>
      <c r="K259" s="16"/>
      <c r="L259" s="22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>
      <c r="A260" s="20">
        <v>2010</v>
      </c>
      <c r="C260" s="18">
        <v>12</v>
      </c>
      <c r="D260" s="16">
        <v>93200</v>
      </c>
      <c r="E260" s="16">
        <v>101700</v>
      </c>
      <c r="F260" s="16">
        <v>8500</v>
      </c>
      <c r="G260" s="21">
        <v>93483.60624042287</v>
      </c>
      <c r="H260" s="21">
        <v>100782.51322713743</v>
      </c>
      <c r="I260" s="21">
        <v>7298.906986714559</v>
      </c>
      <c r="K260" s="16"/>
      <c r="L260" s="22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>
      <c r="A261" s="20">
        <v>2011</v>
      </c>
      <c r="C261" s="18">
        <v>1</v>
      </c>
      <c r="D261" s="16">
        <v>88600</v>
      </c>
      <c r="E261" s="16">
        <v>92100</v>
      </c>
      <c r="F261" s="16">
        <v>3500</v>
      </c>
      <c r="G261" s="21">
        <v>94261.72522621464</v>
      </c>
      <c r="H261" s="21">
        <v>101372.68740214797</v>
      </c>
      <c r="I261" s="21">
        <v>7110.962175933339</v>
      </c>
      <c r="K261" s="16"/>
      <c r="L261" s="22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>
      <c r="A262" s="20">
        <v>2011</v>
      </c>
      <c r="C262" s="18">
        <v>2</v>
      </c>
      <c r="D262" s="16">
        <v>88700</v>
      </c>
      <c r="E262" s="16">
        <v>98400</v>
      </c>
      <c r="F262" s="16">
        <v>9700</v>
      </c>
      <c r="G262" s="21">
        <v>94978.72802517012</v>
      </c>
      <c r="H262" s="21">
        <v>101695.0702264803</v>
      </c>
      <c r="I262" s="21">
        <v>6716.342201310181</v>
      </c>
      <c r="K262" s="16"/>
      <c r="L262" s="22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3" ht="12.75">
      <c r="A263" s="20">
        <v>2011</v>
      </c>
      <c r="C263" s="18">
        <v>3</v>
      </c>
      <c r="D263" s="16">
        <v>105200</v>
      </c>
      <c r="E263" s="16">
        <v>112900</v>
      </c>
      <c r="F263" s="16">
        <v>7700</v>
      </c>
      <c r="G263" s="21">
        <v>95580.10815592384</v>
      </c>
      <c r="H263" s="21">
        <v>101821.2099573042</v>
      </c>
      <c r="I263" s="21">
        <v>6241.10180138037</v>
      </c>
      <c r="K263" s="16"/>
      <c r="L263" s="22"/>
      <c r="M263" s="16"/>
      <c r="N263" s="16"/>
      <c r="O263" s="16"/>
      <c r="P263" s="16"/>
      <c r="Q263" s="16"/>
      <c r="R263" s="16"/>
      <c r="T263" s="16"/>
      <c r="U263" s="16"/>
      <c r="W263" s="16"/>
    </row>
    <row r="264" spans="1:23" ht="12.75">
      <c r="A264" s="20">
        <v>2011</v>
      </c>
      <c r="C264" s="18">
        <v>4</v>
      </c>
      <c r="D264" s="16">
        <v>95300</v>
      </c>
      <c r="E264" s="16">
        <v>97600</v>
      </c>
      <c r="F264" s="16">
        <v>2300</v>
      </c>
      <c r="G264" s="21">
        <v>95938.29520018431</v>
      </c>
      <c r="H264" s="21">
        <v>102021.07029386068</v>
      </c>
      <c r="I264" s="21">
        <v>6082.775093676377</v>
      </c>
      <c r="K264" s="16"/>
      <c r="L264" s="22"/>
      <c r="M264" s="16"/>
      <c r="N264" s="16"/>
      <c r="O264" s="16"/>
      <c r="P264" s="16"/>
      <c r="Q264" s="16"/>
      <c r="R264" s="16"/>
      <c r="T264" s="16"/>
      <c r="U264" s="16"/>
      <c r="W264" s="16"/>
    </row>
    <row r="265" spans="1:23" ht="12.75">
      <c r="A265" s="20">
        <v>2011</v>
      </c>
      <c r="C265" s="18">
        <v>5</v>
      </c>
      <c r="D265" s="16">
        <v>103600</v>
      </c>
      <c r="E265" s="16">
        <v>107600</v>
      </c>
      <c r="F265" s="16">
        <v>4000</v>
      </c>
      <c r="G265" s="21">
        <v>96102.17860078847</v>
      </c>
      <c r="H265" s="21">
        <v>102349.1542520863</v>
      </c>
      <c r="I265" s="21">
        <v>6246.975651297835</v>
      </c>
      <c r="K265" s="16"/>
      <c r="L265" s="22"/>
      <c r="M265" s="16"/>
      <c r="N265" s="16"/>
      <c r="O265" s="16"/>
      <c r="P265" s="16"/>
      <c r="Q265" s="16"/>
      <c r="R265" s="16"/>
      <c r="T265" s="16"/>
      <c r="U265" s="16"/>
      <c r="W265" s="16"/>
    </row>
    <row r="266" spans="1:23" ht="12.75">
      <c r="A266" s="20">
        <v>2011</v>
      </c>
      <c r="C266" s="18">
        <v>6</v>
      </c>
      <c r="D266" s="16">
        <v>94100</v>
      </c>
      <c r="E266" s="16">
        <v>100900</v>
      </c>
      <c r="F266" s="16">
        <v>6800</v>
      </c>
      <c r="G266" s="21">
        <v>96010.22203709993</v>
      </c>
      <c r="H266" s="21">
        <v>102622.99961228743</v>
      </c>
      <c r="I266" s="21">
        <v>6612.7775751875015</v>
      </c>
      <c r="K266" s="16"/>
      <c r="L266" s="22"/>
      <c r="M266" s="16"/>
      <c r="N266" s="16"/>
      <c r="O266" s="16"/>
      <c r="P266" s="16"/>
      <c r="Q266" s="16"/>
      <c r="R266" s="16"/>
      <c r="T266" s="16"/>
      <c r="U266" s="16"/>
      <c r="W266" s="16"/>
    </row>
    <row r="267" spans="1:23" ht="12.75">
      <c r="A267" s="20">
        <v>2011</v>
      </c>
      <c r="C267" s="18">
        <v>7</v>
      </c>
      <c r="D267" s="16">
        <v>84800</v>
      </c>
      <c r="E267" s="16">
        <v>91700</v>
      </c>
      <c r="F267" s="16">
        <v>6900</v>
      </c>
      <c r="G267" s="21">
        <v>95869.25668007585</v>
      </c>
      <c r="H267" s="21">
        <v>102608.5559860132</v>
      </c>
      <c r="I267" s="21">
        <v>6739.299305937355</v>
      </c>
      <c r="K267" s="16"/>
      <c r="L267" s="22"/>
      <c r="M267" s="16"/>
      <c r="N267" s="16"/>
      <c r="O267" s="16"/>
      <c r="P267" s="16"/>
      <c r="Q267" s="16"/>
      <c r="R267" s="16"/>
      <c r="T267" s="16"/>
      <c r="U267" s="16"/>
      <c r="W267" s="16"/>
    </row>
    <row r="268" spans="1:23" ht="12.75">
      <c r="A268" s="20">
        <v>2011</v>
      </c>
      <c r="C268" s="18">
        <v>8</v>
      </c>
      <c r="D268" s="16">
        <v>92900</v>
      </c>
      <c r="E268" s="16">
        <v>97200</v>
      </c>
      <c r="F268" s="16">
        <v>4300</v>
      </c>
      <c r="G268" s="21">
        <v>95691.12352373733</v>
      </c>
      <c r="H268" s="21">
        <v>102362.0988333606</v>
      </c>
      <c r="I268" s="21">
        <v>6670.97530962326</v>
      </c>
      <c r="K268" s="16"/>
      <c r="L268" s="22"/>
      <c r="M268" s="16"/>
      <c r="N268" s="16"/>
      <c r="O268" s="16"/>
      <c r="P268" s="16"/>
      <c r="Q268" s="16"/>
      <c r="R268" s="16"/>
      <c r="T268" s="16"/>
      <c r="U268" s="16"/>
      <c r="W268" s="16"/>
    </row>
    <row r="269" spans="1:23" ht="12.75">
      <c r="A269" s="20">
        <v>2011</v>
      </c>
      <c r="C269" s="18">
        <v>9</v>
      </c>
      <c r="D269" s="16">
        <v>100300</v>
      </c>
      <c r="E269" s="16">
        <v>109400</v>
      </c>
      <c r="F269" s="16">
        <v>9100</v>
      </c>
      <c r="G269" s="21">
        <v>95510.1036786588</v>
      </c>
      <c r="H269" s="21">
        <v>102006.79483470526</v>
      </c>
      <c r="I269" s="21">
        <v>6496.691156046465</v>
      </c>
      <c r="K269" s="16"/>
      <c r="L269" s="22"/>
      <c r="M269" s="16"/>
      <c r="N269" s="16"/>
      <c r="O269" s="16"/>
      <c r="P269" s="16"/>
      <c r="Q269" s="16"/>
      <c r="R269" s="16"/>
      <c r="T269" s="16"/>
      <c r="U269" s="16"/>
      <c r="W269" s="16"/>
    </row>
    <row r="270" spans="1:23" ht="12.75">
      <c r="A270" s="20">
        <v>2011</v>
      </c>
      <c r="C270" s="18">
        <v>10</v>
      </c>
      <c r="D270" s="16">
        <v>97700</v>
      </c>
      <c r="E270" s="16">
        <v>102800</v>
      </c>
      <c r="F270" s="16">
        <v>5100</v>
      </c>
      <c r="G270" s="21">
        <v>95487.5329924231</v>
      </c>
      <c r="H270" s="21">
        <v>101511.5040365012</v>
      </c>
      <c r="I270" s="21">
        <v>6023.971044078091</v>
      </c>
      <c r="K270" s="16"/>
      <c r="L270" s="22"/>
      <c r="M270" s="16"/>
      <c r="N270" s="16"/>
      <c r="O270" s="16"/>
      <c r="P270" s="16"/>
      <c r="Q270" s="16"/>
      <c r="R270" s="16"/>
      <c r="T270" s="16"/>
      <c r="U270" s="16"/>
      <c r="W270" s="16"/>
    </row>
    <row r="271" spans="1:23" ht="12.75">
      <c r="A271" s="20">
        <v>2011</v>
      </c>
      <c r="C271" s="18">
        <v>11</v>
      </c>
      <c r="D271" s="16">
        <v>101000</v>
      </c>
      <c r="E271" s="16">
        <v>104300</v>
      </c>
      <c r="F271" s="16">
        <v>3300</v>
      </c>
      <c r="G271" s="21">
        <v>95598.86279803303</v>
      </c>
      <c r="H271" s="21">
        <v>100923.6017345119</v>
      </c>
      <c r="I271" s="21">
        <v>5324.738936478869</v>
      </c>
      <c r="K271" s="16"/>
      <c r="L271" s="22"/>
      <c r="M271" s="16"/>
      <c r="N271" s="16"/>
      <c r="O271" s="16"/>
      <c r="P271" s="16"/>
      <c r="Q271" s="16"/>
      <c r="R271" s="16"/>
      <c r="T271" s="16"/>
      <c r="U271" s="16"/>
      <c r="W271" s="16"/>
    </row>
    <row r="272" spans="1:23" ht="12.75">
      <c r="A272" s="20">
        <v>2011</v>
      </c>
      <c r="C272" s="18">
        <v>12</v>
      </c>
      <c r="D272" s="16">
        <v>95700</v>
      </c>
      <c r="E272" s="16">
        <v>97400</v>
      </c>
      <c r="F272" s="16">
        <v>1700</v>
      </c>
      <c r="G272" s="21">
        <v>95709.726315048</v>
      </c>
      <c r="H272" s="21">
        <v>100332.88423794697</v>
      </c>
      <c r="I272" s="21">
        <v>4623.157922898972</v>
      </c>
      <c r="K272" s="16"/>
      <c r="L272" s="22"/>
      <c r="M272" s="16"/>
      <c r="N272" s="16"/>
      <c r="O272" s="16"/>
      <c r="P272" s="16"/>
      <c r="Q272" s="16"/>
      <c r="R272" s="16"/>
      <c r="T272" s="16"/>
      <c r="U272" s="16"/>
      <c r="W272" s="16"/>
    </row>
    <row r="273" spans="1:23" ht="12.75">
      <c r="A273" s="20">
        <v>2012</v>
      </c>
      <c r="C273" s="18">
        <v>1</v>
      </c>
      <c r="D273" s="16">
        <v>88200</v>
      </c>
      <c r="E273" s="16">
        <v>97800</v>
      </c>
      <c r="F273" s="16">
        <v>9600</v>
      </c>
      <c r="G273" s="21">
        <v>95700.63236730723</v>
      </c>
      <c r="H273" s="21">
        <v>99899.47947437763</v>
      </c>
      <c r="I273" s="21">
        <v>4198.847107070396</v>
      </c>
      <c r="K273" s="16"/>
      <c r="L273" s="22"/>
      <c r="M273" s="16"/>
      <c r="N273" s="16"/>
      <c r="O273" s="16"/>
      <c r="P273" s="16"/>
      <c r="Q273" s="16"/>
      <c r="R273" s="16"/>
      <c r="T273" s="16"/>
      <c r="U273" s="16"/>
      <c r="W273" s="16"/>
    </row>
    <row r="274" spans="1:20" ht="12.75">
      <c r="A274" s="20">
        <v>2012</v>
      </c>
      <c r="C274" s="18">
        <v>2</v>
      </c>
      <c r="D274" s="16">
        <v>94400</v>
      </c>
      <c r="E274" s="16">
        <v>98000</v>
      </c>
      <c r="F274" s="16">
        <v>3600</v>
      </c>
      <c r="G274" s="21">
        <v>95494.39003531612</v>
      </c>
      <c r="H274" s="21">
        <v>99641.79789592684</v>
      </c>
      <c r="I274" s="21">
        <v>4147.407860610721</v>
      </c>
      <c r="K274" s="16"/>
      <c r="L274" s="22"/>
      <c r="M274" s="16"/>
      <c r="N274" s="16"/>
      <c r="O274" s="16"/>
      <c r="P274" s="16"/>
      <c r="Q274" s="16"/>
      <c r="R274" s="16"/>
      <c r="T274" s="16"/>
    </row>
    <row r="275" spans="1:20" ht="12.75">
      <c r="A275" s="20">
        <v>2012</v>
      </c>
      <c r="C275" s="18">
        <v>3</v>
      </c>
      <c r="D275" s="16">
        <v>103700</v>
      </c>
      <c r="E275" s="16">
        <v>106200</v>
      </c>
      <c r="F275" s="16">
        <v>2500</v>
      </c>
      <c r="G275" s="21">
        <v>95148.53223853228</v>
      </c>
      <c r="H275" s="21">
        <v>99558.11543746915</v>
      </c>
      <c r="I275" s="21">
        <v>4409.583198936874</v>
      </c>
      <c r="K275" s="16"/>
      <c r="L275" s="22"/>
      <c r="M275" s="16"/>
      <c r="N275" s="16"/>
      <c r="O275" s="16"/>
      <c r="P275" s="16"/>
      <c r="Q275" s="16"/>
      <c r="R275" s="16"/>
      <c r="T275" s="16"/>
    </row>
    <row r="276" spans="1:20" ht="12.75">
      <c r="A276" s="20">
        <v>2012</v>
      </c>
      <c r="C276" s="18">
        <v>4</v>
      </c>
      <c r="D276" s="16">
        <v>92600</v>
      </c>
      <c r="E276" s="16">
        <v>95300</v>
      </c>
      <c r="F276" s="16">
        <v>2700</v>
      </c>
      <c r="G276" s="21">
        <v>94744.75036419938</v>
      </c>
      <c r="H276" s="21">
        <v>99509.90719002517</v>
      </c>
      <c r="I276" s="21">
        <v>4765.15682582579</v>
      </c>
      <c r="K276" s="16"/>
      <c r="L276" s="22"/>
      <c r="M276" s="16"/>
      <c r="N276" s="16"/>
      <c r="O276" s="16"/>
      <c r="P276" s="16"/>
      <c r="Q276" s="16"/>
      <c r="R276" s="16"/>
      <c r="T276" s="16"/>
    </row>
    <row r="277" spans="1:20" ht="12.75">
      <c r="A277" s="20">
        <v>2012</v>
      </c>
      <c r="C277" s="18">
        <v>5</v>
      </c>
      <c r="D277" s="16">
        <v>97600</v>
      </c>
      <c r="E277" s="16">
        <v>106700</v>
      </c>
      <c r="F277" s="16">
        <v>9100</v>
      </c>
      <c r="G277" s="21">
        <v>94228.58784698804</v>
      </c>
      <c r="H277" s="21">
        <v>99356.51454926055</v>
      </c>
      <c r="I277" s="21">
        <v>5127.926702272511</v>
      </c>
      <c r="K277" s="16"/>
      <c r="L277" s="22"/>
      <c r="M277" s="16"/>
      <c r="N277" s="16"/>
      <c r="O277" s="16"/>
      <c r="P277" s="16"/>
      <c r="Q277" s="16"/>
      <c r="R277" s="16"/>
      <c r="T277" s="16"/>
    </row>
    <row r="278" spans="1:20" ht="12.75">
      <c r="A278" s="20">
        <v>2012</v>
      </c>
      <c r="C278" s="18">
        <v>6</v>
      </c>
      <c r="D278" s="16">
        <v>94600</v>
      </c>
      <c r="E278" s="16">
        <v>103100</v>
      </c>
      <c r="F278" s="16">
        <v>8500</v>
      </c>
      <c r="G278" s="21">
        <v>93654.1182002366</v>
      </c>
      <c r="H278" s="21">
        <v>99034.85623147697</v>
      </c>
      <c r="I278" s="21">
        <v>5380.738031240369</v>
      </c>
      <c r="K278" s="16"/>
      <c r="L278" s="22"/>
      <c r="M278" s="16"/>
      <c r="N278" s="16"/>
      <c r="O278" s="16"/>
      <c r="P278" s="16"/>
      <c r="Q278" s="16"/>
      <c r="R278" s="16"/>
      <c r="T278" s="16"/>
    </row>
    <row r="279" spans="1:20" ht="12.75">
      <c r="A279" s="20">
        <v>2012</v>
      </c>
      <c r="B279" s="19">
        <v>2012</v>
      </c>
      <c r="C279" s="18">
        <v>7</v>
      </c>
      <c r="D279" s="16">
        <v>84700</v>
      </c>
      <c r="E279" s="16">
        <v>86100</v>
      </c>
      <c r="F279" s="16">
        <v>1400</v>
      </c>
      <c r="G279" s="21">
        <v>92956.32303438979</v>
      </c>
      <c r="H279" s="21">
        <v>98440.268842549</v>
      </c>
      <c r="I279" s="21">
        <v>5483.9458081592165</v>
      </c>
      <c r="K279" s="16"/>
      <c r="L279" s="22"/>
      <c r="M279" s="16"/>
      <c r="N279" s="16"/>
      <c r="O279" s="16"/>
      <c r="P279" s="16"/>
      <c r="Q279" s="16"/>
      <c r="R279" s="16"/>
      <c r="T279" s="16"/>
    </row>
    <row r="280" spans="1:20" ht="12.75">
      <c r="A280" s="20">
        <v>2012</v>
      </c>
      <c r="C280" s="18">
        <v>8</v>
      </c>
      <c r="D280" s="16">
        <v>91600</v>
      </c>
      <c r="E280" s="16">
        <v>94800</v>
      </c>
      <c r="F280" s="16">
        <v>3200</v>
      </c>
      <c r="G280" s="21">
        <v>92154.34025958429</v>
      </c>
      <c r="H280" s="21">
        <v>97520.19380873739</v>
      </c>
      <c r="I280" s="21">
        <v>5365.853549153093</v>
      </c>
      <c r="K280" s="16"/>
      <c r="L280" s="22"/>
      <c r="M280" s="16"/>
      <c r="N280" s="16"/>
      <c r="O280" s="16"/>
      <c r="P280" s="16"/>
      <c r="Q280" s="16"/>
      <c r="R280" s="16"/>
      <c r="T280" s="16"/>
    </row>
    <row r="281" spans="1:18" ht="12.75">
      <c r="A281" s="20">
        <v>2012</v>
      </c>
      <c r="C281" s="18">
        <v>9</v>
      </c>
      <c r="D281" s="16">
        <v>88900</v>
      </c>
      <c r="E281" s="16">
        <v>94200</v>
      </c>
      <c r="F281" s="16">
        <v>5300</v>
      </c>
      <c r="G281" s="21">
        <v>91393.06951741404</v>
      </c>
      <c r="H281" s="21">
        <v>96387.38217657857</v>
      </c>
      <c r="I281" s="21">
        <v>4994.312659164527</v>
      </c>
      <c r="K281" s="16"/>
      <c r="L281" s="22"/>
      <c r="M281" s="16"/>
      <c r="N281" s="16"/>
      <c r="O281" s="16"/>
      <c r="P281" s="16"/>
      <c r="Q281" s="16"/>
      <c r="R281" s="16"/>
    </row>
    <row r="282" spans="1:18" ht="12.75">
      <c r="A282" s="20">
        <v>2012</v>
      </c>
      <c r="C282" s="18">
        <v>10</v>
      </c>
      <c r="D282" s="16">
        <v>98100</v>
      </c>
      <c r="E282" s="16">
        <v>104300</v>
      </c>
      <c r="F282" s="16">
        <v>6200</v>
      </c>
      <c r="G282" s="21">
        <v>90593.86281835838</v>
      </c>
      <c r="H282" s="21">
        <v>95373.44309266926</v>
      </c>
      <c r="I282" s="21">
        <v>4779.58027431088</v>
      </c>
      <c r="K282" s="16"/>
      <c r="L282" s="22"/>
      <c r="M282" s="16"/>
      <c r="N282" s="16"/>
      <c r="O282" s="16"/>
      <c r="P282" s="16"/>
      <c r="Q282" s="16"/>
      <c r="R282" s="16"/>
    </row>
    <row r="283" spans="1:18" ht="12.75">
      <c r="A283" s="20">
        <v>2012</v>
      </c>
      <c r="C283" s="18">
        <v>11</v>
      </c>
      <c r="D283" s="16">
        <v>97300</v>
      </c>
      <c r="E283" s="16">
        <v>99500</v>
      </c>
      <c r="F283" s="16">
        <v>2200</v>
      </c>
      <c r="G283" s="21">
        <v>89752.6503177495</v>
      </c>
      <c r="H283" s="21">
        <v>94571.7844807634</v>
      </c>
      <c r="I283" s="21">
        <v>4819.134163013892</v>
      </c>
      <c r="K283" s="16"/>
      <c r="L283" s="22"/>
      <c r="M283" s="16"/>
      <c r="N283" s="16"/>
      <c r="O283" s="16"/>
      <c r="P283" s="16"/>
      <c r="Q283" s="16"/>
      <c r="R283" s="16"/>
    </row>
    <row r="284" spans="1:18" ht="12.75">
      <c r="A284" s="20">
        <v>2012</v>
      </c>
      <c r="C284" s="18">
        <v>12</v>
      </c>
      <c r="D284" s="16">
        <v>82700</v>
      </c>
      <c r="E284" s="16">
        <v>82300</v>
      </c>
      <c r="F284" s="16">
        <v>-400</v>
      </c>
      <c r="G284" s="21">
        <v>88915.27078247858</v>
      </c>
      <c r="H284" s="21">
        <v>93875.33986320443</v>
      </c>
      <c r="I284" s="21">
        <v>4960.069080725851</v>
      </c>
      <c r="K284" s="16"/>
      <c r="L284" s="22"/>
      <c r="M284" s="16"/>
      <c r="N284" s="16"/>
      <c r="O284" s="16"/>
      <c r="P284" s="16"/>
      <c r="Q284" s="16"/>
      <c r="R284" s="16"/>
    </row>
    <row r="285" spans="1:18" ht="12.75">
      <c r="A285" s="20">
        <v>2013</v>
      </c>
      <c r="C285" s="18">
        <v>1</v>
      </c>
      <c r="D285" s="16">
        <v>88000</v>
      </c>
      <c r="E285" s="16">
        <v>92600</v>
      </c>
      <c r="F285" s="16">
        <v>4600</v>
      </c>
      <c r="G285" s="21">
        <v>88102.08045711067</v>
      </c>
      <c r="H285" s="21">
        <v>93090.92421591324</v>
      </c>
      <c r="I285" s="21">
        <v>4988.84375880257</v>
      </c>
      <c r="K285" s="16"/>
      <c r="L285" s="22"/>
      <c r="M285" s="16"/>
      <c r="N285" s="16"/>
      <c r="O285" s="16"/>
      <c r="P285" s="16"/>
      <c r="Q285" s="16"/>
      <c r="R285" s="16"/>
    </row>
    <row r="286" spans="1:18" ht="12.75">
      <c r="A286" s="20">
        <v>2013</v>
      </c>
      <c r="C286" s="18">
        <v>2</v>
      </c>
      <c r="D286" s="16">
        <v>81900</v>
      </c>
      <c r="E286" s="16">
        <v>87100</v>
      </c>
      <c r="F286" s="16">
        <v>5200</v>
      </c>
      <c r="G286" s="21">
        <v>87409.50633341333</v>
      </c>
      <c r="H286" s="21">
        <v>92224.34647453115</v>
      </c>
      <c r="I286" s="21">
        <v>4814.84014111782</v>
      </c>
      <c r="K286" s="16"/>
      <c r="L286" s="22"/>
      <c r="M286" s="16"/>
      <c r="N286" s="16"/>
      <c r="O286" s="16"/>
      <c r="P286" s="16"/>
      <c r="Q286" s="16"/>
      <c r="R286" s="16"/>
    </row>
    <row r="287" spans="1:18" ht="12.75">
      <c r="A287" s="20">
        <v>2013</v>
      </c>
      <c r="C287" s="18">
        <v>3</v>
      </c>
      <c r="D287" s="16">
        <v>87000</v>
      </c>
      <c r="E287" s="16">
        <v>93000</v>
      </c>
      <c r="F287" s="16">
        <v>6000</v>
      </c>
      <c r="G287" s="21">
        <v>86900.1488504003</v>
      </c>
      <c r="H287" s="21">
        <v>91386.87164014719</v>
      </c>
      <c r="I287" s="21">
        <v>4486.722789746884</v>
      </c>
      <c r="K287" s="16"/>
      <c r="L287" s="22"/>
      <c r="M287" s="16"/>
      <c r="N287" s="16"/>
      <c r="O287" s="16"/>
      <c r="P287" s="16"/>
      <c r="Q287" s="16"/>
      <c r="R287" s="16"/>
    </row>
    <row r="288" spans="1:18" ht="12.75">
      <c r="A288" s="20">
        <v>2013</v>
      </c>
      <c r="C288" s="18">
        <v>4</v>
      </c>
      <c r="D288" s="16">
        <v>85600</v>
      </c>
      <c r="E288" s="16">
        <v>93900</v>
      </c>
      <c r="F288" s="16">
        <v>8300</v>
      </c>
      <c r="G288" s="21">
        <v>86652.36204045895</v>
      </c>
      <c r="H288" s="21">
        <v>90659.25903159646</v>
      </c>
      <c r="I288" s="21">
        <v>4006.896991137517</v>
      </c>
      <c r="K288" s="16"/>
      <c r="L288" s="22"/>
      <c r="M288" s="16"/>
      <c r="N288" s="16"/>
      <c r="O288" s="16"/>
      <c r="P288" s="16"/>
      <c r="Q288" s="16"/>
      <c r="R288" s="16"/>
    </row>
    <row r="289" spans="1:18" ht="12.75">
      <c r="A289" s="20">
        <v>2013</v>
      </c>
      <c r="C289" s="18">
        <v>5</v>
      </c>
      <c r="D289" s="16">
        <v>90500</v>
      </c>
      <c r="E289" s="16">
        <v>93800</v>
      </c>
      <c r="F289" s="16">
        <v>3300</v>
      </c>
      <c r="G289" s="21">
        <v>86661.02048298037</v>
      </c>
      <c r="H289" s="21">
        <v>90152.9202654737</v>
      </c>
      <c r="I289" s="21">
        <v>3491.899782493332</v>
      </c>
      <c r="K289" s="16"/>
      <c r="L289" s="22"/>
      <c r="M289" s="16"/>
      <c r="N289" s="16"/>
      <c r="O289" s="16"/>
      <c r="P289" s="16"/>
      <c r="Q289" s="16"/>
      <c r="R289" s="16"/>
    </row>
    <row r="290" spans="1:18" ht="12.75">
      <c r="A290" s="20">
        <v>2013</v>
      </c>
      <c r="C290" s="18">
        <v>6</v>
      </c>
      <c r="D290" s="16">
        <v>85700</v>
      </c>
      <c r="E290" s="16">
        <v>89400</v>
      </c>
      <c r="F290" s="16">
        <v>3700</v>
      </c>
      <c r="G290" s="21">
        <v>86733.51167148602</v>
      </c>
      <c r="H290" s="21">
        <v>89894.83874170133</v>
      </c>
      <c r="I290" s="21">
        <v>3161.3270702153095</v>
      </c>
      <c r="K290" s="16"/>
      <c r="L290" s="22"/>
      <c r="M290" s="16"/>
      <c r="N290" s="16"/>
      <c r="O290" s="16"/>
      <c r="P290" s="16"/>
      <c r="Q290" s="16"/>
      <c r="R290" s="16"/>
    </row>
    <row r="291" spans="1:18" ht="12.75">
      <c r="A291" s="20">
        <v>2013</v>
      </c>
      <c r="C291" s="18">
        <v>7</v>
      </c>
      <c r="D291" s="16">
        <v>82100</v>
      </c>
      <c r="E291" s="16">
        <v>85500</v>
      </c>
      <c r="F291" s="16">
        <v>3400</v>
      </c>
      <c r="G291" s="21">
        <v>86784.49564960548</v>
      </c>
      <c r="H291" s="21">
        <v>89870.29719646813</v>
      </c>
      <c r="I291" s="21">
        <v>3085.8015468626545</v>
      </c>
      <c r="K291" s="16"/>
      <c r="L291" s="22"/>
      <c r="M291" s="16"/>
      <c r="N291" s="16"/>
      <c r="O291" s="16"/>
      <c r="P291" s="16"/>
      <c r="Q291" s="16"/>
      <c r="R291" s="16"/>
    </row>
    <row r="292" spans="1:18" ht="12.75">
      <c r="A292" s="20">
        <v>2013</v>
      </c>
      <c r="C292" s="18">
        <v>8</v>
      </c>
      <c r="D292" s="16">
        <v>82500</v>
      </c>
      <c r="E292" s="16">
        <v>83900</v>
      </c>
      <c r="F292" s="16">
        <v>1400</v>
      </c>
      <c r="G292" s="21">
        <v>86955.39404670478</v>
      </c>
      <c r="H292" s="21">
        <v>90040.73588691067</v>
      </c>
      <c r="I292" s="21">
        <v>3085.3418402058887</v>
      </c>
      <c r="K292" s="16"/>
      <c r="L292" s="22"/>
      <c r="M292" s="16"/>
      <c r="N292" s="16"/>
      <c r="O292" s="16"/>
      <c r="P292" s="16"/>
      <c r="Q292" s="16"/>
      <c r="R292" s="16"/>
    </row>
    <row r="293" spans="1:18" ht="12.75">
      <c r="A293" s="20">
        <v>2013</v>
      </c>
      <c r="C293" s="18">
        <v>9</v>
      </c>
      <c r="D293" s="16">
        <v>88100</v>
      </c>
      <c r="E293" s="16">
        <v>92600</v>
      </c>
      <c r="F293" s="16">
        <v>4500</v>
      </c>
      <c r="G293" s="21">
        <v>87286.82955833751</v>
      </c>
      <c r="H293" s="21">
        <v>90425.49496309081</v>
      </c>
      <c r="I293" s="21">
        <v>3138.665404753294</v>
      </c>
      <c r="K293" s="16"/>
      <c r="L293" s="22"/>
      <c r="M293" s="16"/>
      <c r="N293" s="16"/>
      <c r="O293" s="16"/>
      <c r="P293" s="16"/>
      <c r="Q293" s="16"/>
      <c r="R293" s="16"/>
    </row>
    <row r="294" spans="1:18" ht="12.75">
      <c r="A294" s="20">
        <v>2013</v>
      </c>
      <c r="C294" s="18">
        <v>10</v>
      </c>
      <c r="D294" s="16">
        <v>94700</v>
      </c>
      <c r="E294" s="16">
        <v>97300</v>
      </c>
      <c r="F294" s="16">
        <v>2600</v>
      </c>
      <c r="G294" s="21">
        <v>87798.0371122731</v>
      </c>
      <c r="H294" s="21">
        <v>90884.68364123028</v>
      </c>
      <c r="I294" s="21">
        <v>3086.646528957179</v>
      </c>
      <c r="K294" s="16"/>
      <c r="L294" s="22"/>
      <c r="M294" s="16"/>
      <c r="N294" s="16"/>
      <c r="O294" s="16"/>
      <c r="P294" s="16"/>
      <c r="Q294" s="16"/>
      <c r="R294" s="16"/>
    </row>
    <row r="295" spans="1:18" ht="12.75">
      <c r="A295" s="20">
        <v>2013</v>
      </c>
      <c r="C295" s="18">
        <v>11</v>
      </c>
      <c r="D295" s="16">
        <v>92000</v>
      </c>
      <c r="E295" s="16">
        <v>95000</v>
      </c>
      <c r="F295" s="16">
        <v>3000</v>
      </c>
      <c r="G295" s="21">
        <v>88421.38847268572</v>
      </c>
      <c r="H295" s="21">
        <v>91353.75497383381</v>
      </c>
      <c r="I295" s="21">
        <v>2932.3665011480916</v>
      </c>
      <c r="K295" s="16"/>
      <c r="L295" s="22"/>
      <c r="M295" s="16"/>
      <c r="N295" s="16"/>
      <c r="O295" s="16"/>
      <c r="P295" s="16"/>
      <c r="Q295" s="16"/>
      <c r="R295" s="16"/>
    </row>
    <row r="296" spans="1:18" ht="12.75">
      <c r="A296" s="20">
        <v>2013</v>
      </c>
      <c r="C296" s="18">
        <v>12</v>
      </c>
      <c r="D296" s="16">
        <v>87800</v>
      </c>
      <c r="E296" s="16">
        <v>86700</v>
      </c>
      <c r="F296" s="16">
        <v>-1100</v>
      </c>
      <c r="G296" s="21">
        <v>89173.70048214842</v>
      </c>
      <c r="H296" s="21">
        <v>91885.6693399916</v>
      </c>
      <c r="I296" s="21">
        <v>2711.9688578431815</v>
      </c>
      <c r="K296" s="16"/>
      <c r="L296" s="22"/>
      <c r="M296" s="16"/>
      <c r="N296" s="16"/>
      <c r="O296" s="16"/>
      <c r="P296" s="16"/>
      <c r="Q296" s="16"/>
      <c r="R296" s="16"/>
    </row>
    <row r="297" spans="1:18" ht="12.75">
      <c r="A297" s="20">
        <v>2014</v>
      </c>
      <c r="C297" s="18">
        <v>1</v>
      </c>
      <c r="D297" s="16">
        <v>88600</v>
      </c>
      <c r="E297" s="16">
        <v>92600</v>
      </c>
      <c r="F297" s="16">
        <v>4000</v>
      </c>
      <c r="G297" s="21">
        <v>89943.66572536404</v>
      </c>
      <c r="H297" s="21">
        <v>92412.99872329034</v>
      </c>
      <c r="I297" s="21">
        <v>2469.3329979262926</v>
      </c>
      <c r="K297" s="16"/>
      <c r="L297" s="22"/>
      <c r="M297" s="16"/>
      <c r="N297" s="16"/>
      <c r="O297" s="16"/>
      <c r="P297" s="16"/>
      <c r="Q297" s="16"/>
      <c r="R297" s="16"/>
    </row>
    <row r="298" spans="1:18" ht="12.75">
      <c r="A298" s="20">
        <v>2014</v>
      </c>
      <c r="C298" s="18">
        <v>2</v>
      </c>
      <c r="D298" s="16">
        <v>83800</v>
      </c>
      <c r="E298" s="16">
        <v>88800</v>
      </c>
      <c r="F298" s="16">
        <v>5000</v>
      </c>
      <c r="G298" s="21">
        <v>90569.09728774526</v>
      </c>
      <c r="H298" s="21">
        <v>92815.50001711289</v>
      </c>
      <c r="I298" s="21">
        <v>2246.4027293676336</v>
      </c>
      <c r="K298" s="16"/>
      <c r="L298" s="22"/>
      <c r="M298" s="16"/>
      <c r="N298" s="16"/>
      <c r="O298" s="16"/>
      <c r="P298" s="16"/>
      <c r="Q298" s="16"/>
      <c r="R298" s="16"/>
    </row>
    <row r="299" spans="1:18" ht="12.75">
      <c r="A299" s="20">
        <v>2014</v>
      </c>
      <c r="C299" s="18">
        <v>3</v>
      </c>
      <c r="D299" s="16">
        <v>94100</v>
      </c>
      <c r="E299" s="16">
        <v>95100</v>
      </c>
      <c r="F299" s="16">
        <v>1000</v>
      </c>
      <c r="G299" s="21">
        <v>91015.76970956354</v>
      </c>
      <c r="H299" s="21">
        <v>92993.429175434</v>
      </c>
      <c r="I299" s="21">
        <v>1977.6594658704562</v>
      </c>
      <c r="K299" s="16"/>
      <c r="L299" s="22"/>
      <c r="M299" s="16"/>
      <c r="N299" s="16"/>
      <c r="O299" s="16"/>
      <c r="P299" s="16"/>
      <c r="Q299" s="16"/>
      <c r="R299" s="16"/>
    </row>
    <row r="300" spans="1:18" ht="12.75">
      <c r="A300" s="20">
        <v>2014</v>
      </c>
      <c r="C300" s="18">
        <v>4</v>
      </c>
      <c r="D300" s="16">
        <v>92600</v>
      </c>
      <c r="E300" s="16">
        <v>95200</v>
      </c>
      <c r="F300" s="16">
        <v>2600</v>
      </c>
      <c r="G300" s="21">
        <v>91417.95003353136</v>
      </c>
      <c r="H300" s="21">
        <v>93054.47870284849</v>
      </c>
      <c r="I300" s="21">
        <v>1636.528669317122</v>
      </c>
      <c r="L300" s="22"/>
      <c r="M300" s="16"/>
      <c r="N300" s="16"/>
      <c r="O300" s="16"/>
      <c r="P300" s="16"/>
      <c r="Q300" s="16"/>
      <c r="R300" s="16"/>
    </row>
    <row r="301" spans="1:18" ht="12.75">
      <c r="A301" s="20">
        <v>2014</v>
      </c>
      <c r="C301" s="18">
        <v>5</v>
      </c>
      <c r="D301" s="16">
        <v>95500</v>
      </c>
      <c r="E301" s="16">
        <v>94100</v>
      </c>
      <c r="F301" s="16">
        <v>-1400</v>
      </c>
      <c r="G301" s="21">
        <v>91913.31066985977</v>
      </c>
      <c r="H301" s="21">
        <v>93221.51127537742</v>
      </c>
      <c r="I301" s="21">
        <v>1308.2006055176462</v>
      </c>
      <c r="L301" s="22"/>
      <c r="M301" s="16"/>
      <c r="N301" s="16"/>
      <c r="O301" s="16"/>
      <c r="P301" s="16"/>
      <c r="Q301" s="16"/>
      <c r="R301" s="16"/>
    </row>
    <row r="302" spans="1:18" ht="12.75">
      <c r="A302" s="20">
        <v>2014</v>
      </c>
      <c r="C302" s="18">
        <v>6</v>
      </c>
      <c r="D302" s="16">
        <v>91500</v>
      </c>
      <c r="E302" s="16">
        <v>96000</v>
      </c>
      <c r="F302" s="16">
        <v>4500</v>
      </c>
      <c r="G302" s="21">
        <v>92560.70253063222</v>
      </c>
      <c r="H302" s="21">
        <v>93640.11639249123</v>
      </c>
      <c r="I302" s="21">
        <v>1079.4138618590077</v>
      </c>
      <c r="L302" s="22"/>
      <c r="M302" s="16"/>
      <c r="N302" s="16"/>
      <c r="O302" s="16"/>
      <c r="P302" s="16"/>
      <c r="Q302" s="16"/>
      <c r="R302" s="16"/>
    </row>
    <row r="303" spans="1:17" ht="12.75">
      <c r="A303" s="20">
        <v>2014</v>
      </c>
      <c r="B303" s="19">
        <v>2014</v>
      </c>
      <c r="C303" s="18">
        <v>7</v>
      </c>
      <c r="D303" s="16">
        <v>85700</v>
      </c>
      <c r="E303" s="16">
        <v>87400</v>
      </c>
      <c r="F303" s="16">
        <v>1700</v>
      </c>
      <c r="G303" s="21">
        <v>93192.03994830916</v>
      </c>
      <c r="H303" s="21">
        <v>94212.78806215998</v>
      </c>
      <c r="I303" s="21">
        <v>1020.7481138508156</v>
      </c>
      <c r="L303" s="22"/>
      <c r="M303" s="16"/>
      <c r="N303" s="16"/>
      <c r="O303" s="16"/>
      <c r="P303" s="16"/>
      <c r="Q303" s="16"/>
    </row>
    <row r="304" spans="1:18" ht="12.75">
      <c r="A304" s="20">
        <v>2014</v>
      </c>
      <c r="C304" s="18">
        <v>8</v>
      </c>
      <c r="D304" s="16">
        <v>87800</v>
      </c>
      <c r="E304" s="16">
        <v>84500</v>
      </c>
      <c r="F304" s="16">
        <v>-3300</v>
      </c>
      <c r="G304" s="21">
        <v>93531.93184355019</v>
      </c>
      <c r="H304" s="21">
        <v>94694.51967263922</v>
      </c>
      <c r="I304" s="21">
        <v>1162.587829089025</v>
      </c>
      <c r="L304" s="22"/>
      <c r="M304" s="16"/>
      <c r="N304" s="16"/>
      <c r="O304" s="16"/>
      <c r="P304" s="16"/>
      <c r="Q304" s="16"/>
      <c r="R304" s="16"/>
    </row>
    <row r="305" spans="1:18" ht="12.75">
      <c r="A305" s="20">
        <v>2014</v>
      </c>
      <c r="C305" s="18">
        <v>9</v>
      </c>
      <c r="D305" s="16">
        <v>101000</v>
      </c>
      <c r="E305" s="16">
        <v>102400</v>
      </c>
      <c r="F305" s="16">
        <v>1400</v>
      </c>
      <c r="G305" s="21">
        <v>93544.91744094691</v>
      </c>
      <c r="H305" s="21">
        <v>94863.45369801653</v>
      </c>
      <c r="I305" s="21">
        <v>1318.536257069616</v>
      </c>
      <c r="L305" s="22"/>
      <c r="M305" s="16"/>
      <c r="N305" s="16"/>
      <c r="O305" s="16"/>
      <c r="P305" s="16"/>
      <c r="Q305" s="16"/>
      <c r="R305" s="16"/>
    </row>
    <row r="306" spans="1:18" ht="12.75">
      <c r="A306" s="20">
        <v>2014</v>
      </c>
      <c r="C306" s="18">
        <v>10</v>
      </c>
      <c r="D306" s="16">
        <v>104000</v>
      </c>
      <c r="E306" s="16">
        <v>104400</v>
      </c>
      <c r="F306" s="16">
        <v>400</v>
      </c>
      <c r="G306" s="21">
        <v>93520.06484368925</v>
      </c>
      <c r="H306" s="21">
        <v>94896.18085368104</v>
      </c>
      <c r="I306" s="21">
        <v>1376.1160099917906</v>
      </c>
      <c r="L306" s="22"/>
      <c r="M306" s="16"/>
      <c r="N306" s="16"/>
      <c r="O306" s="16"/>
      <c r="P306" s="16"/>
      <c r="Q306" s="16"/>
      <c r="R306" s="16"/>
    </row>
    <row r="307" spans="1:18" ht="12.75">
      <c r="A307" s="20">
        <v>2014</v>
      </c>
      <c r="C307" s="18">
        <v>11</v>
      </c>
      <c r="D307" s="16">
        <v>95200</v>
      </c>
      <c r="E307" s="16">
        <v>94900</v>
      </c>
      <c r="F307" s="16">
        <v>-300</v>
      </c>
      <c r="G307" s="21">
        <v>93639.71337569543</v>
      </c>
      <c r="H307" s="21">
        <v>95029.54947303991</v>
      </c>
      <c r="I307" s="21">
        <v>1389.8360973444796</v>
      </c>
      <c r="L307" s="22"/>
      <c r="M307" s="16"/>
      <c r="N307" s="16"/>
      <c r="O307" s="16"/>
      <c r="P307" s="16"/>
      <c r="Q307" s="16"/>
      <c r="R307" s="16"/>
    </row>
    <row r="308" spans="1:18" ht="12.75">
      <c r="A308" s="20">
        <v>2014</v>
      </c>
      <c r="C308" s="18">
        <v>12</v>
      </c>
      <c r="D308" s="16">
        <v>91200</v>
      </c>
      <c r="E308" s="16">
        <v>91600</v>
      </c>
      <c r="F308" s="16">
        <v>400</v>
      </c>
      <c r="G308" s="21">
        <v>93849.2095602368</v>
      </c>
      <c r="H308" s="21">
        <v>95261.05720674661</v>
      </c>
      <c r="I308" s="21">
        <v>1411.8476465098065</v>
      </c>
      <c r="L308" s="22"/>
      <c r="M308" s="16"/>
      <c r="N308" s="16"/>
      <c r="O308" s="16"/>
      <c r="P308" s="16"/>
      <c r="Q308" s="16"/>
      <c r="R308" s="16"/>
    </row>
    <row r="309" spans="1:18" ht="12.75">
      <c r="A309" s="20">
        <v>2015</v>
      </c>
      <c r="C309" s="18">
        <v>1</v>
      </c>
      <c r="D309" s="16">
        <v>87700</v>
      </c>
      <c r="E309" s="16">
        <v>89800</v>
      </c>
      <c r="F309" s="16">
        <v>2100</v>
      </c>
      <c r="G309" s="21">
        <v>94264.70862916885</v>
      </c>
      <c r="H309" s="21">
        <v>95807.12788889334</v>
      </c>
      <c r="I309" s="21">
        <v>1542.4192597244983</v>
      </c>
      <c r="L309" s="22"/>
      <c r="M309" s="16"/>
      <c r="N309" s="16"/>
      <c r="O309" s="16"/>
      <c r="P309" s="16"/>
      <c r="Q309" s="16"/>
      <c r="R309" s="16"/>
    </row>
    <row r="310" spans="1:18" ht="12.75">
      <c r="A310" s="20">
        <v>2015</v>
      </c>
      <c r="C310" s="18">
        <v>2</v>
      </c>
      <c r="D310" s="16">
        <v>90900</v>
      </c>
      <c r="E310" s="16">
        <v>93500</v>
      </c>
      <c r="F310" s="16">
        <v>2600</v>
      </c>
      <c r="G310" s="21">
        <v>94913.76166620893</v>
      </c>
      <c r="H310" s="21">
        <v>96697.44123004655</v>
      </c>
      <c r="I310" s="21">
        <v>1783.6795638376207</v>
      </c>
      <c r="L310" s="22"/>
      <c r="M310" s="16"/>
      <c r="N310" s="16"/>
      <c r="O310" s="16"/>
      <c r="P310" s="16"/>
      <c r="Q310" s="16"/>
      <c r="R310" s="16"/>
    </row>
    <row r="311" spans="1:18" ht="12.75">
      <c r="A311" s="20">
        <v>2015</v>
      </c>
      <c r="C311" s="18">
        <v>3</v>
      </c>
      <c r="D311" s="16">
        <v>104000</v>
      </c>
      <c r="E311" s="16">
        <v>107100</v>
      </c>
      <c r="F311" s="16">
        <v>3100</v>
      </c>
      <c r="G311" s="21">
        <v>95617.59548041574</v>
      </c>
      <c r="H311" s="21">
        <v>97809.49126471959</v>
      </c>
      <c r="I311" s="21">
        <v>2191.8957843038515</v>
      </c>
      <c r="L311" s="22"/>
      <c r="M311" s="16"/>
      <c r="N311" s="16"/>
      <c r="O311" s="16"/>
      <c r="P311" s="16"/>
      <c r="Q311" s="16"/>
      <c r="R311" s="16"/>
    </row>
    <row r="312" spans="1:18" ht="12.75">
      <c r="A312" s="20">
        <v>2015</v>
      </c>
      <c r="C312" s="18">
        <v>4</v>
      </c>
      <c r="D312" s="16">
        <v>96300</v>
      </c>
      <c r="E312" s="16">
        <v>99500</v>
      </c>
      <c r="F312" s="16">
        <v>3200</v>
      </c>
      <c r="G312" s="21">
        <v>96231.25551558864</v>
      </c>
      <c r="H312" s="21">
        <v>98877.27584751132</v>
      </c>
      <c r="I312" s="21">
        <v>2646.0203319226857</v>
      </c>
      <c r="L312" s="22"/>
      <c r="M312" s="16"/>
      <c r="N312" s="16"/>
      <c r="O312" s="16"/>
      <c r="P312" s="16"/>
      <c r="Q312" s="16"/>
      <c r="R312" s="16"/>
    </row>
    <row r="313" spans="1:18" ht="12.75">
      <c r="A313" s="20">
        <v>2015</v>
      </c>
      <c r="C313" s="18">
        <v>5</v>
      </c>
      <c r="D313" s="16">
        <v>94000</v>
      </c>
      <c r="E313" s="16">
        <v>95900</v>
      </c>
      <c r="F313" s="16">
        <v>1900</v>
      </c>
      <c r="G313" s="21">
        <v>96732.9751284658</v>
      </c>
      <c r="H313" s="21">
        <v>99666.66426138801</v>
      </c>
      <c r="I313" s="21">
        <v>2933.6891329222126</v>
      </c>
      <c r="L313" s="22"/>
      <c r="M313" s="16"/>
      <c r="N313" s="16"/>
      <c r="O313" s="16"/>
      <c r="P313" s="16"/>
      <c r="Q313" s="16"/>
      <c r="R313" s="16"/>
    </row>
    <row r="314" spans="1:18" ht="12.75">
      <c r="A314" s="20">
        <v>2015</v>
      </c>
      <c r="C314" s="18">
        <v>6</v>
      </c>
      <c r="D314" s="16">
        <v>103300</v>
      </c>
      <c r="E314" s="16">
        <v>109500</v>
      </c>
      <c r="F314" s="16">
        <v>6200</v>
      </c>
      <c r="G314" s="21">
        <v>97281.83918973157</v>
      </c>
      <c r="H314" s="21">
        <v>100002.53688836415</v>
      </c>
      <c r="I314" s="21">
        <v>2720.6976986325753</v>
      </c>
      <c r="L314" s="22"/>
      <c r="M314" s="16"/>
      <c r="N314" s="16"/>
      <c r="O314" s="16"/>
      <c r="P314" s="16"/>
      <c r="Q314" s="16"/>
      <c r="R314" s="16"/>
    </row>
    <row r="315" spans="1:18" ht="12.75">
      <c r="A315" s="20">
        <v>2015</v>
      </c>
      <c r="C315" s="18">
        <v>7</v>
      </c>
      <c r="D315" s="16">
        <v>88500</v>
      </c>
      <c r="E315" s="16">
        <v>88700</v>
      </c>
      <c r="F315" s="16">
        <v>200</v>
      </c>
      <c r="G315" s="21">
        <v>98001.371795374</v>
      </c>
      <c r="H315" s="21">
        <v>100030.88022204793</v>
      </c>
      <c r="I315" s="21">
        <v>2029.5084266739286</v>
      </c>
      <c r="L315" s="22"/>
      <c r="M315" s="16"/>
      <c r="N315" s="16"/>
      <c r="O315" s="16"/>
      <c r="P315" s="16"/>
      <c r="Q315" s="16"/>
      <c r="R315" s="16"/>
    </row>
    <row r="316" spans="1:17" ht="12.75">
      <c r="A316" s="20">
        <v>2015</v>
      </c>
      <c r="C316" s="18">
        <v>8</v>
      </c>
      <c r="D316" s="16">
        <v>92200</v>
      </c>
      <c r="E316" s="16">
        <v>88900</v>
      </c>
      <c r="F316" s="16">
        <v>-3300</v>
      </c>
      <c r="G316" s="21">
        <v>98679.37145110259</v>
      </c>
      <c r="H316" s="21">
        <v>99848.87440381394</v>
      </c>
      <c r="I316" s="21">
        <v>1169.502952711351</v>
      </c>
      <c r="L316" s="22"/>
      <c r="M316" s="16"/>
      <c r="N316" s="16"/>
      <c r="O316" s="16"/>
      <c r="P316" s="16"/>
      <c r="Q316" s="16"/>
    </row>
    <row r="317" spans="1:17" ht="12.75">
      <c r="A317" s="20">
        <v>2015</v>
      </c>
      <c r="C317" s="18">
        <v>9</v>
      </c>
      <c r="D317" s="16">
        <v>103300</v>
      </c>
      <c r="E317" s="16">
        <v>105400</v>
      </c>
      <c r="F317" s="16">
        <v>2100</v>
      </c>
      <c r="G317" s="21">
        <v>98991.12530057551</v>
      </c>
      <c r="H317" s="21">
        <v>99365.23339893734</v>
      </c>
      <c r="I317" s="21">
        <v>374.10809836183034</v>
      </c>
      <c r="L317" s="22"/>
      <c r="M317" s="16"/>
      <c r="N317" s="16"/>
      <c r="O317" s="16"/>
      <c r="P317" s="16"/>
      <c r="Q317" s="16"/>
    </row>
    <row r="318" spans="1:17" ht="12.75">
      <c r="A318" s="20">
        <v>2015</v>
      </c>
      <c r="C318" s="18">
        <v>10</v>
      </c>
      <c r="D318" s="16">
        <v>106800</v>
      </c>
      <c r="E318" s="16">
        <v>103700</v>
      </c>
      <c r="F318" s="16">
        <v>-3100</v>
      </c>
      <c r="G318" s="21">
        <v>98709.86495019</v>
      </c>
      <c r="H318" s="21">
        <v>98491.12822522485</v>
      </c>
      <c r="I318" s="21">
        <v>-218.73672496515792</v>
      </c>
      <c r="L318" s="22"/>
      <c r="M318" s="16"/>
      <c r="N318" s="16"/>
      <c r="O318" s="16"/>
      <c r="P318" s="16"/>
      <c r="Q318" s="16"/>
    </row>
    <row r="319" spans="1:17" ht="12.75">
      <c r="A319" s="20">
        <v>2015</v>
      </c>
      <c r="C319" s="18">
        <v>11</v>
      </c>
      <c r="D319" s="16">
        <v>105500</v>
      </c>
      <c r="E319" s="16">
        <v>100300</v>
      </c>
      <c r="F319" s="16">
        <v>-5200</v>
      </c>
      <c r="G319" s="21">
        <v>97900.06809243979</v>
      </c>
      <c r="H319" s="21">
        <v>97502.55852642687</v>
      </c>
      <c r="I319" s="21">
        <v>-397.50956601291546</v>
      </c>
      <c r="L319" s="22"/>
      <c r="M319" s="16"/>
      <c r="N319" s="16"/>
      <c r="O319" s="16"/>
      <c r="P319" s="16"/>
      <c r="Q319" s="16"/>
    </row>
    <row r="320" spans="1:17" ht="12.75">
      <c r="A320" s="20">
        <v>2015</v>
      </c>
      <c r="C320" s="18">
        <v>12</v>
      </c>
      <c r="D320" s="16">
        <v>94300</v>
      </c>
      <c r="E320" s="16">
        <v>98300</v>
      </c>
      <c r="F320" s="16">
        <v>4000</v>
      </c>
      <c r="G320" s="21">
        <v>96913.24136805869</v>
      </c>
      <c r="H320" s="21">
        <v>96719.45442796653</v>
      </c>
      <c r="I320" s="21">
        <v>-193.7869400921627</v>
      </c>
      <c r="L320" s="16"/>
      <c r="M320" s="16"/>
      <c r="N320" s="16"/>
      <c r="O320" s="16"/>
      <c r="P320" s="16"/>
      <c r="Q320" s="16"/>
    </row>
    <row r="321" spans="1:17" ht="12.75">
      <c r="A321" s="20">
        <v>2016</v>
      </c>
      <c r="C321" s="18">
        <v>1</v>
      </c>
      <c r="D321" s="16">
        <v>86400</v>
      </c>
      <c r="E321" s="16">
        <v>87100</v>
      </c>
      <c r="F321" s="16">
        <v>700</v>
      </c>
      <c r="G321" s="21">
        <v>96131.96097187384</v>
      </c>
      <c r="H321" s="21">
        <v>96208.10476632569</v>
      </c>
      <c r="I321" s="21">
        <v>76.14379445185477</v>
      </c>
      <c r="L321" s="16"/>
      <c r="M321" s="16"/>
      <c r="N321" s="16"/>
      <c r="O321" s="16"/>
      <c r="P321" s="16"/>
      <c r="Q321" s="16"/>
    </row>
    <row r="322" spans="1:17" ht="12.75">
      <c r="A322" s="20">
        <v>2016</v>
      </c>
      <c r="C322" s="18">
        <v>2</v>
      </c>
      <c r="D322" s="16">
        <v>94900</v>
      </c>
      <c r="E322" s="16">
        <v>94600</v>
      </c>
      <c r="F322" s="16">
        <v>-300</v>
      </c>
      <c r="G322" s="21">
        <v>95785.67652760785</v>
      </c>
      <c r="H322" s="21">
        <v>95931.97536801673</v>
      </c>
      <c r="I322" s="21">
        <v>146.29884040888282</v>
      </c>
      <c r="L322" s="16"/>
      <c r="M322" s="16"/>
      <c r="N322" s="16"/>
      <c r="O322" s="16"/>
      <c r="P322" s="16"/>
      <c r="Q322" s="16"/>
    </row>
    <row r="323" spans="1:17" ht="12.75">
      <c r="A323" s="20">
        <v>2016</v>
      </c>
      <c r="C323" s="18">
        <v>3</v>
      </c>
      <c r="D323" s="16">
        <v>102100</v>
      </c>
      <c r="E323" s="16">
        <v>103700</v>
      </c>
      <c r="F323" s="16">
        <v>1600</v>
      </c>
      <c r="G323" s="21">
        <v>96064.0656408902</v>
      </c>
      <c r="H323" s="21">
        <v>95877.7430957867</v>
      </c>
      <c r="I323" s="21">
        <v>-186.32254510349594</v>
      </c>
      <c r="L323" s="16"/>
      <c r="M323" s="16"/>
      <c r="N323" s="16"/>
      <c r="O323" s="16"/>
      <c r="P323" s="16"/>
      <c r="Q323" s="16"/>
    </row>
    <row r="324" spans="1:17" ht="12.75">
      <c r="A324" s="20">
        <v>2016</v>
      </c>
      <c r="C324" s="18">
        <v>4</v>
      </c>
      <c r="D324" s="16">
        <v>97300</v>
      </c>
      <c r="E324" s="16">
        <v>99500</v>
      </c>
      <c r="F324" s="16">
        <v>2200</v>
      </c>
      <c r="G324" s="21">
        <v>96809.24542251266</v>
      </c>
      <c r="H324" s="21">
        <v>96032.8365030985</v>
      </c>
      <c r="I324" s="21">
        <v>-776.4089194141561</v>
      </c>
      <c r="L324" s="16"/>
      <c r="M324" s="16"/>
      <c r="N324" s="16"/>
      <c r="O324" s="16"/>
      <c r="P324" s="16"/>
      <c r="Q324" s="16"/>
    </row>
    <row r="325" spans="1:18" ht="12.75">
      <c r="A325" s="20">
        <v>2016</v>
      </c>
      <c r="C325" s="18">
        <v>5</v>
      </c>
      <c r="D325" s="16">
        <v>100200</v>
      </c>
      <c r="E325" s="16">
        <v>96200</v>
      </c>
      <c r="F325" s="16">
        <v>-4000</v>
      </c>
      <c r="G325" s="21">
        <v>97738.41460345779</v>
      </c>
      <c r="H325" s="21">
        <v>96403.79276490877</v>
      </c>
      <c r="I325" s="21">
        <v>-1334.621838549021</v>
      </c>
      <c r="L325" s="16"/>
      <c r="M325" s="16"/>
      <c r="N325" s="16"/>
      <c r="O325" s="16"/>
      <c r="P325" s="16"/>
      <c r="Q325" s="16"/>
      <c r="R325" s="16"/>
    </row>
    <row r="326" spans="1:18" ht="12.75">
      <c r="A326" s="20">
        <v>2016</v>
      </c>
      <c r="C326" s="18">
        <v>6</v>
      </c>
      <c r="D326" s="16">
        <v>103600</v>
      </c>
      <c r="E326" s="16">
        <v>103300</v>
      </c>
      <c r="F326" s="16">
        <v>-300</v>
      </c>
      <c r="G326" s="21">
        <v>98640.72904964216</v>
      </c>
      <c r="H326" s="21">
        <v>97030.38161925582</v>
      </c>
      <c r="I326" s="21">
        <v>-1610.3474303863477</v>
      </c>
      <c r="L326" s="16"/>
      <c r="M326" s="16"/>
      <c r="N326" s="16"/>
      <c r="O326" s="16"/>
      <c r="P326" s="16"/>
      <c r="Q326" s="16"/>
      <c r="R326" s="16"/>
    </row>
    <row r="327" spans="1:18" ht="12.75">
      <c r="A327" s="20">
        <v>2016</v>
      </c>
      <c r="B327" s="19">
        <v>2016</v>
      </c>
      <c r="C327" s="18">
        <v>7</v>
      </c>
      <c r="D327" s="16">
        <v>85800</v>
      </c>
      <c r="E327" s="16">
        <v>86000</v>
      </c>
      <c r="F327" s="16">
        <v>200</v>
      </c>
      <c r="G327" s="21">
        <v>99539.40175680708</v>
      </c>
      <c r="H327" s="21">
        <v>97942.00812708441</v>
      </c>
      <c r="I327" s="21">
        <v>-1597.3936297226755</v>
      </c>
      <c r="L327" s="16"/>
      <c r="M327" s="16"/>
      <c r="N327" s="16"/>
      <c r="O327" s="16"/>
      <c r="P327" s="16"/>
      <c r="Q327" s="16"/>
      <c r="R327" s="16"/>
    </row>
    <row r="328" spans="1:18" ht="12.75">
      <c r="A328" s="20">
        <v>2016</v>
      </c>
      <c r="C328" s="18">
        <v>8</v>
      </c>
      <c r="D328" s="16">
        <v>98900</v>
      </c>
      <c r="E328" s="16">
        <v>88400</v>
      </c>
      <c r="F328" s="16">
        <v>-10500</v>
      </c>
      <c r="G328" s="21">
        <v>100643.06038771484</v>
      </c>
      <c r="H328" s="21">
        <v>99189.87934478486</v>
      </c>
      <c r="I328" s="21">
        <v>-1453.1810429299803</v>
      </c>
      <c r="L328" s="16"/>
      <c r="M328" s="16"/>
      <c r="N328" s="16"/>
      <c r="O328" s="16"/>
      <c r="P328" s="16"/>
      <c r="Q328" s="16"/>
      <c r="R328" s="16"/>
    </row>
    <row r="329" spans="1:17" ht="12.75">
      <c r="A329" s="20">
        <v>2016</v>
      </c>
      <c r="C329" s="18">
        <v>9</v>
      </c>
      <c r="D329" s="16">
        <v>105400</v>
      </c>
      <c r="E329" s="16">
        <v>108100</v>
      </c>
      <c r="F329" s="16">
        <v>2700</v>
      </c>
      <c r="G329" s="21">
        <v>101999.66663801596</v>
      </c>
      <c r="H329" s="21">
        <v>100853.79181027095</v>
      </c>
      <c r="I329" s="21">
        <v>-1145.8748277450068</v>
      </c>
      <c r="L329" s="16"/>
      <c r="M329" s="16"/>
      <c r="N329" s="16"/>
      <c r="O329" s="16"/>
      <c r="P329" s="16"/>
      <c r="Q329" s="16"/>
    </row>
    <row r="330" spans="1:16" ht="12.75">
      <c r="A330" s="20">
        <v>2016</v>
      </c>
      <c r="C330" s="18">
        <v>10</v>
      </c>
      <c r="D330" s="16">
        <v>107200</v>
      </c>
      <c r="E330" s="16">
        <v>103700</v>
      </c>
      <c r="F330" s="16">
        <v>-3500</v>
      </c>
      <c r="G330" s="21">
        <v>103519.03593391752</v>
      </c>
      <c r="H330" s="21">
        <v>102672.6303759499</v>
      </c>
      <c r="I330" s="21">
        <v>-846.4055579676206</v>
      </c>
      <c r="L330" s="16"/>
      <c r="M330" s="16"/>
      <c r="N330" s="16"/>
      <c r="O330" s="16"/>
      <c r="P330" s="16"/>
    </row>
    <row r="331" spans="1:17" ht="12.75">
      <c r="A331" s="20">
        <v>2016</v>
      </c>
      <c r="C331" s="18">
        <v>11</v>
      </c>
      <c r="D331" s="16">
        <v>115100</v>
      </c>
      <c r="E331" s="16">
        <v>113000</v>
      </c>
      <c r="F331" s="16">
        <v>-2100</v>
      </c>
      <c r="G331" s="21">
        <v>105102.78292372839</v>
      </c>
      <c r="H331" s="21">
        <v>104208.19828879915</v>
      </c>
      <c r="I331" s="21">
        <v>-894.5846349292406</v>
      </c>
      <c r="L331" s="16"/>
      <c r="M331" s="16"/>
      <c r="N331" s="16"/>
      <c r="O331" s="16"/>
      <c r="P331" s="16"/>
      <c r="Q331" s="16"/>
    </row>
    <row r="332" spans="1:17" ht="12.75">
      <c r="A332" s="20">
        <v>2016</v>
      </c>
      <c r="C332" s="18">
        <v>12</v>
      </c>
      <c r="D332" s="16">
        <v>110500</v>
      </c>
      <c r="E332" s="16">
        <v>109100</v>
      </c>
      <c r="F332" s="16">
        <v>-1400</v>
      </c>
      <c r="G332" s="21">
        <v>106610.54948950239</v>
      </c>
      <c r="H332" s="21">
        <v>105319.47939674555</v>
      </c>
      <c r="I332" s="21">
        <v>-1291.0700927568396</v>
      </c>
      <c r="L332" s="16"/>
      <c r="M332" s="16"/>
      <c r="N332" s="16"/>
      <c r="O332" s="16"/>
      <c r="P332" s="16"/>
      <c r="Q332" s="16"/>
    </row>
    <row r="333" spans="1:18" ht="12.75">
      <c r="A333" s="20">
        <v>2017</v>
      </c>
      <c r="C333" s="18">
        <v>1</v>
      </c>
      <c r="D333" s="16">
        <v>102300</v>
      </c>
      <c r="E333" s="16">
        <v>103100</v>
      </c>
      <c r="F333" s="16">
        <v>800</v>
      </c>
      <c r="G333" s="21">
        <v>107718.54358469471</v>
      </c>
      <c r="H333" s="21">
        <v>106106.57947728297</v>
      </c>
      <c r="I333" s="21">
        <v>-1611.964107411739</v>
      </c>
      <c r="L333" s="16"/>
      <c r="M333" s="16"/>
      <c r="N333" s="16"/>
      <c r="O333" s="16"/>
      <c r="P333" s="16"/>
      <c r="Q333" s="16"/>
      <c r="R333" s="16"/>
    </row>
    <row r="334" spans="1:18" ht="12.75">
      <c r="A334" s="20">
        <v>2017</v>
      </c>
      <c r="C334" s="18">
        <v>2</v>
      </c>
      <c r="D334" s="16">
        <v>101900</v>
      </c>
      <c r="E334" s="16">
        <v>100500</v>
      </c>
      <c r="F334" s="16">
        <v>-1400</v>
      </c>
      <c r="G334" s="21">
        <v>108323.79810272536</v>
      </c>
      <c r="H334" s="21">
        <v>106631.84871907576</v>
      </c>
      <c r="I334" s="21">
        <v>-1691.9493836495967</v>
      </c>
      <c r="L334" s="16"/>
      <c r="M334" s="16"/>
      <c r="N334" s="16"/>
      <c r="O334" s="16"/>
      <c r="P334" s="16"/>
      <c r="Q334" s="16"/>
      <c r="R334" s="16"/>
    </row>
    <row r="335" spans="1:18" ht="12.75">
      <c r="A335" s="20">
        <v>2017</v>
      </c>
      <c r="C335" s="18">
        <v>3</v>
      </c>
      <c r="D335" s="16">
        <v>119600</v>
      </c>
      <c r="E335" s="16">
        <v>119100</v>
      </c>
      <c r="F335" s="16">
        <v>-500</v>
      </c>
      <c r="G335" s="21">
        <v>108516.09181489184</v>
      </c>
      <c r="H335" s="21">
        <v>106933.84590260923</v>
      </c>
      <c r="I335" s="21">
        <v>-1582.2459122826112</v>
      </c>
      <c r="L335" s="16"/>
      <c r="M335" s="16"/>
      <c r="N335" s="16"/>
      <c r="O335" s="16"/>
      <c r="P335" s="16"/>
      <c r="Q335" s="16"/>
      <c r="R335" s="16"/>
    </row>
    <row r="336" spans="1:18" ht="12.75">
      <c r="A336" s="20">
        <v>2017</v>
      </c>
      <c r="C336" s="18">
        <v>4</v>
      </c>
      <c r="D336" s="16">
        <v>102800</v>
      </c>
      <c r="E336" s="16">
        <v>98900</v>
      </c>
      <c r="F336" s="16">
        <v>-3900</v>
      </c>
      <c r="G336" s="21">
        <v>108440.1871849915</v>
      </c>
      <c r="H336" s="21">
        <v>107113.62718396971</v>
      </c>
      <c r="I336" s="21">
        <v>-1326.5600010217895</v>
      </c>
      <c r="L336" s="16"/>
      <c r="M336" s="16"/>
      <c r="N336" s="16"/>
      <c r="O336" s="16"/>
      <c r="P336" s="16"/>
      <c r="Q336" s="16"/>
      <c r="R336" s="16"/>
    </row>
    <row r="337" spans="1:18" ht="12.75">
      <c r="A337" s="20">
        <v>2017</v>
      </c>
      <c r="C337" s="18">
        <v>5</v>
      </c>
      <c r="D337" s="16">
        <v>114100</v>
      </c>
      <c r="E337" s="16">
        <v>115200</v>
      </c>
      <c r="F337" s="16">
        <v>1100</v>
      </c>
      <c r="G337" s="21">
        <v>108279.8751593652</v>
      </c>
      <c r="H337" s="21">
        <v>107241.88411653714</v>
      </c>
      <c r="I337" s="21">
        <v>-1037.9910428280564</v>
      </c>
      <c r="L337" s="16"/>
      <c r="M337" s="16"/>
      <c r="N337" s="16"/>
      <c r="O337" s="16"/>
      <c r="P337" s="16"/>
      <c r="Q337" s="16"/>
      <c r="R337" s="16"/>
    </row>
    <row r="338" spans="1:18" ht="12.75">
      <c r="A338" s="20">
        <v>2017</v>
      </c>
      <c r="C338" s="18">
        <v>6</v>
      </c>
      <c r="D338" s="16">
        <v>109900</v>
      </c>
      <c r="E338" s="16">
        <v>115400</v>
      </c>
      <c r="F338" s="16">
        <v>5500</v>
      </c>
      <c r="G338" s="21">
        <v>108152.9938973955</v>
      </c>
      <c r="H338" s="21">
        <v>107398.36395093777</v>
      </c>
      <c r="I338" s="21">
        <v>-754.6299464577314</v>
      </c>
      <c r="L338" s="16"/>
      <c r="M338" s="16"/>
      <c r="N338" s="16"/>
      <c r="O338" s="16"/>
      <c r="P338" s="16"/>
      <c r="Q338" s="16"/>
      <c r="R338" s="16"/>
    </row>
    <row r="339" spans="1:16" ht="12.75">
      <c r="A339" s="20">
        <v>2017</v>
      </c>
      <c r="C339" s="18">
        <v>7</v>
      </c>
      <c r="D339" s="16">
        <v>95600</v>
      </c>
      <c r="E339" s="16">
        <v>93600</v>
      </c>
      <c r="F339" s="16">
        <v>-2000</v>
      </c>
      <c r="G339" s="21">
        <v>108177.46286505753</v>
      </c>
      <c r="H339" s="21">
        <v>107706.38349867018</v>
      </c>
      <c r="I339" s="21">
        <v>-471.0793663873483</v>
      </c>
      <c r="L339" s="16"/>
      <c r="M339" s="16"/>
      <c r="N339" s="16"/>
      <c r="O339" s="16"/>
      <c r="P339" s="16"/>
    </row>
    <row r="340" spans="1:15" ht="12.75">
      <c r="A340" s="20">
        <v>2017</v>
      </c>
      <c r="C340" s="18">
        <v>8</v>
      </c>
      <c r="D340" s="16">
        <v>106100</v>
      </c>
      <c r="E340" s="16">
        <v>99000</v>
      </c>
      <c r="F340" s="16">
        <v>-7100</v>
      </c>
      <c r="G340" s="21">
        <v>108552.62941748917</v>
      </c>
      <c r="H340" s="21">
        <v>108419.55101778853</v>
      </c>
      <c r="I340" s="21">
        <v>-133.0783997006365</v>
      </c>
      <c r="L340" s="16"/>
      <c r="M340" s="16"/>
      <c r="N340" s="16"/>
      <c r="O340" s="16"/>
    </row>
    <row r="341" spans="1:15" ht="12.75">
      <c r="A341" s="20">
        <v>2017</v>
      </c>
      <c r="C341" s="18">
        <v>9</v>
      </c>
      <c r="D341" s="16">
        <v>110300</v>
      </c>
      <c r="E341" s="16">
        <v>112700</v>
      </c>
      <c r="F341" s="16">
        <v>2400</v>
      </c>
      <c r="G341" s="21">
        <v>109428.85428554106</v>
      </c>
      <c r="H341" s="21">
        <v>109554.11469566685</v>
      </c>
      <c r="I341" s="21">
        <v>125.26041012578935</v>
      </c>
      <c r="L341" s="16"/>
      <c r="M341" s="16"/>
      <c r="N341" s="16"/>
      <c r="O341" s="16"/>
    </row>
    <row r="342" spans="1:15" ht="12.75">
      <c r="A342" s="20">
        <v>2017</v>
      </c>
      <c r="C342" s="18">
        <v>10</v>
      </c>
      <c r="D342" s="16">
        <v>118000</v>
      </c>
      <c r="E342" s="16">
        <v>116500</v>
      </c>
      <c r="F342" s="16">
        <v>-1500</v>
      </c>
      <c r="G342" s="21">
        <v>110752.72432504366</v>
      </c>
      <c r="H342" s="21">
        <v>111116.88892449353</v>
      </c>
      <c r="I342" s="21">
        <v>364.16459944986855</v>
      </c>
      <c r="L342" s="16"/>
      <c r="M342" s="16"/>
      <c r="N342" s="16"/>
      <c r="O342" s="16"/>
    </row>
    <row r="343" spans="1:16" ht="12.75">
      <c r="A343" s="20">
        <v>2017</v>
      </c>
      <c r="C343" s="18">
        <v>11</v>
      </c>
      <c r="D343" s="16">
        <v>121800</v>
      </c>
      <c r="E343" s="16">
        <v>121700</v>
      </c>
      <c r="F343" s="16">
        <v>-100</v>
      </c>
      <c r="G343" s="21">
        <v>112368.76695156682</v>
      </c>
      <c r="H343" s="21">
        <v>112847.61689865256</v>
      </c>
      <c r="I343" s="21">
        <v>478.84994708573504</v>
      </c>
      <c r="L343" s="16"/>
      <c r="M343" s="16"/>
      <c r="N343" s="16"/>
      <c r="O343" s="16"/>
      <c r="P343" s="16"/>
    </row>
    <row r="344" spans="1:16" ht="12.75">
      <c r="A344" s="20">
        <v>2017</v>
      </c>
      <c r="C344" s="18">
        <v>12</v>
      </c>
      <c r="D344" s="16">
        <v>113100</v>
      </c>
      <c r="E344" s="16">
        <v>109100</v>
      </c>
      <c r="F344" s="16">
        <v>-4000</v>
      </c>
      <c r="G344" s="21">
        <v>114199.8201246746</v>
      </c>
      <c r="H344" s="21">
        <v>114352.24326421169</v>
      </c>
      <c r="I344" s="21">
        <v>152.423139537088</v>
      </c>
      <c r="L344" s="16"/>
      <c r="M344" s="16"/>
      <c r="N344" s="16"/>
      <c r="O344" s="16"/>
      <c r="P344" s="16"/>
    </row>
    <row r="345" spans="1:17" ht="12.75">
      <c r="A345" s="20">
        <v>2018</v>
      </c>
      <c r="C345" s="18">
        <v>1</v>
      </c>
      <c r="D345" s="16">
        <v>118800</v>
      </c>
      <c r="E345" s="16">
        <v>115200</v>
      </c>
      <c r="F345" s="16">
        <v>-3600</v>
      </c>
      <c r="G345" s="21">
        <v>116251.75719416917</v>
      </c>
      <c r="H345" s="21">
        <v>115412.51229449674</v>
      </c>
      <c r="I345" s="21">
        <v>-839.244899672427</v>
      </c>
      <c r="L345" s="16"/>
      <c r="M345" s="16"/>
      <c r="N345" s="16"/>
      <c r="O345" s="16"/>
      <c r="P345" s="16"/>
      <c r="Q345" s="16"/>
    </row>
    <row r="346" spans="1:17" ht="12.75">
      <c r="A346" s="20">
        <v>2018</v>
      </c>
      <c r="C346" s="18">
        <v>2</v>
      </c>
      <c r="D346" s="16">
        <v>111100</v>
      </c>
      <c r="E346" s="16">
        <v>108400</v>
      </c>
      <c r="F346" s="16">
        <v>-2700</v>
      </c>
      <c r="G346" s="21">
        <v>118405.1099897688</v>
      </c>
      <c r="H346" s="21">
        <v>116116.64391492719</v>
      </c>
      <c r="I346" s="21">
        <v>-2288.4660748416063</v>
      </c>
      <c r="L346" s="16"/>
      <c r="M346" s="16"/>
      <c r="N346" s="16"/>
      <c r="O346" s="16"/>
      <c r="P346" s="16"/>
      <c r="Q346" s="16"/>
    </row>
    <row r="347" spans="1:17" ht="12.75">
      <c r="A347" s="20">
        <v>2018</v>
      </c>
      <c r="C347" s="18">
        <v>3</v>
      </c>
      <c r="D347" s="16">
        <v>121100</v>
      </c>
      <c r="E347" s="16">
        <v>122400</v>
      </c>
      <c r="F347" s="16">
        <v>1300</v>
      </c>
      <c r="G347" s="21">
        <v>120388.28986275516</v>
      </c>
      <c r="H347" s="21">
        <v>116682.44679623921</v>
      </c>
      <c r="I347" s="21">
        <v>-3705.843066515954</v>
      </c>
      <c r="L347" s="16"/>
      <c r="M347" s="16"/>
      <c r="N347" s="16"/>
      <c r="O347" s="16"/>
      <c r="P347" s="16"/>
      <c r="Q347" s="16"/>
    </row>
    <row r="348" spans="1:17" ht="12.75">
      <c r="A348" s="20">
        <v>2018</v>
      </c>
      <c r="C348" s="18">
        <v>4</v>
      </c>
      <c r="D348" s="16">
        <v>124000</v>
      </c>
      <c r="E348" s="16">
        <v>116800</v>
      </c>
      <c r="F348" s="16">
        <v>-7200</v>
      </c>
      <c r="G348" s="21">
        <v>122045.5716470888</v>
      </c>
      <c r="H348" s="21">
        <v>117377.40618620063</v>
      </c>
      <c r="I348" s="21">
        <v>-4668.165460888165</v>
      </c>
      <c r="L348" s="16"/>
      <c r="M348" s="16"/>
      <c r="N348" s="16"/>
      <c r="O348" s="16"/>
      <c r="P348" s="16"/>
      <c r="Q348" s="16"/>
    </row>
    <row r="349" spans="1:17" ht="12.75">
      <c r="A349" s="20">
        <v>2018</v>
      </c>
      <c r="C349" s="18">
        <v>5</v>
      </c>
      <c r="D349" s="16">
        <v>131200</v>
      </c>
      <c r="E349" s="16">
        <v>124400</v>
      </c>
      <c r="F349" s="16">
        <v>-6800</v>
      </c>
      <c r="G349" s="21">
        <v>123246.79010384453</v>
      </c>
      <c r="H349" s="21">
        <v>118341.21932566608</v>
      </c>
      <c r="I349" s="21">
        <v>-4905.570778178444</v>
      </c>
      <c r="L349" s="16"/>
      <c r="M349" s="16"/>
      <c r="N349" s="16"/>
      <c r="O349" s="16"/>
      <c r="P349" s="16"/>
      <c r="Q349" s="16"/>
    </row>
    <row r="350" spans="1:17" ht="12.75">
      <c r="A350" s="20">
        <v>2018</v>
      </c>
      <c r="C350" s="18">
        <v>6</v>
      </c>
      <c r="D350" s="16">
        <v>125900</v>
      </c>
      <c r="E350" s="16">
        <v>126100</v>
      </c>
      <c r="F350" s="16">
        <v>200</v>
      </c>
      <c r="G350" s="21">
        <v>123970.93138168823</v>
      </c>
      <c r="H350" s="21">
        <v>119663.14263762596</v>
      </c>
      <c r="I350" s="21">
        <v>-4307.788744062273</v>
      </c>
      <c r="L350" s="16"/>
      <c r="M350" s="16"/>
      <c r="N350" s="16"/>
      <c r="O350" s="16"/>
      <c r="P350" s="16"/>
      <c r="Q350" s="16"/>
    </row>
    <row r="351" spans="1:17" ht="12.75">
      <c r="A351" s="20">
        <v>2018</v>
      </c>
      <c r="B351" s="20">
        <v>2018</v>
      </c>
      <c r="C351" s="18">
        <v>7</v>
      </c>
      <c r="D351" s="16">
        <v>109900</v>
      </c>
      <c r="E351" s="16">
        <v>108500</v>
      </c>
      <c r="F351" s="16">
        <v>-1400</v>
      </c>
      <c r="G351" s="21">
        <v>124208.44053441595</v>
      </c>
      <c r="H351" s="21">
        <v>121184.98111100344</v>
      </c>
      <c r="I351" s="21">
        <v>-3023.4594234125107</v>
      </c>
      <c r="L351" s="16"/>
      <c r="M351" s="16"/>
      <c r="N351" s="16"/>
      <c r="O351" s="16"/>
      <c r="P351" s="16"/>
      <c r="Q351" s="16"/>
    </row>
    <row r="352" spans="1:17" ht="12.75">
      <c r="A352" s="20">
        <v>2018</v>
      </c>
      <c r="C352" s="18">
        <v>8</v>
      </c>
      <c r="D352" s="16">
        <v>121400</v>
      </c>
      <c r="E352" s="16">
        <v>112800</v>
      </c>
      <c r="F352" s="16">
        <v>-8600</v>
      </c>
      <c r="G352" s="21">
        <v>124148.68267972143</v>
      </c>
      <c r="H352" s="21">
        <v>122647.06110385132</v>
      </c>
      <c r="I352" s="21">
        <v>-1501.6215758701146</v>
      </c>
      <c r="L352" s="16"/>
      <c r="M352" s="16"/>
      <c r="N352" s="16"/>
      <c r="O352" s="16"/>
      <c r="P352" s="16"/>
      <c r="Q352" s="16"/>
    </row>
    <row r="353" spans="1:16" ht="12.75">
      <c r="A353" s="20">
        <v>2018</v>
      </c>
      <c r="C353" s="18">
        <v>9</v>
      </c>
      <c r="D353" s="16">
        <v>121500</v>
      </c>
      <c r="E353" s="16">
        <v>123300</v>
      </c>
      <c r="F353" s="16">
        <v>1800</v>
      </c>
      <c r="G353" s="21">
        <v>124084.82445891555</v>
      </c>
      <c r="H353" s="21">
        <v>123987.98803942167</v>
      </c>
      <c r="I353" s="21">
        <v>-96.83641949387675</v>
      </c>
      <c r="L353" s="16"/>
      <c r="M353" s="16"/>
      <c r="N353" s="16"/>
      <c r="O353" s="16"/>
      <c r="P353" s="16"/>
    </row>
    <row r="354" spans="1:16" ht="12.75">
      <c r="A354" s="20">
        <v>2018</v>
      </c>
      <c r="C354" s="18">
        <v>10</v>
      </c>
      <c r="D354" s="16">
        <v>144900</v>
      </c>
      <c r="E354" s="16">
        <v>135900</v>
      </c>
      <c r="F354" s="16">
        <v>-9000</v>
      </c>
      <c r="G354" s="21">
        <v>124181.9393049732</v>
      </c>
      <c r="H354" s="21">
        <v>125069.89960294182</v>
      </c>
      <c r="I354" s="21">
        <v>887.9602979686169</v>
      </c>
      <c r="L354" s="16"/>
      <c r="M354" s="16"/>
      <c r="N354" s="16"/>
      <c r="O354" s="16"/>
      <c r="P354" s="16"/>
    </row>
    <row r="355" spans="1:16" ht="12.75">
      <c r="A355" s="20">
        <v>2018</v>
      </c>
      <c r="C355" s="18">
        <v>11</v>
      </c>
      <c r="D355" s="16">
        <v>135100</v>
      </c>
      <c r="E355" s="16">
        <v>137600</v>
      </c>
      <c r="F355" s="16">
        <v>2500</v>
      </c>
      <c r="G355" s="21">
        <v>124530.2788991552</v>
      </c>
      <c r="H355" s="21">
        <v>125814.30555812904</v>
      </c>
      <c r="I355" s="21">
        <v>1284.0266589738458</v>
      </c>
      <c r="L355" s="16"/>
      <c r="M355" s="16"/>
      <c r="N355" s="16"/>
      <c r="O355" s="16"/>
      <c r="P355" s="16"/>
    </row>
    <row r="356" spans="1:17" ht="12.75">
      <c r="A356" s="20">
        <v>2018</v>
      </c>
      <c r="C356" s="18">
        <v>12</v>
      </c>
      <c r="D356" s="16">
        <v>117400</v>
      </c>
      <c r="E356" s="16">
        <v>110200</v>
      </c>
      <c r="F356" s="16">
        <v>-7200</v>
      </c>
      <c r="G356" s="21">
        <v>125006.27014154001</v>
      </c>
      <c r="H356" s="21">
        <v>126373.74721559254</v>
      </c>
      <c r="I356" s="21">
        <v>1367.4770740525273</v>
      </c>
      <c r="L356" s="16"/>
      <c r="M356" s="16"/>
      <c r="N356" s="16"/>
      <c r="O356" s="16"/>
      <c r="P356" s="16"/>
      <c r="Q356" s="16"/>
    </row>
    <row r="357" spans="1:17" ht="12.75">
      <c r="A357" s="20">
        <v>2019</v>
      </c>
      <c r="C357" s="18">
        <v>1</v>
      </c>
      <c r="D357" s="16">
        <v>124800</v>
      </c>
      <c r="E357" s="16">
        <v>125700</v>
      </c>
      <c r="F357" s="16">
        <v>900</v>
      </c>
      <c r="G357" s="21">
        <v>125376.01356323538</v>
      </c>
      <c r="H357" s="21">
        <v>126808.37638502689</v>
      </c>
      <c r="I357" s="21">
        <v>1432.3628217915102</v>
      </c>
      <c r="L357" s="16"/>
      <c r="M357" s="16"/>
      <c r="N357" s="16"/>
      <c r="O357" s="16"/>
      <c r="P357" s="16"/>
      <c r="Q357" s="16"/>
    </row>
    <row r="358" spans="1:17" ht="12.75">
      <c r="A358" s="20">
        <v>2019</v>
      </c>
      <c r="C358" s="18">
        <v>2</v>
      </c>
      <c r="D358" s="16">
        <v>117600</v>
      </c>
      <c r="E358" s="16">
        <v>122000</v>
      </c>
      <c r="F358" s="16">
        <v>4400</v>
      </c>
      <c r="G358" s="21">
        <v>125555.76981429942</v>
      </c>
      <c r="H358" s="21">
        <v>127285.95034731856</v>
      </c>
      <c r="I358" s="21">
        <v>1730.1805330191419</v>
      </c>
      <c r="L358" s="16"/>
      <c r="M358" s="16"/>
      <c r="N358" s="16"/>
      <c r="O358" s="16"/>
      <c r="P358" s="16"/>
      <c r="Q358" s="16"/>
    </row>
    <row r="359" spans="1:17" ht="12.75">
      <c r="A359" s="20">
        <v>2019</v>
      </c>
      <c r="C359" s="18">
        <v>3</v>
      </c>
      <c r="D359" s="16">
        <v>128300</v>
      </c>
      <c r="E359" s="16">
        <v>133100</v>
      </c>
      <c r="F359" s="16">
        <v>4800</v>
      </c>
      <c r="G359" s="21">
        <v>125581.26435094854</v>
      </c>
      <c r="H359" s="21">
        <v>127997.53320115551</v>
      </c>
      <c r="I359" s="21">
        <v>2416.2688502069796</v>
      </c>
      <c r="L359" s="16"/>
      <c r="M359" s="16"/>
      <c r="N359" s="16"/>
      <c r="O359" s="16"/>
      <c r="P359" s="16"/>
      <c r="Q359" s="16"/>
    </row>
    <row r="360" spans="1:17" ht="12.75">
      <c r="A360" s="20">
        <v>2019</v>
      </c>
      <c r="C360" s="18">
        <v>4</v>
      </c>
      <c r="D360" s="16">
        <v>128800</v>
      </c>
      <c r="E360" s="16">
        <v>128400</v>
      </c>
      <c r="F360" s="16">
        <v>-400</v>
      </c>
      <c r="G360" s="21">
        <v>125448.58520920239</v>
      </c>
      <c r="H360" s="21">
        <v>128798.97896434019</v>
      </c>
      <c r="I360" s="21">
        <v>3350.393755137804</v>
      </c>
      <c r="L360" s="16"/>
      <c r="M360" s="16"/>
      <c r="N360" s="16"/>
      <c r="O360" s="16"/>
      <c r="P360" s="16"/>
      <c r="Q360" s="16"/>
    </row>
    <row r="361" spans="1:17" ht="12.75">
      <c r="A361" s="20">
        <v>2019</v>
      </c>
      <c r="C361" s="18">
        <v>5</v>
      </c>
      <c r="D361" s="16">
        <v>131000</v>
      </c>
      <c r="E361" s="16">
        <v>136500</v>
      </c>
      <c r="F361" s="16">
        <v>5500</v>
      </c>
      <c r="G361" s="21">
        <v>125359.88319716061</v>
      </c>
      <c r="H361" s="21">
        <v>129422.97742462429</v>
      </c>
      <c r="I361" s="21">
        <v>4063.0942274636764</v>
      </c>
      <c r="L361" s="16"/>
      <c r="M361" s="16"/>
      <c r="N361" s="16"/>
      <c r="O361" s="16"/>
      <c r="P361" s="16"/>
      <c r="Q361" s="16"/>
    </row>
    <row r="362" spans="1:17" ht="12.75">
      <c r="A362" s="20">
        <v>2019</v>
      </c>
      <c r="C362" s="18">
        <v>6</v>
      </c>
      <c r="D362" s="16">
        <v>120900</v>
      </c>
      <c r="E362" s="16">
        <v>122500</v>
      </c>
      <c r="F362" s="16">
        <v>1600</v>
      </c>
      <c r="G362" s="21">
        <v>125381.55213499835</v>
      </c>
      <c r="H362" s="21">
        <v>129646.27489583092</v>
      </c>
      <c r="I362" s="21">
        <v>4264.7227608325775</v>
      </c>
      <c r="L362" s="16"/>
      <c r="M362" s="16"/>
      <c r="N362" s="16"/>
      <c r="O362" s="16"/>
      <c r="P362" s="16"/>
      <c r="Q362" s="16"/>
    </row>
    <row r="363" spans="1:17" ht="12.75">
      <c r="A363" s="20">
        <v>2019</v>
      </c>
      <c r="B363" s="20"/>
      <c r="C363" s="18">
        <v>7</v>
      </c>
      <c r="D363" s="16">
        <v>116500</v>
      </c>
      <c r="E363" s="16">
        <v>123000</v>
      </c>
      <c r="F363" s="16">
        <v>6500</v>
      </c>
      <c r="G363" s="21">
        <v>125489.44573055812</v>
      </c>
      <c r="H363" s="21">
        <v>129246.21696178123</v>
      </c>
      <c r="I363" s="21">
        <v>3756.771231223116</v>
      </c>
      <c r="L363" s="16"/>
      <c r="M363" s="16"/>
      <c r="N363" s="16"/>
      <c r="O363" s="16"/>
      <c r="P363" s="16"/>
      <c r="Q363" s="16"/>
    </row>
    <row r="364" spans="1:17" ht="12.75">
      <c r="A364" s="20">
        <v>2019</v>
      </c>
      <c r="C364" s="18">
        <v>8</v>
      </c>
      <c r="D364" s="16">
        <v>119200</v>
      </c>
      <c r="E364" s="16">
        <v>113600</v>
      </c>
      <c r="F364" s="16">
        <v>-5600</v>
      </c>
      <c r="G364" s="21">
        <v>125573.33152674828</v>
      </c>
      <c r="H364" s="21">
        <v>128253.6397569548</v>
      </c>
      <c r="I364" s="21">
        <v>2680.308230206516</v>
      </c>
      <c r="L364" s="16"/>
      <c r="M364" s="16"/>
      <c r="N364" s="16"/>
      <c r="O364" s="16"/>
      <c r="P364" s="16"/>
      <c r="Q364" s="16"/>
    </row>
    <row r="365" spans="1:14" ht="12.75">
      <c r="A365" s="20">
        <v>2019</v>
      </c>
      <c r="C365" s="18">
        <v>9</v>
      </c>
      <c r="D365" s="16">
        <v>127100</v>
      </c>
      <c r="E365" s="16">
        <v>128200</v>
      </c>
      <c r="F365" s="16">
        <v>1100</v>
      </c>
      <c r="G365" s="21">
        <v>125462.16521417425</v>
      </c>
      <c r="H365" s="21">
        <v>126959.46155624573</v>
      </c>
      <c r="I365" s="21">
        <v>1497.2963420714805</v>
      </c>
      <c r="L365" s="16"/>
      <c r="M365" s="16"/>
      <c r="N365" s="16"/>
    </row>
    <row r="366" spans="1:17" ht="12.75">
      <c r="A366" s="20">
        <v>2019</v>
      </c>
      <c r="C366" s="18">
        <v>10</v>
      </c>
      <c r="D366" s="16">
        <v>140900</v>
      </c>
      <c r="E366" s="16">
        <v>137000</v>
      </c>
      <c r="F366" s="16">
        <v>-3900</v>
      </c>
      <c r="G366" s="21">
        <v>125033.75532889675</v>
      </c>
      <c r="H366" s="21">
        <v>125767.73545862774</v>
      </c>
      <c r="I366" s="21">
        <v>733.9801297309896</v>
      </c>
      <c r="L366" s="16"/>
      <c r="M366" s="16"/>
      <c r="N366" s="16"/>
      <c r="O366" s="16"/>
      <c r="P366" s="16"/>
      <c r="Q366" s="16"/>
    </row>
    <row r="367" spans="1:16" ht="12.75">
      <c r="A367" s="20">
        <v>2019</v>
      </c>
      <c r="C367" s="18">
        <v>11</v>
      </c>
      <c r="D367" s="16">
        <v>128900</v>
      </c>
      <c r="E367" s="16">
        <v>131500</v>
      </c>
      <c r="F367" s="16">
        <v>2600</v>
      </c>
      <c r="G367" s="21">
        <v>124166.67090564723</v>
      </c>
      <c r="H367" s="21">
        <v>125029.19139578694</v>
      </c>
      <c r="I367" s="21">
        <v>862.5204901397083</v>
      </c>
      <c r="L367" s="16"/>
      <c r="M367" s="16"/>
      <c r="N367" s="16"/>
      <c r="O367" s="16"/>
      <c r="P367" s="16"/>
    </row>
    <row r="368" spans="1:17" ht="12.75">
      <c r="A368" s="20">
        <v>2019</v>
      </c>
      <c r="C368" s="18">
        <v>12</v>
      </c>
      <c r="D368" s="16">
        <v>119800</v>
      </c>
      <c r="E368" s="16">
        <v>116900</v>
      </c>
      <c r="F368" s="16">
        <v>-2900</v>
      </c>
      <c r="G368" s="21">
        <v>122826.62290629178</v>
      </c>
      <c r="H368" s="21">
        <v>124737.69172356553</v>
      </c>
      <c r="I368" s="21">
        <v>1911.0688172737428</v>
      </c>
      <c r="L368" s="16"/>
      <c r="M368" s="16"/>
      <c r="N368" s="16"/>
      <c r="O368" s="16"/>
      <c r="P368" s="16"/>
      <c r="Q368" s="16"/>
    </row>
    <row r="369" spans="1:16" ht="12.75">
      <c r="A369" s="20">
        <v>2020</v>
      </c>
      <c r="C369" s="18">
        <v>1</v>
      </c>
      <c r="D369" s="16">
        <v>120300</v>
      </c>
      <c r="E369" s="16">
        <v>131300</v>
      </c>
      <c r="F369" s="16">
        <v>11000</v>
      </c>
      <c r="G369" s="21">
        <v>121381.31571072475</v>
      </c>
      <c r="H369" s="21">
        <v>124934.13299270843</v>
      </c>
      <c r="I369" s="21">
        <v>3552.8172819836764</v>
      </c>
      <c r="L369" s="16"/>
      <c r="M369" s="16"/>
      <c r="N369" s="16"/>
      <c r="O369" s="16"/>
      <c r="P369" s="16"/>
    </row>
    <row r="370" spans="1:16" ht="12.75">
      <c r="A370" s="20">
        <v>2020</v>
      </c>
      <c r="C370" s="18">
        <v>2</v>
      </c>
      <c r="D370" s="16">
        <v>114800</v>
      </c>
      <c r="E370" s="16">
        <v>127700</v>
      </c>
      <c r="F370" s="16">
        <v>12900</v>
      </c>
      <c r="G370" s="21">
        <v>120193.4619565191</v>
      </c>
      <c r="H370" s="21">
        <v>125387.43551014127</v>
      </c>
      <c r="I370" s="21">
        <v>5193.973553622171</v>
      </c>
      <c r="L370" s="16"/>
      <c r="M370" s="16"/>
      <c r="N370" s="16"/>
      <c r="O370" s="16"/>
      <c r="P370" s="16"/>
    </row>
    <row r="371" spans="1:14" ht="12.75">
      <c r="A371" s="20">
        <v>2020</v>
      </c>
      <c r="C371" s="18">
        <v>3</v>
      </c>
      <c r="D371" s="16">
        <v>125600</v>
      </c>
      <c r="E371" s="16">
        <v>131100</v>
      </c>
      <c r="F371" s="16">
        <v>5500</v>
      </c>
      <c r="G371" s="21">
        <v>119688.93480753568</v>
      </c>
      <c r="H371" s="21">
        <v>125920.81390239914</v>
      </c>
      <c r="I371" s="21">
        <v>6231.879094863456</v>
      </c>
      <c r="K371" s="16"/>
      <c r="L371" s="16"/>
      <c r="M371" s="16"/>
      <c r="N371" s="16"/>
    </row>
    <row r="372" spans="1:14" ht="12.75">
      <c r="A372" s="20">
        <v>2020</v>
      </c>
      <c r="C372" s="18">
        <v>4</v>
      </c>
      <c r="D372" s="16">
        <v>101000</v>
      </c>
      <c r="E372" s="16">
        <v>106300</v>
      </c>
      <c r="F372" s="16">
        <v>5300</v>
      </c>
      <c r="G372" s="21">
        <v>101999.83768624434</v>
      </c>
      <c r="H372" s="21">
        <v>107833.67465283144</v>
      </c>
      <c r="I372" s="21">
        <v>5833.8369665871</v>
      </c>
      <c r="K372" s="16"/>
      <c r="L372" s="16"/>
      <c r="M372" s="16"/>
      <c r="N372" s="16"/>
    </row>
    <row r="373" spans="1:14" ht="12.75">
      <c r="A373" s="20">
        <v>2020</v>
      </c>
      <c r="C373" s="18">
        <v>5</v>
      </c>
      <c r="D373" s="16">
        <v>101500</v>
      </c>
      <c r="E373" s="16">
        <v>102300</v>
      </c>
      <c r="F373" s="16">
        <v>800</v>
      </c>
      <c r="G373" s="21">
        <v>103665.89367941699</v>
      </c>
      <c r="H373" s="21">
        <v>108828.20677027268</v>
      </c>
      <c r="I373" s="21">
        <v>5162.313090855692</v>
      </c>
      <c r="K373" s="16"/>
      <c r="L373" s="16"/>
      <c r="M373" s="16"/>
      <c r="N373" s="16"/>
    </row>
    <row r="374" spans="1:14" ht="12.75">
      <c r="A374" s="20">
        <v>2020</v>
      </c>
      <c r="C374" s="18">
        <v>6</v>
      </c>
      <c r="D374" s="16">
        <v>115100</v>
      </c>
      <c r="E374" s="16">
        <v>119600</v>
      </c>
      <c r="F374" s="16">
        <v>4500</v>
      </c>
      <c r="G374" s="21">
        <v>106264.00251545738</v>
      </c>
      <c r="H374" s="21">
        <v>110406.26465485491</v>
      </c>
      <c r="I374" s="21">
        <v>4142.262139397528</v>
      </c>
      <c r="K374" s="16"/>
      <c r="L374" s="16"/>
      <c r="M374" s="16"/>
      <c r="N374" s="16"/>
    </row>
    <row r="375" spans="1:13" ht="12.75">
      <c r="A375" s="20">
        <v>2020</v>
      </c>
      <c r="B375" s="20">
        <v>2020</v>
      </c>
      <c r="C375" s="18">
        <v>7</v>
      </c>
      <c r="D375" s="16">
        <v>100600</v>
      </c>
      <c r="E375" s="16">
        <v>103800</v>
      </c>
      <c r="F375" s="16">
        <v>3200</v>
      </c>
      <c r="G375" s="21">
        <v>109412.78153188122</v>
      </c>
      <c r="H375" s="21">
        <v>112618.80055119576</v>
      </c>
      <c r="I375" s="21">
        <v>3206.019019314539</v>
      </c>
      <c r="K375" s="16"/>
      <c r="L375" s="16"/>
      <c r="M375" s="16"/>
    </row>
    <row r="376" spans="1:13" ht="12.75">
      <c r="A376" s="20">
        <v>2020</v>
      </c>
      <c r="C376" s="18">
        <v>8</v>
      </c>
      <c r="D376" s="16">
        <v>105800</v>
      </c>
      <c r="E376" s="16">
        <v>103800</v>
      </c>
      <c r="F376" s="16">
        <v>-2000</v>
      </c>
      <c r="G376" s="21">
        <v>112505.57966391779</v>
      </c>
      <c r="H376" s="21">
        <v>115193.86465348458</v>
      </c>
      <c r="I376" s="21">
        <v>2688.2849895667896</v>
      </c>
      <c r="K376" s="16"/>
      <c r="L376" s="16"/>
      <c r="M376" s="16"/>
    </row>
    <row r="377" spans="1:13" ht="12.75">
      <c r="A377" s="20">
        <v>2020</v>
      </c>
      <c r="C377" s="18">
        <v>9</v>
      </c>
      <c r="D377" s="16">
        <v>121900</v>
      </c>
      <c r="E377" s="16">
        <v>124700</v>
      </c>
      <c r="F377" s="16">
        <v>2800</v>
      </c>
      <c r="G377" s="21">
        <v>115177.13262767042</v>
      </c>
      <c r="H377" s="21">
        <v>117666.41433536772</v>
      </c>
      <c r="I377" s="21">
        <v>2489.2817076973006</v>
      </c>
      <c r="L377" s="16"/>
      <c r="M377" s="16"/>
    </row>
    <row r="378" spans="1:13" ht="12.75">
      <c r="A378" s="20">
        <v>2020</v>
      </c>
      <c r="C378" s="18">
        <v>10</v>
      </c>
      <c r="D378" s="16">
        <v>124600</v>
      </c>
      <c r="E378" s="16">
        <v>128600</v>
      </c>
      <c r="F378" s="16">
        <v>4000</v>
      </c>
      <c r="G378" s="21">
        <v>117373.66720214376</v>
      </c>
      <c r="H378" s="21">
        <v>119850.30833776899</v>
      </c>
      <c r="I378" s="21">
        <v>2476.6411356252356</v>
      </c>
      <c r="L378" s="16"/>
      <c r="M378" s="16"/>
    </row>
    <row r="379" spans="1:13" ht="12.75">
      <c r="A379" s="20">
        <v>2020</v>
      </c>
      <c r="C379" s="18">
        <v>11</v>
      </c>
      <c r="D379" s="16">
        <v>126800</v>
      </c>
      <c r="E379" s="16">
        <v>128200</v>
      </c>
      <c r="F379" s="16">
        <v>1400</v>
      </c>
      <c r="G379" s="21">
        <v>119239.68706431304</v>
      </c>
      <c r="H379" s="21">
        <v>121711.2571788631</v>
      </c>
      <c r="I379" s="21">
        <v>2471.5701145500643</v>
      </c>
      <c r="L379" s="16"/>
      <c r="M379" s="16"/>
    </row>
    <row r="380" spans="1:13" ht="12.75">
      <c r="A380" s="20">
        <v>2020</v>
      </c>
      <c r="C380" s="18">
        <v>12</v>
      </c>
      <c r="D380" s="16">
        <v>118500</v>
      </c>
      <c r="E380" s="16">
        <v>119700</v>
      </c>
      <c r="F380" s="16">
        <v>1200</v>
      </c>
      <c r="G380" s="21">
        <v>121032.7385965737</v>
      </c>
      <c r="H380" s="21">
        <v>123377.74309279637</v>
      </c>
      <c r="I380" s="21">
        <v>2345.0044962226675</v>
      </c>
      <c r="L380" s="16"/>
      <c r="M380" s="16"/>
    </row>
    <row r="381" spans="1:11" ht="12.75">
      <c r="A381" s="20">
        <v>2021</v>
      </c>
      <c r="C381" s="18">
        <v>1</v>
      </c>
      <c r="D381" s="16">
        <v>110100</v>
      </c>
      <c r="E381" s="16">
        <v>114100</v>
      </c>
      <c r="F381" s="16">
        <v>4000</v>
      </c>
      <c r="G381" s="21">
        <v>122933.57429026232</v>
      </c>
      <c r="H381" s="21">
        <v>125035.16244569678</v>
      </c>
      <c r="I381" s="21">
        <v>2101.588155434467</v>
      </c>
      <c r="K381" s="16"/>
    </row>
    <row r="382" spans="1:11" ht="12.75">
      <c r="A382" s="20">
        <v>2021</v>
      </c>
      <c r="C382" s="18">
        <v>2</v>
      </c>
      <c r="D382" s="16">
        <v>118800</v>
      </c>
      <c r="E382" s="16">
        <v>123300</v>
      </c>
      <c r="F382" s="16">
        <v>4500</v>
      </c>
      <c r="G382" s="21">
        <v>124940.8929501318</v>
      </c>
      <c r="H382" s="21">
        <v>126938.03441239437</v>
      </c>
      <c r="I382" s="21">
        <v>1997.1414622625598</v>
      </c>
      <c r="K382" s="16"/>
    </row>
    <row r="383" spans="1:11" ht="12.75">
      <c r="A383" s="20">
        <v>2021</v>
      </c>
      <c r="C383" s="18">
        <v>3</v>
      </c>
      <c r="D383" s="16">
        <v>141700</v>
      </c>
      <c r="E383" s="16">
        <v>144100</v>
      </c>
      <c r="F383" s="16">
        <v>2400</v>
      </c>
      <c r="G383" s="21">
        <v>126918.12058617872</v>
      </c>
      <c r="H383" s="21">
        <v>129164.91462339721</v>
      </c>
      <c r="I383" s="21">
        <v>2246.7940372184967</v>
      </c>
      <c r="K383" s="16"/>
    </row>
    <row r="384" spans="1:11" ht="12.75">
      <c r="A384" s="20">
        <v>2021</v>
      </c>
      <c r="C384" s="18">
        <v>4</v>
      </c>
      <c r="D384" s="16">
        <v>130300</v>
      </c>
      <c r="E384" s="16">
        <v>131700</v>
      </c>
      <c r="F384" s="16">
        <v>1400</v>
      </c>
      <c r="G384" s="21">
        <v>128611.32468912328</v>
      </c>
      <c r="H384" s="21">
        <v>131447.31683997618</v>
      </c>
      <c r="I384" s="21">
        <v>2835.9921508528932</v>
      </c>
      <c r="K384" s="16"/>
    </row>
    <row r="385" spans="1:9" ht="12.75">
      <c r="A385" s="20">
        <v>2021</v>
      </c>
      <c r="C385" s="18">
        <v>5</v>
      </c>
      <c r="D385" s="16">
        <v>130300</v>
      </c>
      <c r="E385" s="16">
        <v>133500</v>
      </c>
      <c r="F385" s="16">
        <v>3200</v>
      </c>
      <c r="G385" s="21">
        <v>129954.3080672851</v>
      </c>
      <c r="H385" s="21">
        <v>133507.83719725095</v>
      </c>
      <c r="I385" s="21">
        <v>3553.529129965842</v>
      </c>
    </row>
    <row r="386" spans="1:9" ht="12.75">
      <c r="A386" s="20">
        <v>2021</v>
      </c>
      <c r="C386" s="18">
        <v>6</v>
      </c>
      <c r="D386" s="16">
        <v>135500</v>
      </c>
      <c r="E386" s="16">
        <v>144400</v>
      </c>
      <c r="F386" s="16">
        <v>8900</v>
      </c>
      <c r="G386" s="21">
        <v>131027.65191972688</v>
      </c>
      <c r="H386" s="21">
        <v>135095.4394849774</v>
      </c>
      <c r="I386" s="21">
        <v>4067.787565250517</v>
      </c>
    </row>
    <row r="387" spans="1:9" ht="12.75">
      <c r="A387" s="20">
        <v>2021</v>
      </c>
      <c r="C387" s="18">
        <v>7</v>
      </c>
      <c r="D387" s="16">
        <v>120000</v>
      </c>
      <c r="E387" s="16">
        <v>126700</v>
      </c>
      <c r="F387" s="16">
        <v>6700</v>
      </c>
      <c r="G387" s="21">
        <v>132110.5321884354</v>
      </c>
      <c r="H387" s="21">
        <v>136347.4650853583</v>
      </c>
      <c r="I387" s="21">
        <v>4236.932896922895</v>
      </c>
    </row>
    <row r="388" spans="1:9" ht="12.75">
      <c r="A388" s="20">
        <v>2021</v>
      </c>
      <c r="C388" s="18">
        <v>8</v>
      </c>
      <c r="D388" s="16">
        <v>126400</v>
      </c>
      <c r="E388" s="16">
        <v>115600</v>
      </c>
      <c r="F388" s="16">
        <v>-10800</v>
      </c>
      <c r="G388" s="21">
        <v>133753.15447808034</v>
      </c>
      <c r="H388" s="21">
        <v>137661.25596492903</v>
      </c>
      <c r="I388" s="21">
        <v>3908.1014868486964</v>
      </c>
    </row>
    <row r="389" spans="1:9" ht="12.75">
      <c r="A389" s="20">
        <v>2021</v>
      </c>
      <c r="C389" s="18">
        <v>9</v>
      </c>
      <c r="D389" s="16">
        <v>141300</v>
      </c>
      <c r="E389" s="16">
        <v>146800</v>
      </c>
      <c r="F389" s="16">
        <v>5500</v>
      </c>
      <c r="G389" s="21">
        <v>136276.56772539107</v>
      </c>
      <c r="H389" s="21">
        <v>139347.0324877715</v>
      </c>
      <c r="I389" s="21">
        <v>3070.464762380434</v>
      </c>
    </row>
    <row r="390" spans="1:9" ht="12.75">
      <c r="A390" s="20">
        <v>2021</v>
      </c>
      <c r="C390" s="18">
        <v>10</v>
      </c>
      <c r="D390" s="16">
        <v>146000</v>
      </c>
      <c r="E390" s="16">
        <v>145500</v>
      </c>
      <c r="F390" s="16">
        <v>-500</v>
      </c>
      <c r="G390" s="21">
        <v>139903.82869332502</v>
      </c>
      <c r="H390" s="21">
        <v>141655.5794638338</v>
      </c>
      <c r="I390" s="21">
        <v>1751.7507705087774</v>
      </c>
    </row>
    <row r="391" spans="1:9" ht="12.75">
      <c r="A391" s="20">
        <v>2021</v>
      </c>
      <c r="C391" s="18">
        <v>11</v>
      </c>
      <c r="D391" s="16">
        <v>153900</v>
      </c>
      <c r="E391" s="16">
        <v>153400</v>
      </c>
      <c r="F391" s="16">
        <v>-500</v>
      </c>
      <c r="G391" s="21">
        <v>144521.69336986676</v>
      </c>
      <c r="H391" s="21">
        <v>144676.66228152844</v>
      </c>
      <c r="I391" s="21">
        <v>154.96891166167916</v>
      </c>
    </row>
    <row r="392" spans="1:9" ht="12.75">
      <c r="A392" s="20">
        <v>2021</v>
      </c>
      <c r="C392" s="18">
        <v>12</v>
      </c>
      <c r="D392" s="16">
        <v>152100</v>
      </c>
      <c r="E392" s="16">
        <v>147400</v>
      </c>
      <c r="F392" s="16">
        <v>-4700</v>
      </c>
      <c r="G392" s="21">
        <v>149804.9320257153</v>
      </c>
      <c r="H392" s="21">
        <v>148359.78520169278</v>
      </c>
      <c r="I392" s="21">
        <v>-1445.1468240225222</v>
      </c>
    </row>
    <row r="393" spans="1:11" ht="12.75">
      <c r="A393" s="20">
        <v>2022</v>
      </c>
      <c r="C393" s="18">
        <v>1</v>
      </c>
      <c r="D393" s="16">
        <v>143400</v>
      </c>
      <c r="E393" s="16">
        <v>141200</v>
      </c>
      <c r="F393" s="16">
        <v>-2200</v>
      </c>
      <c r="G393" s="21">
        <v>155243.62982420396</v>
      </c>
      <c r="H393" s="21">
        <v>152400.7267759082</v>
      </c>
      <c r="I393" s="21">
        <v>-2842.9030482957605</v>
      </c>
      <c r="K393" s="16"/>
    </row>
    <row r="394" spans="1:11" ht="12.75">
      <c r="A394" s="20">
        <v>2022</v>
      </c>
      <c r="C394" s="18">
        <v>2</v>
      </c>
      <c r="D394" s="16">
        <v>151000</v>
      </c>
      <c r="E394" s="16">
        <v>150900</v>
      </c>
      <c r="F394" s="16">
        <v>-100</v>
      </c>
      <c r="G394" s="21">
        <v>160548.39948231392</v>
      </c>
      <c r="H394" s="21">
        <v>156645.39592924618</v>
      </c>
      <c r="I394" s="21">
        <v>-3903.0035530677414</v>
      </c>
      <c r="K394" s="16"/>
    </row>
    <row r="395" spans="1:11" ht="12.75">
      <c r="A395" s="20">
        <v>2022</v>
      </c>
      <c r="C395" s="18">
        <v>3</v>
      </c>
      <c r="D395" s="16">
        <v>181200</v>
      </c>
      <c r="E395" s="16">
        <v>183800</v>
      </c>
      <c r="F395" s="16">
        <v>2600</v>
      </c>
      <c r="G395" s="21">
        <v>165364.3774218274</v>
      </c>
      <c r="H395" s="21">
        <v>160706.13042123176</v>
      </c>
      <c r="I395" s="21">
        <v>-4658.247000595642</v>
      </c>
      <c r="K395" s="16"/>
    </row>
    <row r="396" spans="1:11" ht="12.75">
      <c r="A396" s="20">
        <v>2022</v>
      </c>
      <c r="C396" s="18">
        <v>4</v>
      </c>
      <c r="D396" s="16">
        <v>161500</v>
      </c>
      <c r="E396" s="16">
        <v>155700</v>
      </c>
      <c r="F396" s="16">
        <v>-5800</v>
      </c>
      <c r="G396" s="21">
        <v>169293.14052936423</v>
      </c>
      <c r="H396" s="21">
        <v>164273.100378955</v>
      </c>
      <c r="I396" s="21">
        <v>-5020.040150409244</v>
      </c>
      <c r="K396" s="16"/>
    </row>
    <row r="397" spans="1:11" ht="12.75">
      <c r="A397" s="20">
        <v>2022</v>
      </c>
      <c r="C397" s="18">
        <v>5</v>
      </c>
      <c r="D397" s="16">
        <v>178500</v>
      </c>
      <c r="E397" s="16">
        <v>172000</v>
      </c>
      <c r="F397" s="16">
        <v>-6500</v>
      </c>
      <c r="G397" s="21">
        <v>172188.72736954343</v>
      </c>
      <c r="H397" s="21">
        <v>167023.88844427303</v>
      </c>
      <c r="I397" s="21">
        <v>-5164.838925270393</v>
      </c>
      <c r="K397" s="16"/>
    </row>
    <row r="398" spans="1:9" ht="12.75">
      <c r="A398" s="20">
        <v>2022</v>
      </c>
      <c r="C398" s="18">
        <v>6</v>
      </c>
      <c r="D398" s="16">
        <v>180800</v>
      </c>
      <c r="E398" s="16">
        <v>181500</v>
      </c>
      <c r="F398" s="16">
        <v>700</v>
      </c>
      <c r="G398" s="21">
        <v>174078.03240437355</v>
      </c>
      <c r="H398" s="21">
        <v>168718.15168626056</v>
      </c>
      <c r="I398" s="21">
        <v>-5359.880718112981</v>
      </c>
    </row>
    <row r="399" spans="1:11" ht="12.75">
      <c r="A399" s="20">
        <v>2022</v>
      </c>
      <c r="B399" s="19">
        <v>2022</v>
      </c>
      <c r="C399" s="18">
        <v>7</v>
      </c>
      <c r="D399" s="16">
        <v>157000</v>
      </c>
      <c r="E399" s="16">
        <v>152700</v>
      </c>
      <c r="F399" s="16">
        <v>-4300</v>
      </c>
      <c r="G399" s="21">
        <v>175216.00515543125</v>
      </c>
      <c r="H399" s="21">
        <v>169487.55725791116</v>
      </c>
      <c r="I399" s="21">
        <v>-5728.447897520091</v>
      </c>
      <c r="K399" s="16"/>
    </row>
    <row r="400" spans="1:9" ht="12.75">
      <c r="A400" s="20">
        <v>2022</v>
      </c>
      <c r="C400" s="18">
        <v>8</v>
      </c>
      <c r="D400" s="16">
        <v>167800</v>
      </c>
      <c r="E400" s="16">
        <v>149600</v>
      </c>
      <c r="F400" s="16">
        <v>-18200</v>
      </c>
      <c r="G400" s="21">
        <v>175815.82391167013</v>
      </c>
      <c r="H400" s="21">
        <v>169895.24705807693</v>
      </c>
      <c r="I400" s="21">
        <v>-5920.5768535932</v>
      </c>
    </row>
    <row r="401" spans="1:9" s="16" customFormat="1" ht="12.75">
      <c r="A401" s="20">
        <v>2022</v>
      </c>
      <c r="B401" s="19"/>
      <c r="C401" s="18">
        <v>9</v>
      </c>
      <c r="D401" s="16">
        <v>180900</v>
      </c>
      <c r="E401" s="16">
        <v>180000</v>
      </c>
      <c r="F401" s="16">
        <v>-900</v>
      </c>
      <c r="G401" s="21">
        <v>176188.4394863347</v>
      </c>
      <c r="H401" s="21">
        <v>170705.78737287715</v>
      </c>
      <c r="I401" s="21">
        <v>-5482.65211345756</v>
      </c>
    </row>
    <row r="402" spans="1:9" s="16" customFormat="1" ht="12.75">
      <c r="A402" s="20">
        <v>2022</v>
      </c>
      <c r="B402" s="19"/>
      <c r="C402" s="18">
        <v>10</v>
      </c>
      <c r="D402" s="16">
        <v>188100</v>
      </c>
      <c r="E402" s="16">
        <v>176600</v>
      </c>
      <c r="F402" s="16">
        <v>-11500</v>
      </c>
      <c r="G402" s="21">
        <v>176395.43908990943</v>
      </c>
      <c r="H402" s="21">
        <v>172159.32546505367</v>
      </c>
      <c r="I402" s="21">
        <v>-4236.11362485576</v>
      </c>
    </row>
    <row r="403" spans="1:9" s="16" customFormat="1" ht="12.75">
      <c r="A403" s="20">
        <v>2022</v>
      </c>
      <c r="B403" s="19"/>
      <c r="C403" s="18">
        <v>11</v>
      </c>
      <c r="D403" s="16">
        <v>189100</v>
      </c>
      <c r="E403" s="16">
        <v>183000</v>
      </c>
      <c r="F403" s="16">
        <v>-6100</v>
      </c>
      <c r="G403" s="21">
        <v>176359.86360155314</v>
      </c>
      <c r="H403" s="21">
        <v>174127.9703247091</v>
      </c>
      <c r="I403" s="21">
        <v>-2231.893276844028</v>
      </c>
    </row>
    <row r="404" spans="1:9" s="16" customFormat="1" ht="12.75">
      <c r="A404" s="20">
        <v>2022</v>
      </c>
      <c r="B404" s="19"/>
      <c r="C404" s="18">
        <v>12</v>
      </c>
      <c r="D404" s="16">
        <v>174000</v>
      </c>
      <c r="E404" s="16">
        <v>170900</v>
      </c>
      <c r="F404" s="16">
        <v>-3100</v>
      </c>
      <c r="G404" s="21">
        <v>175923.63289430356</v>
      </c>
      <c r="H404" s="21">
        <v>176115.42104099083</v>
      </c>
      <c r="I404" s="21">
        <v>191.7881466872641</v>
      </c>
    </row>
    <row r="405" spans="1:9" s="16" customFormat="1" ht="12.75">
      <c r="A405" s="20">
        <v>2023</v>
      </c>
      <c r="B405" s="19"/>
      <c r="C405" s="18">
        <v>1</v>
      </c>
      <c r="D405" s="16">
        <v>163900</v>
      </c>
      <c r="E405" s="16">
        <v>173000</v>
      </c>
      <c r="F405" s="16">
        <v>9100</v>
      </c>
      <c r="G405" s="21">
        <v>174864.92825148156</v>
      </c>
      <c r="H405" s="21">
        <v>177226.62422749188</v>
      </c>
      <c r="I405" s="21">
        <v>2361.69597601032</v>
      </c>
    </row>
    <row r="406" spans="1:9" s="16" customFormat="1" ht="12.75">
      <c r="A406" s="20">
        <v>2023</v>
      </c>
      <c r="B406" s="19"/>
      <c r="C406" s="18">
        <v>2</v>
      </c>
      <c r="D406" s="16">
        <v>163200</v>
      </c>
      <c r="E406" s="16">
        <v>171100</v>
      </c>
      <c r="F406" s="16">
        <v>7900</v>
      </c>
      <c r="G406" s="21">
        <v>173256.83749388385</v>
      </c>
      <c r="H406" s="21">
        <v>176854.18685377098</v>
      </c>
      <c r="I406" s="21">
        <v>3597.3493598871282</v>
      </c>
    </row>
    <row r="407" spans="1:9" s="16" customFormat="1" ht="12.75">
      <c r="A407" s="20">
        <v>2023</v>
      </c>
      <c r="B407" s="19"/>
      <c r="C407" s="18">
        <v>3</v>
      </c>
      <c r="D407" s="16">
        <v>186800</v>
      </c>
      <c r="E407" s="16">
        <v>197400</v>
      </c>
      <c r="F407" s="16">
        <v>10600</v>
      </c>
      <c r="G407" s="21">
        <v>171477.97251850847</v>
      </c>
      <c r="H407" s="21">
        <v>175148.3335326001</v>
      </c>
      <c r="I407" s="21">
        <v>3670.3610140916426</v>
      </c>
    </row>
    <row r="408" spans="1:9" s="16" customFormat="1" ht="12.75">
      <c r="A408" s="20">
        <v>2023</v>
      </c>
      <c r="B408" s="19"/>
      <c r="C408" s="18">
        <v>4</v>
      </c>
      <c r="D408" s="16">
        <v>165200</v>
      </c>
      <c r="E408" s="16">
        <v>163100</v>
      </c>
      <c r="F408" s="16">
        <v>-2100</v>
      </c>
      <c r="G408" s="21">
        <v>170102.74915171822</v>
      </c>
      <c r="H408" s="21">
        <v>173043.74231332645</v>
      </c>
      <c r="I408" s="21">
        <v>2940.993161608232</v>
      </c>
    </row>
    <row r="409" spans="1:9" s="16" customFormat="1" ht="12.75">
      <c r="A409" s="20">
        <v>2023</v>
      </c>
      <c r="B409" s="19"/>
      <c r="C409" s="18">
        <v>5</v>
      </c>
      <c r="D409" s="16">
        <v>178600</v>
      </c>
      <c r="E409" s="16">
        <v>179500</v>
      </c>
      <c r="F409" s="16">
        <v>900</v>
      </c>
      <c r="G409" s="21">
        <v>169462.03488967396</v>
      </c>
      <c r="H409" s="21">
        <v>171655.4226349188</v>
      </c>
      <c r="I409" s="21">
        <v>2193.387745244836</v>
      </c>
    </row>
    <row r="410" spans="1:9" s="16" customFormat="1" ht="12.75">
      <c r="A410" s="20">
        <v>2023</v>
      </c>
      <c r="B410" s="19"/>
      <c r="C410" s="18">
        <v>6</v>
      </c>
      <c r="D410" s="16">
        <v>175000</v>
      </c>
      <c r="E410" s="16">
        <v>178600</v>
      </c>
      <c r="F410" s="16">
        <v>3600</v>
      </c>
      <c r="G410" s="21">
        <v>169516.19068657784</v>
      </c>
      <c r="H410" s="21">
        <v>171882.70660231853</v>
      </c>
      <c r="I410" s="21">
        <v>2366.515915740689</v>
      </c>
    </row>
    <row r="411" spans="1:9" s="16" customFormat="1" ht="12.75">
      <c r="A411" s="20">
        <v>2023</v>
      </c>
      <c r="B411" s="19"/>
      <c r="C411" s="18">
        <v>7</v>
      </c>
      <c r="D411" s="16">
        <v>141400</v>
      </c>
      <c r="E411" s="16">
        <v>147300</v>
      </c>
      <c r="F411" s="16">
        <v>5900</v>
      </c>
      <c r="G411" s="21">
        <v>169994.6882220135</v>
      </c>
      <c r="H411" s="21">
        <v>173677.81623886808</v>
      </c>
      <c r="I411" s="21">
        <v>3683.128016854578</v>
      </c>
    </row>
    <row r="412" spans="1:9" s="16" customFormat="1" ht="12.75">
      <c r="A412" s="20">
        <v>2023</v>
      </c>
      <c r="B412" s="19"/>
      <c r="C412" s="18">
        <v>8</v>
      </c>
      <c r="D412" s="16">
        <v>166200</v>
      </c>
      <c r="E412" s="16">
        <v>158400</v>
      </c>
      <c r="F412" s="16">
        <v>-7800</v>
      </c>
      <c r="G412" s="21">
        <v>170434.19135050246</v>
      </c>
      <c r="H412" s="21">
        <v>176050.47153728726</v>
      </c>
      <c r="I412" s="21">
        <v>5616.280186784803</v>
      </c>
    </row>
    <row r="413" spans="1:9" s="16" customFormat="1" ht="12.75">
      <c r="A413" s="20">
        <v>2023</v>
      </c>
      <c r="B413" s="19"/>
      <c r="C413" s="18">
        <v>9</v>
      </c>
      <c r="D413" s="16">
        <v>182900</v>
      </c>
      <c r="E413" s="16">
        <v>185400</v>
      </c>
      <c r="F413" s="16">
        <v>2500</v>
      </c>
      <c r="G413" s="21">
        <v>170376.5774886246</v>
      </c>
      <c r="H413" s="21">
        <v>177803.77826528376</v>
      </c>
      <c r="I413" s="21">
        <v>7427.200776659156</v>
      </c>
    </row>
    <row r="414" spans="1:9" s="16" customFormat="1" ht="12.75">
      <c r="A414" s="20">
        <v>2023</v>
      </c>
      <c r="B414" s="19"/>
      <c r="C414" s="18">
        <v>10</v>
      </c>
      <c r="D414" s="16">
        <v>187000</v>
      </c>
      <c r="E414" s="16">
        <v>194600</v>
      </c>
      <c r="F414" s="16">
        <v>7600</v>
      </c>
      <c r="G414" s="21">
        <v>169660.10809100408</v>
      </c>
      <c r="H414" s="21">
        <v>178141.4140178866</v>
      </c>
      <c r="I414" s="21">
        <v>8481.305926882516</v>
      </c>
    </row>
    <row r="415" spans="1:9" s="16" customFormat="1" ht="12.75">
      <c r="A415" s="20">
        <v>2023</v>
      </c>
      <c r="B415" s="19"/>
      <c r="C415" s="18">
        <v>11</v>
      </c>
      <c r="D415" s="16">
        <v>179800</v>
      </c>
      <c r="E415" s="16">
        <v>190100</v>
      </c>
      <c r="F415" s="16">
        <v>10300</v>
      </c>
      <c r="G415" s="21">
        <v>168618.42084212153</v>
      </c>
      <c r="H415" s="21">
        <v>176966.58154005482</v>
      </c>
      <c r="I415" s="21">
        <v>8348.160697933286</v>
      </c>
    </row>
    <row r="416" spans="1:9" s="16" customFormat="1" ht="12.75">
      <c r="A416" s="20">
        <v>2023</v>
      </c>
      <c r="B416" s="19"/>
      <c r="C416" s="18">
        <v>12</v>
      </c>
      <c r="D416" s="16">
        <v>158400</v>
      </c>
      <c r="E416" s="16">
        <v>160200</v>
      </c>
      <c r="F416" s="16">
        <v>1800</v>
      </c>
      <c r="G416" s="21">
        <v>167675.77945426857</v>
      </c>
      <c r="H416" s="21">
        <v>174795.14545071105</v>
      </c>
      <c r="I416" s="21">
        <v>7119.365996442473</v>
      </c>
    </row>
    <row r="417" spans="1:9" s="16" customFormat="1" ht="12.75">
      <c r="A417" s="20">
        <v>2024</v>
      </c>
      <c r="B417" s="19"/>
      <c r="C417" s="18">
        <v>1</v>
      </c>
      <c r="D417" s="16">
        <v>155300</v>
      </c>
      <c r="E417" s="16">
        <v>168300</v>
      </c>
      <c r="F417" s="16">
        <v>13000</v>
      </c>
      <c r="G417" s="21">
        <v>167333.93439344672</v>
      </c>
      <c r="H417" s="21">
        <v>172783.70098567256</v>
      </c>
      <c r="I417" s="21">
        <v>5449.766592225846</v>
      </c>
    </row>
    <row r="418" spans="1:9" s="16" customFormat="1" ht="12.75">
      <c r="A418" s="20">
        <v>2024</v>
      </c>
      <c r="B418" s="19">
        <v>2024</v>
      </c>
      <c r="C418" s="18">
        <v>2</v>
      </c>
      <c r="D418" s="16">
        <v>160900</v>
      </c>
      <c r="E418" s="16">
        <v>171800</v>
      </c>
      <c r="F418" s="16">
        <v>10900</v>
      </c>
      <c r="G418" s="21">
        <v>167695.08151948196</v>
      </c>
      <c r="H418" s="21">
        <v>171734.70270146662</v>
      </c>
      <c r="I418" s="21">
        <v>4039.621181984665</v>
      </c>
    </row>
    <row r="419" spans="1:9" s="16" customFormat="1" ht="12.75">
      <c r="A419" s="20">
        <v>2024</v>
      </c>
      <c r="B419" s="19"/>
      <c r="C419" s="18">
        <v>3</v>
      </c>
      <c r="D419" s="16">
        <v>171400</v>
      </c>
      <c r="E419" s="16">
        <v>176200</v>
      </c>
      <c r="F419" s="16">
        <v>4800</v>
      </c>
      <c r="G419" s="21">
        <v>168578.97523350507</v>
      </c>
      <c r="H419" s="21">
        <v>171971.10580313267</v>
      </c>
      <c r="I419" s="21">
        <v>3392.130569627596</v>
      </c>
    </row>
    <row r="420" spans="1:3" s="16" customFormat="1" ht="12.75">
      <c r="A420" s="20"/>
      <c r="B420" s="19"/>
      <c r="C42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Data!A1</f>
        <v>Exports, imports and net trade of goods</v>
      </c>
    </row>
    <row r="2" ht="12.75" customHeight="1">
      <c r="B2" s="45" t="str">
        <f>Data!A2</f>
        <v>SEK millions, current prices</v>
      </c>
    </row>
    <row r="3" ht="12.75" customHeight="1">
      <c r="B3" s="33" t="str">
        <f>Data!G3</f>
        <v>Trend</v>
      </c>
    </row>
    <row r="4" ht="12.75" customHeight="1"/>
    <row r="14" ht="12.75">
      <c r="C14" t="s">
        <v>30</v>
      </c>
    </row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2024-04-24T11:45:35Z</dcterms:created>
  <dcterms:modified xsi:type="dcterms:W3CDTF">2024-04-24T11:45:36Z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