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Webpub\jo1104\2026-09-14\"/>
    </mc:Choice>
  </mc:AlternateContent>
  <xr:revisionPtr revIDLastSave="0" documentId="13_ncr:1_{C49C5F33-1FDC-4E17-BA72-D06E681829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nehållsförteckning" sheetId="1" r:id="rId1"/>
    <sheet name="Tot" sheetId="2" r:id="rId2"/>
    <sheet name="Omgang" sheetId="3" r:id="rId3"/>
    <sheet name="Panel" sheetId="4" r:id="rId4"/>
    <sheet name="OmgStatus" sheetId="5" r:id="rId5"/>
    <sheet name="Kon" sheetId="6" r:id="rId6"/>
    <sheet name="Alder" sheetId="7" r:id="rId7"/>
    <sheet name="Inkomst" sheetId="8" r:id="rId8"/>
    <sheet name="Region" sheetId="9" r:id="rId9"/>
    <sheet name="InlKust" sheetId="10" r:id="rId10"/>
    <sheet name="SStad" sheetId="11" r:id="rId11"/>
    <sheet name="Utb" sheetId="12" r:id="rId12"/>
    <sheet name="Civ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3" l="1"/>
  <c r="J19" i="3"/>
  <c r="J17" i="3"/>
</calcChain>
</file>

<file path=xl/sharedStrings.xml><?xml version="1.0" encoding="utf-8"?>
<sst xmlns="http://schemas.openxmlformats.org/spreadsheetml/2006/main" count="393" uniqueCount="112">
  <si>
    <t>Statistik över svarande och bortfall, Fritidsfiske 2025</t>
  </si>
  <si>
    <t>Fliknamn</t>
  </si>
  <si>
    <t>Beskrivning</t>
  </si>
  <si>
    <t>Tot</t>
  </si>
  <si>
    <t>Omgang</t>
  </si>
  <si>
    <t>Insamlingsomgång</t>
  </si>
  <si>
    <t>Panel</t>
  </si>
  <si>
    <t>Panel (baserat på startomgång)</t>
  </si>
  <si>
    <t>OmgStatus</t>
  </si>
  <si>
    <t>Andel svarande (exklusive imputerade icke-fiskare) per omgång, uppdelat på panel och fiskarstatus</t>
  </si>
  <si>
    <t>Kon</t>
  </si>
  <si>
    <t>Kön</t>
  </si>
  <si>
    <t>Alder</t>
  </si>
  <si>
    <t>Åldersgrupp</t>
  </si>
  <si>
    <t>Inkomst</t>
  </si>
  <si>
    <t>Inkomstgrupp</t>
  </si>
  <si>
    <t>Region</t>
  </si>
  <si>
    <t>Boenderegion</t>
  </si>
  <si>
    <t>InlKust</t>
  </si>
  <si>
    <t>Bor i inlandet/vid kusten</t>
  </si>
  <si>
    <t>SStad</t>
  </si>
  <si>
    <t>Bor i storstäder/övriga Sverige</t>
  </si>
  <si>
    <t>Utb</t>
  </si>
  <si>
    <t>Högsta avklarade utbildningsnivå</t>
  </si>
  <si>
    <t>Civ</t>
  </si>
  <si>
    <t>Civilstånd</t>
  </si>
  <si>
    <t>Mer information finns på: https://www.scb.se/jo1104</t>
  </si>
  <si>
    <t>Antal svarande och bortfall, Totalt</t>
  </si>
  <si>
    <t>Totalt</t>
  </si>
  <si>
    <t>Svarande</t>
  </si>
  <si>
    <t>Svarande, imputerad icke-fiskare</t>
  </si>
  <si>
    <t>Ej avhörd</t>
  </si>
  <si>
    <t>Ej anträffad</t>
  </si>
  <si>
    <t>Vägrare</t>
  </si>
  <si>
    <t>Förhindrad</t>
  </si>
  <si>
    <t>Bortfall, övrig typ</t>
  </si>
  <si>
    <t>Andel svarande och bortfall (%), Totalt</t>
  </si>
  <si>
    <t>Notering: Imputerade icke-fiskare hanteras som svarande i resultatframställningen, se kvalitetsdeklarationen för mer information.</t>
  </si>
  <si>
    <t>Antal svarande och bortfall, Omgång</t>
  </si>
  <si>
    <t>Omgång</t>
  </si>
  <si>
    <t>2025:1</t>
  </si>
  <si>
    <t>2025:2</t>
  </si>
  <si>
    <t>2025:3</t>
  </si>
  <si>
    <t>Andel svarande och bortfall (%), Omgång</t>
  </si>
  <si>
    <t>Antal svarande och bortfall, Panel</t>
  </si>
  <si>
    <t>Deltog första gången 2024:1</t>
  </si>
  <si>
    <t>Deltog första gången 2024:2</t>
  </si>
  <si>
    <t>Deltog första gången 2024:3</t>
  </si>
  <si>
    <t>Deltog första gången 2025:1</t>
  </si>
  <si>
    <t>Deltog första gången 2025:2</t>
  </si>
  <si>
    <t>Deltog första gången 2025:3</t>
  </si>
  <si>
    <t>Andel svarande och bortfall (%), Panel</t>
  </si>
  <si>
    <t>Andel svarande vid omgång 1 (2025:1), exklusive imputerade icke-fiskare</t>
  </si>
  <si>
    <t>Fiskarstatus (stratum)</t>
  </si>
  <si>
    <t>Antal som följt med till omgång 1</t>
  </si>
  <si>
    <t>Svarande vid omgång 1</t>
  </si>
  <si>
    <t>Andel svarande (%)</t>
  </si>
  <si>
    <t>Fiskande</t>
  </si>
  <si>
    <t>Ej fiskande / bortfall</t>
  </si>
  <si>
    <t>Andel svarande vid omgång 2 (2025:2), exklusive imputerade icke-fiskare</t>
  </si>
  <si>
    <t>Antal som följt med till omgång 2</t>
  </si>
  <si>
    <t>Svarande vid omgång 2</t>
  </si>
  <si>
    <t>Andel svarande vid omgång 3 (2025:3), exklusive imputerade icke-fiskare</t>
  </si>
  <si>
    <t>Antal som följt med till omgång 3</t>
  </si>
  <si>
    <t>Svarande vid omgång 3</t>
  </si>
  <si>
    <t>Antal svarande och bortfall, Kön</t>
  </si>
  <si>
    <t>Män</t>
  </si>
  <si>
    <t>Kvinnor</t>
  </si>
  <si>
    <t>Andel svarande och bortfall (%), Kön</t>
  </si>
  <si>
    <t>Antal svarande och bortfall, Åldersgrupp</t>
  </si>
  <si>
    <t>17-30 år</t>
  </si>
  <si>
    <t>31-50 år</t>
  </si>
  <si>
    <t>51-80 år</t>
  </si>
  <si>
    <t>Andel svarande och bortfall (%), Åldersgrupp</t>
  </si>
  <si>
    <t>Antal svarande och bortfall, Inkomstgrupp</t>
  </si>
  <si>
    <t>0 - 22 000 kr</t>
  </si>
  <si>
    <t>22 001 - 181 000 kr</t>
  </si>
  <si>
    <t>181 001 - 410 000 kr</t>
  </si>
  <si>
    <t>&gt; 410 000 kr</t>
  </si>
  <si>
    <t>Andel svarande och bortfall (%), Inkomstgrupp</t>
  </si>
  <si>
    <t>Antal svarande och bortfall, Boenderegion</t>
  </si>
  <si>
    <t>Norrlandskusten</t>
  </si>
  <si>
    <t>S. Ostkusten, Öland och Gotland</t>
  </si>
  <si>
    <t>Sydkusten</t>
  </si>
  <si>
    <t>Västkusten</t>
  </si>
  <si>
    <t>S. Götalands inland</t>
  </si>
  <si>
    <t>Götaland och Svealands slättbygd</t>
  </si>
  <si>
    <t>N. Götaland och Svealands inland</t>
  </si>
  <si>
    <t>Norrlands inland</t>
  </si>
  <si>
    <t>Andel svarande och bortfall (%), Boenderegion</t>
  </si>
  <si>
    <t>Antal svarande och bortfall, Bor i inlandet/vid kusten</t>
  </si>
  <si>
    <t>Bor i inlandet</t>
  </si>
  <si>
    <t>Bor vid kusten</t>
  </si>
  <si>
    <t>Andel svarande och bortfall (%), Bor i inlandet/vid kusten</t>
  </si>
  <si>
    <t>Antal svarande och bortfall, Bor i storstäder/övriga Sverige</t>
  </si>
  <si>
    <t>Bor i storstadskommun</t>
  </si>
  <si>
    <t>Bor i övriga kommuner i Sverige</t>
  </si>
  <si>
    <t>Andel svarande och bortfall (%), Bor i storstäder/övriga Sverige</t>
  </si>
  <si>
    <t>Antal svarande och bortfall, Högsta avklarade utbildningsnivå</t>
  </si>
  <si>
    <t>Förgymnasial utbildning / uppgift saknas</t>
  </si>
  <si>
    <t>Gymnasial utbildning</t>
  </si>
  <si>
    <t>Eftergymnasial utbildning</t>
  </si>
  <si>
    <t>Andel svarande och bortfall (%), Högsta avklarade utbildningsnivå</t>
  </si>
  <si>
    <t>Antal svarande och bortfall, Civilstånd</t>
  </si>
  <si>
    <t>Gift eller registrerad partner</t>
  </si>
  <si>
    <t>Övriga civilstånd</t>
  </si>
  <si>
    <t>Andel svarande och bortfall (%), Civilstånd</t>
  </si>
  <si>
    <t>Till tabell och diagram</t>
  </si>
  <si>
    <t>Till tabell</t>
  </si>
  <si>
    <t>Länk till Fritidsfiske</t>
  </si>
  <si>
    <t xml:space="preserve">Notering: Antalet personer i urvalet varierar mellan panelerna eftersom en panel är med olika många gånger under ett undersökningsår och urvalsstorlekarna skiljer sig åt. Se kvalitetsdeklarationen för mer information. </t>
  </si>
  <si>
    <t>Tabeller över svarande och bortfall, Fritidsfiske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</si>
</sst>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b/>
      <sz val="24"/>
      <color rgb="FF000000"/>
      <name val="PT Serif"/>
      <family val="1"/>
    </font>
    <font>
      <b/>
      <sz val="14"/>
      <color rgb="FF000000"/>
      <name val="PT Serif"/>
      <family val="1"/>
    </font>
    <font>
      <sz val="14"/>
      <color rgb="FF000000"/>
      <name val="PT Serif"/>
      <family val="1"/>
    </font>
    <font>
      <b/>
      <sz val="12"/>
      <color rgb="FF000000"/>
      <name val="PT Serif"/>
      <family val="1"/>
    </font>
    <font>
      <b/>
      <sz val="12"/>
      <color rgb="FFFFFFFF"/>
      <name val="Roboto"/>
    </font>
    <font>
      <sz val="11"/>
      <color rgb="FF000000"/>
      <name val="Roboto"/>
    </font>
    <font>
      <i/>
      <sz val="10"/>
      <color rgb="FF000000"/>
      <name val="Roboto"/>
    </font>
    <font>
      <u/>
      <sz val="11"/>
      <color theme="10"/>
      <name val="Calibri"/>
      <family val="2"/>
      <scheme val="minor"/>
    </font>
    <font>
      <u/>
      <sz val="14"/>
      <color theme="10"/>
      <name val="PT Serif"/>
      <family val="1"/>
    </font>
    <font>
      <i/>
      <u/>
      <sz val="11"/>
      <color theme="10"/>
      <name val="PT Serif"/>
      <family val="1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9" fillId="0" borderId="0" xfId="1" applyFont="1" applyFill="1"/>
    <xf numFmtId="0" fontId="9" fillId="0" borderId="0" xfId="1" applyFont="1"/>
    <xf numFmtId="0" fontId="10" fillId="0" borderId="0" xfId="1" applyFont="1" applyAlignment="1">
      <alignment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28800" cy="1828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2801600" cy="9144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b.se/jo1104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cb.se/jo1104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scb.se/jo1104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scb.se/jo1104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b.se/jo1104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scb.se/jo1104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scb.se/jo1104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scb.se/jo1104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www.scb.se/jo1104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www.scb.se/jo1104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www.scb.se/jo1104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www.scb.se/jo1104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www.scb.se/jo1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0"/>
  <sheetViews>
    <sheetView tabSelected="1" workbookViewId="0"/>
  </sheetViews>
  <sheetFormatPr defaultColWidth="10.90625" defaultRowHeight="14.5" x14ac:dyDescent="0.35"/>
  <cols>
    <col min="1" max="1" width="1.7265625" customWidth="1"/>
    <col min="2" max="2" width="35.7265625" customWidth="1"/>
    <col min="3" max="3" width="121.6328125" bestFit="1" customWidth="1"/>
  </cols>
  <sheetData>
    <row r="1" spans="2:4" ht="5" customHeight="1" x14ac:dyDescent="0.35"/>
    <row r="2" spans="2:4" ht="150" customHeight="1" x14ac:dyDescent="0.35"/>
    <row r="3" spans="2:4" ht="33.5" x14ac:dyDescent="0.35">
      <c r="B3" s="1" t="s">
        <v>111</v>
      </c>
    </row>
    <row r="5" spans="2:4" ht="19.5" x14ac:dyDescent="0.5">
      <c r="B5" s="2" t="s">
        <v>1</v>
      </c>
      <c r="C5" s="2" t="s">
        <v>2</v>
      </c>
    </row>
    <row r="6" spans="2:4" ht="19.5" x14ac:dyDescent="0.5">
      <c r="B6" s="3" t="s">
        <v>3</v>
      </c>
      <c r="C6" s="3" t="s">
        <v>28</v>
      </c>
      <c r="D6" s="9" t="s">
        <v>107</v>
      </c>
    </row>
    <row r="7" spans="2:4" ht="19.5" x14ac:dyDescent="0.5">
      <c r="B7" s="3" t="s">
        <v>4</v>
      </c>
      <c r="C7" s="3" t="s">
        <v>5</v>
      </c>
      <c r="D7" s="9" t="s">
        <v>107</v>
      </c>
    </row>
    <row r="8" spans="2:4" ht="19.5" x14ac:dyDescent="0.5">
      <c r="B8" s="3" t="s">
        <v>6</v>
      </c>
      <c r="C8" s="3" t="s">
        <v>7</v>
      </c>
      <c r="D8" s="9" t="s">
        <v>107</v>
      </c>
    </row>
    <row r="9" spans="2:4" ht="19.5" x14ac:dyDescent="0.5">
      <c r="B9" s="3" t="s">
        <v>8</v>
      </c>
      <c r="C9" s="3" t="s">
        <v>9</v>
      </c>
      <c r="D9" s="9" t="s">
        <v>108</v>
      </c>
    </row>
    <row r="10" spans="2:4" ht="19.5" x14ac:dyDescent="0.5">
      <c r="B10" s="3" t="s">
        <v>10</v>
      </c>
      <c r="C10" s="3" t="s">
        <v>11</v>
      </c>
      <c r="D10" s="9" t="s">
        <v>107</v>
      </c>
    </row>
    <row r="11" spans="2:4" ht="19.5" x14ac:dyDescent="0.5">
      <c r="B11" s="3" t="s">
        <v>12</v>
      </c>
      <c r="C11" s="3" t="s">
        <v>13</v>
      </c>
      <c r="D11" s="9" t="s">
        <v>107</v>
      </c>
    </row>
    <row r="12" spans="2:4" ht="19.5" x14ac:dyDescent="0.5">
      <c r="B12" s="3" t="s">
        <v>14</v>
      </c>
      <c r="C12" s="3" t="s">
        <v>15</v>
      </c>
      <c r="D12" s="9" t="s">
        <v>107</v>
      </c>
    </row>
    <row r="13" spans="2:4" ht="19.5" x14ac:dyDescent="0.5">
      <c r="B13" s="3" t="s">
        <v>16</v>
      </c>
      <c r="C13" s="3" t="s">
        <v>17</v>
      </c>
      <c r="D13" s="9" t="s">
        <v>107</v>
      </c>
    </row>
    <row r="14" spans="2:4" ht="19.5" x14ac:dyDescent="0.5">
      <c r="B14" s="3" t="s">
        <v>18</v>
      </c>
      <c r="C14" s="3" t="s">
        <v>19</v>
      </c>
      <c r="D14" s="9" t="s">
        <v>107</v>
      </c>
    </row>
    <row r="15" spans="2:4" ht="19.5" x14ac:dyDescent="0.5">
      <c r="B15" s="3" t="s">
        <v>20</v>
      </c>
      <c r="C15" s="3" t="s">
        <v>21</v>
      </c>
      <c r="D15" s="9" t="s">
        <v>107</v>
      </c>
    </row>
    <row r="16" spans="2:4" ht="19.5" x14ac:dyDescent="0.5">
      <c r="B16" s="3" t="s">
        <v>22</v>
      </c>
      <c r="C16" s="3" t="s">
        <v>23</v>
      </c>
      <c r="D16" s="9" t="s">
        <v>107</v>
      </c>
    </row>
    <row r="17" spans="2:4" ht="19.5" x14ac:dyDescent="0.5">
      <c r="B17" s="3" t="s">
        <v>24</v>
      </c>
      <c r="C17" s="3" t="s">
        <v>25</v>
      </c>
      <c r="D17" s="9" t="s">
        <v>107</v>
      </c>
    </row>
    <row r="20" spans="2:4" ht="19.5" x14ac:dyDescent="0.5">
      <c r="B20" s="10" t="s">
        <v>109</v>
      </c>
    </row>
  </sheetData>
  <hyperlinks>
    <hyperlink ref="D6" location="Tot!A1" display="Till tabell och diagram" xr:uid="{8F80340B-F003-4745-A4FA-BCD6F1A55164}"/>
    <hyperlink ref="D7" location="Omgang!A1" display="Till tabell och diagram" xr:uid="{4B887BC2-2B69-44A6-BE10-099BA643A625}"/>
    <hyperlink ref="D8" location="Panel!A1" display="Till tabell och diagram" xr:uid="{62146E48-D8EC-46C7-985F-C5D069D97F00}"/>
    <hyperlink ref="D9" location="OmgStatus!A1" display="Till tabell och diagram" xr:uid="{0F10B00D-0F2B-40A7-BD07-799072A0A70B}"/>
    <hyperlink ref="D10" location="Kon!A1" display="Till tabell och diagram" xr:uid="{6B0DBD2F-1C9B-43F8-80AF-1B8644F69A42}"/>
    <hyperlink ref="D11" location="Alder!A1" display="Till tabell och diagram" xr:uid="{65A65EFF-E16A-4A36-8861-132783D4269D}"/>
    <hyperlink ref="D12" location="Inkomst!A1" display="Till tabell och diagram" xr:uid="{B4322E98-50EF-4321-ABEB-AFEB795A7299}"/>
    <hyperlink ref="D13" location="Region!A1" display="Till tabell och diagram" xr:uid="{7E82B263-EB8E-4FC6-9A04-0D54B3DAF33A}"/>
    <hyperlink ref="D14" location="InlKust!A1" display="Till tabell och diagram" xr:uid="{144BA75B-56E8-4348-929E-B96369EDB490}"/>
    <hyperlink ref="D15" location="SStad!A1" display="Till tabell och diagram" xr:uid="{E66FBD13-5FC7-4B02-97B1-72C931A3BC5B}"/>
    <hyperlink ref="D16" location="Utb!A1" display="Till tabell och diagram" xr:uid="{0DAB7B85-AE5A-4F37-9595-2ED2C6C10893}"/>
    <hyperlink ref="D17" location="Civ!A1" display="Till tabell och diagram" xr:uid="{E9DFE4B2-741F-4542-9C96-9966831DAD11}"/>
    <hyperlink ref="B20" r:id="rId1" xr:uid="{7D6AD93F-C8FB-4EE6-8E5B-8BF3DBAA1D69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27</v>
      </c>
    </row>
    <row r="5" spans="1:9" ht="17" x14ac:dyDescent="0.35">
      <c r="B5" s="6" t="s">
        <v>28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28</v>
      </c>
      <c r="C6" s="7">
        <v>5897</v>
      </c>
      <c r="D6" s="7">
        <v>2238</v>
      </c>
      <c r="E6" s="7">
        <v>13523</v>
      </c>
      <c r="F6" s="7">
        <v>74</v>
      </c>
      <c r="G6" s="7">
        <v>16</v>
      </c>
      <c r="H6" s="7">
        <v>6</v>
      </c>
      <c r="I6" s="7">
        <v>185</v>
      </c>
    </row>
    <row r="7" spans="1:9" x14ac:dyDescent="0.35">
      <c r="B7" s="8" t="s">
        <v>37</v>
      </c>
    </row>
    <row r="15" spans="1:9" ht="17" x14ac:dyDescent="0.35">
      <c r="B15" s="5" t="s">
        <v>36</v>
      </c>
    </row>
    <row r="16" spans="1:9" ht="17" x14ac:dyDescent="0.35">
      <c r="B16" s="6" t="s">
        <v>28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28</v>
      </c>
      <c r="C17" s="7">
        <v>26.9</v>
      </c>
      <c r="D17" s="7">
        <v>10.199999999999999</v>
      </c>
      <c r="E17" s="7">
        <v>61.6</v>
      </c>
      <c r="F17" s="7">
        <v>0.3</v>
      </c>
      <c r="G17" s="7">
        <v>0.1</v>
      </c>
      <c r="H17" s="7">
        <v>0</v>
      </c>
      <c r="I17" s="7">
        <v>0.8</v>
      </c>
    </row>
  </sheetData>
  <hyperlinks>
    <hyperlink ref="A2" r:id="rId1" xr:uid="{12AD9AE2-60EE-4205-A0C1-58E68C2E404A}"/>
  </hyperlinks>
  <pageMargins left="0.7" right="0.7" top="0.75" bottom="0.75" header="0.3" footer="0.3"/>
  <pageSetup paperSize="9" orientation="portrait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38</v>
      </c>
    </row>
    <row r="5" spans="1:9" ht="17" x14ac:dyDescent="0.35">
      <c r="B5" s="6" t="s">
        <v>39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40</v>
      </c>
      <c r="C6" s="7">
        <v>1455</v>
      </c>
      <c r="D6" s="7">
        <v>732</v>
      </c>
      <c r="E6" s="7">
        <v>3335</v>
      </c>
      <c r="F6" s="7">
        <v>17</v>
      </c>
      <c r="G6" s="7">
        <v>1</v>
      </c>
      <c r="H6" s="7">
        <v>3</v>
      </c>
      <c r="I6" s="7">
        <v>45</v>
      </c>
    </row>
    <row r="7" spans="1:9" ht="15.5" x14ac:dyDescent="0.35">
      <c r="B7" s="7" t="s">
        <v>41</v>
      </c>
      <c r="C7" s="7">
        <v>2998</v>
      </c>
      <c r="D7" s="7">
        <v>775</v>
      </c>
      <c r="E7" s="7">
        <v>6852</v>
      </c>
      <c r="F7" s="7">
        <v>37</v>
      </c>
      <c r="G7" s="7">
        <v>12</v>
      </c>
      <c r="H7" s="7">
        <v>2</v>
      </c>
      <c r="I7" s="7">
        <v>97</v>
      </c>
    </row>
    <row r="8" spans="1:9" ht="15.5" x14ac:dyDescent="0.35">
      <c r="B8" s="7" t="s">
        <v>42</v>
      </c>
      <c r="C8" s="7">
        <v>1444</v>
      </c>
      <c r="D8" s="7">
        <v>731</v>
      </c>
      <c r="E8" s="7">
        <v>3336</v>
      </c>
      <c r="F8" s="7">
        <v>20</v>
      </c>
      <c r="G8" s="7">
        <v>3</v>
      </c>
      <c r="H8" s="7">
        <v>1</v>
      </c>
      <c r="I8" s="7">
        <v>43</v>
      </c>
    </row>
    <row r="15" spans="1:9" ht="17" x14ac:dyDescent="0.35">
      <c r="B15" s="5" t="s">
        <v>43</v>
      </c>
    </row>
    <row r="16" spans="1:9" ht="17" x14ac:dyDescent="0.35">
      <c r="B16" s="6" t="s">
        <v>39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10" ht="15.5" x14ac:dyDescent="0.35">
      <c r="B17" s="7" t="s">
        <v>40</v>
      </c>
      <c r="C17" s="7">
        <v>26</v>
      </c>
      <c r="D17" s="7">
        <v>13.1</v>
      </c>
      <c r="E17" s="7">
        <v>59.7</v>
      </c>
      <c r="F17" s="7">
        <v>0.3</v>
      </c>
      <c r="G17" s="7">
        <v>0</v>
      </c>
      <c r="H17" s="7">
        <v>0.1</v>
      </c>
      <c r="I17" s="7">
        <v>0.8</v>
      </c>
      <c r="J17">
        <f>SUM(E17:I17)</f>
        <v>60.9</v>
      </c>
    </row>
    <row r="18" spans="2:10" ht="15.5" x14ac:dyDescent="0.35">
      <c r="B18" s="7" t="s">
        <v>41</v>
      </c>
      <c r="C18" s="7">
        <v>27.8</v>
      </c>
      <c r="D18" s="7">
        <v>7.2</v>
      </c>
      <c r="E18" s="7">
        <v>63.6</v>
      </c>
      <c r="F18" s="7">
        <v>0.3</v>
      </c>
      <c r="G18" s="7">
        <v>0.1</v>
      </c>
      <c r="H18" s="7">
        <v>0</v>
      </c>
      <c r="I18" s="7">
        <v>0.9</v>
      </c>
      <c r="J18">
        <f>SUM(E18:I18)</f>
        <v>64.900000000000006</v>
      </c>
    </row>
    <row r="19" spans="2:10" ht="15.5" x14ac:dyDescent="0.35">
      <c r="B19" s="7" t="s">
        <v>42</v>
      </c>
      <c r="C19" s="7">
        <v>25.9</v>
      </c>
      <c r="D19" s="7">
        <v>13.1</v>
      </c>
      <c r="E19" s="7">
        <v>59.8</v>
      </c>
      <c r="F19" s="7">
        <v>0.4</v>
      </c>
      <c r="G19" s="7">
        <v>0.1</v>
      </c>
      <c r="H19" s="7">
        <v>0</v>
      </c>
      <c r="I19" s="7">
        <v>0.8</v>
      </c>
      <c r="J19">
        <f>SUM(E19:I19)</f>
        <v>61.099999999999994</v>
      </c>
    </row>
  </sheetData>
  <hyperlinks>
    <hyperlink ref="A2" r:id="rId1" xr:uid="{9AD7349C-72BB-45DB-B74A-8805845370F0}"/>
  </hyperlinks>
  <pageMargins left="0.7" right="0.7" top="0.75" bottom="0.75" header="0.3" footer="0.3"/>
  <pageSetup paperSize="9" orientation="portrait" horizontalDpi="300" verticalDpi="30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44</v>
      </c>
    </row>
    <row r="5" spans="1:9" ht="17" x14ac:dyDescent="0.35">
      <c r="B5" s="6" t="s">
        <v>6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45</v>
      </c>
      <c r="C6" s="7">
        <v>194</v>
      </c>
      <c r="D6" s="7">
        <v>218</v>
      </c>
      <c r="E6" s="7">
        <v>689</v>
      </c>
      <c r="F6" s="7">
        <v>5</v>
      </c>
      <c r="G6" s="7">
        <v>0</v>
      </c>
      <c r="H6" s="7">
        <v>0</v>
      </c>
      <c r="I6" s="7">
        <v>10</v>
      </c>
    </row>
    <row r="7" spans="1:9" ht="15.5" x14ac:dyDescent="0.35">
      <c r="B7" s="7" t="s">
        <v>46</v>
      </c>
      <c r="C7" s="7">
        <v>800</v>
      </c>
      <c r="D7" s="7">
        <v>525</v>
      </c>
      <c r="E7" s="7">
        <v>1680</v>
      </c>
      <c r="F7" s="7">
        <v>10</v>
      </c>
      <c r="G7" s="7">
        <v>2</v>
      </c>
      <c r="H7" s="7">
        <v>0</v>
      </c>
      <c r="I7" s="7">
        <v>32</v>
      </c>
    </row>
    <row r="8" spans="1:9" ht="15.5" x14ac:dyDescent="0.35">
      <c r="B8" s="7" t="s">
        <v>47</v>
      </c>
      <c r="C8" s="7">
        <v>632</v>
      </c>
      <c r="D8" s="7">
        <v>750</v>
      </c>
      <c r="E8" s="7">
        <v>2062</v>
      </c>
      <c r="F8" s="7">
        <v>7</v>
      </c>
      <c r="G8" s="7">
        <v>1</v>
      </c>
      <c r="H8" s="7">
        <v>0</v>
      </c>
      <c r="I8" s="7">
        <v>32</v>
      </c>
    </row>
    <row r="9" spans="1:9" ht="15.5" x14ac:dyDescent="0.35">
      <c r="B9" s="7" t="s">
        <v>48</v>
      </c>
      <c r="C9" s="7">
        <v>1062</v>
      </c>
      <c r="D9" s="7">
        <v>525</v>
      </c>
      <c r="E9" s="7">
        <v>2442</v>
      </c>
      <c r="F9" s="7">
        <v>9</v>
      </c>
      <c r="G9" s="7">
        <v>5</v>
      </c>
      <c r="H9" s="7">
        <v>3</v>
      </c>
      <c r="I9" s="7">
        <v>35</v>
      </c>
    </row>
    <row r="10" spans="1:9" ht="15.5" x14ac:dyDescent="0.35">
      <c r="B10" s="7" t="s">
        <v>49</v>
      </c>
      <c r="C10" s="7">
        <v>2656</v>
      </c>
      <c r="D10" s="7">
        <v>220</v>
      </c>
      <c r="E10" s="7">
        <v>5466</v>
      </c>
      <c r="F10" s="7">
        <v>33</v>
      </c>
      <c r="G10" s="7">
        <v>8</v>
      </c>
      <c r="H10" s="7">
        <v>2</v>
      </c>
      <c r="I10" s="7">
        <v>66</v>
      </c>
    </row>
    <row r="11" spans="1:9" ht="15.5" x14ac:dyDescent="0.35">
      <c r="B11" s="7" t="s">
        <v>50</v>
      </c>
      <c r="C11" s="7">
        <v>553</v>
      </c>
      <c r="D11" s="7">
        <v>0</v>
      </c>
      <c r="E11" s="7">
        <v>1184</v>
      </c>
      <c r="F11" s="7">
        <v>10</v>
      </c>
      <c r="G11" s="7">
        <v>0</v>
      </c>
      <c r="H11" s="7">
        <v>1</v>
      </c>
      <c r="I11" s="7">
        <v>10</v>
      </c>
    </row>
    <row r="12" spans="1:9" x14ac:dyDescent="0.35">
      <c r="B12" s="8" t="s">
        <v>110</v>
      </c>
    </row>
    <row r="15" spans="1:9" ht="17" x14ac:dyDescent="0.35">
      <c r="B15" s="5" t="s">
        <v>51</v>
      </c>
    </row>
    <row r="16" spans="1:9" ht="17" x14ac:dyDescent="0.35">
      <c r="B16" s="6" t="s">
        <v>6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45</v>
      </c>
      <c r="C17" s="7">
        <v>17.399999999999999</v>
      </c>
      <c r="D17" s="7">
        <v>19.5</v>
      </c>
      <c r="E17" s="7">
        <v>61.7</v>
      </c>
      <c r="F17" s="7">
        <v>0.4</v>
      </c>
      <c r="G17" s="7">
        <v>0</v>
      </c>
      <c r="H17" s="7">
        <v>0</v>
      </c>
      <c r="I17" s="7">
        <v>0.9</v>
      </c>
    </row>
    <row r="18" spans="2:9" ht="15.5" x14ac:dyDescent="0.35">
      <c r="B18" s="7" t="s">
        <v>46</v>
      </c>
      <c r="C18" s="7">
        <v>26.2</v>
      </c>
      <c r="D18" s="7">
        <v>17.2</v>
      </c>
      <c r="E18" s="7">
        <v>55.1</v>
      </c>
      <c r="F18" s="7">
        <v>0.3</v>
      </c>
      <c r="G18" s="7">
        <v>0.1</v>
      </c>
      <c r="H18" s="7">
        <v>0</v>
      </c>
      <c r="I18" s="7">
        <v>1</v>
      </c>
    </row>
    <row r="19" spans="2:9" ht="15.5" x14ac:dyDescent="0.35">
      <c r="B19" s="7" t="s">
        <v>47</v>
      </c>
      <c r="C19" s="7">
        <v>18.100000000000001</v>
      </c>
      <c r="D19" s="7">
        <v>21.5</v>
      </c>
      <c r="E19" s="7">
        <v>59.2</v>
      </c>
      <c r="F19" s="7">
        <v>0.2</v>
      </c>
      <c r="G19" s="7">
        <v>0</v>
      </c>
      <c r="H19" s="7">
        <v>0</v>
      </c>
      <c r="I19" s="7">
        <v>0.9</v>
      </c>
    </row>
    <row r="20" spans="2:9" ht="15.5" x14ac:dyDescent="0.35">
      <c r="B20" s="7" t="s">
        <v>48</v>
      </c>
      <c r="C20" s="7">
        <v>26</v>
      </c>
      <c r="D20" s="7">
        <v>12.9</v>
      </c>
      <c r="E20" s="7">
        <v>59.8</v>
      </c>
      <c r="F20" s="7">
        <v>0.2</v>
      </c>
      <c r="G20" s="7">
        <v>0.1</v>
      </c>
      <c r="H20" s="7">
        <v>0.1</v>
      </c>
      <c r="I20" s="7">
        <v>0.9</v>
      </c>
    </row>
    <row r="21" spans="2:9" ht="15.5" x14ac:dyDescent="0.35">
      <c r="B21" s="7" t="s">
        <v>49</v>
      </c>
      <c r="C21" s="7">
        <v>31.4</v>
      </c>
      <c r="D21" s="7">
        <v>2.6</v>
      </c>
      <c r="E21" s="7">
        <v>64.7</v>
      </c>
      <c r="F21" s="7">
        <v>0.4</v>
      </c>
      <c r="G21" s="7">
        <v>0.1</v>
      </c>
      <c r="H21" s="7">
        <v>0</v>
      </c>
      <c r="I21" s="7">
        <v>0.8</v>
      </c>
    </row>
    <row r="22" spans="2:9" ht="15.5" x14ac:dyDescent="0.35">
      <c r="B22" s="7" t="s">
        <v>50</v>
      </c>
      <c r="C22" s="7">
        <v>31.5</v>
      </c>
      <c r="D22" s="7">
        <v>0</v>
      </c>
      <c r="E22" s="7">
        <v>67.3</v>
      </c>
      <c r="F22" s="7">
        <v>0.6</v>
      </c>
      <c r="G22" s="7">
        <v>0</v>
      </c>
      <c r="H22" s="7">
        <v>0.1</v>
      </c>
      <c r="I22" s="7">
        <v>0.6</v>
      </c>
    </row>
  </sheetData>
  <hyperlinks>
    <hyperlink ref="A2" r:id="rId1" xr:uid="{648B5F9A-8348-41CC-88BD-DE26842B22B4}"/>
  </hyperlinks>
  <pageMargins left="0.7" right="0.7" top="0.75" bottom="0.75" header="0.3" footer="0.3"/>
  <pageSetup paperSize="9" orientation="portrait" horizontalDpi="300" verticalDpi="30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workbookViewId="0"/>
  </sheetViews>
  <sheetFormatPr defaultColWidth="10.90625" defaultRowHeight="14.5" x14ac:dyDescent="0.35"/>
  <cols>
    <col min="2" max="7" width="38.7265625" customWidth="1"/>
  </cols>
  <sheetData>
    <row r="1" spans="1:6" ht="19.5" x14ac:dyDescent="0.35">
      <c r="A1" s="4" t="s">
        <v>0</v>
      </c>
    </row>
    <row r="2" spans="1:6" ht="15.5" x14ac:dyDescent="0.35">
      <c r="A2" s="11" t="s">
        <v>26</v>
      </c>
    </row>
    <row r="4" spans="1:6" ht="17" x14ac:dyDescent="0.35">
      <c r="B4" s="5" t="s">
        <v>52</v>
      </c>
    </row>
    <row r="5" spans="1:6" ht="17" x14ac:dyDescent="0.35">
      <c r="B5" s="6" t="s">
        <v>6</v>
      </c>
      <c r="C5" s="6" t="s">
        <v>53</v>
      </c>
      <c r="D5" s="6" t="s">
        <v>54</v>
      </c>
      <c r="E5" s="6" t="s">
        <v>55</v>
      </c>
      <c r="F5" s="6" t="s">
        <v>56</v>
      </c>
    </row>
    <row r="6" spans="1:6" ht="15.5" x14ac:dyDescent="0.35">
      <c r="B6" s="7" t="s">
        <v>45</v>
      </c>
      <c r="C6" s="7" t="s">
        <v>57</v>
      </c>
      <c r="D6" s="7">
        <v>125</v>
      </c>
      <c r="E6" s="7">
        <v>78</v>
      </c>
      <c r="F6" s="7">
        <v>62.4</v>
      </c>
    </row>
    <row r="7" spans="1:6" ht="15.5" x14ac:dyDescent="0.35">
      <c r="B7" s="7" t="s">
        <v>45</v>
      </c>
      <c r="C7" s="7" t="s">
        <v>58</v>
      </c>
      <c r="D7" s="7">
        <v>991</v>
      </c>
      <c r="E7" s="7">
        <v>116</v>
      </c>
      <c r="F7" s="7">
        <v>11.7</v>
      </c>
    </row>
    <row r="8" spans="1:6" ht="15.5" x14ac:dyDescent="0.35">
      <c r="B8" s="7" t="s">
        <v>46</v>
      </c>
      <c r="C8" s="7" t="s">
        <v>57</v>
      </c>
      <c r="D8" s="7">
        <v>509</v>
      </c>
      <c r="E8" s="7">
        <v>321</v>
      </c>
      <c r="F8" s="7">
        <v>63.1</v>
      </c>
    </row>
    <row r="9" spans="1:6" ht="15.5" x14ac:dyDescent="0.35">
      <c r="B9" s="7" t="s">
        <v>46</v>
      </c>
      <c r="C9" s="7" t="s">
        <v>58</v>
      </c>
      <c r="D9" s="7">
        <v>1029</v>
      </c>
      <c r="E9" s="7">
        <v>96</v>
      </c>
      <c r="F9" s="7">
        <v>9.3000000000000007</v>
      </c>
    </row>
    <row r="10" spans="1:6" ht="15.5" x14ac:dyDescent="0.35">
      <c r="B10" s="7" t="s">
        <v>47</v>
      </c>
      <c r="C10" s="7" t="s">
        <v>57</v>
      </c>
      <c r="D10" s="7">
        <v>132</v>
      </c>
      <c r="E10" s="7">
        <v>90</v>
      </c>
      <c r="F10" s="7">
        <v>68.2</v>
      </c>
    </row>
    <row r="11" spans="1:6" ht="15.5" x14ac:dyDescent="0.35">
      <c r="B11" s="7" t="s">
        <v>47</v>
      </c>
      <c r="C11" s="7" t="s">
        <v>58</v>
      </c>
      <c r="D11" s="7">
        <v>1046</v>
      </c>
      <c r="E11" s="7">
        <v>123</v>
      </c>
      <c r="F11" s="7">
        <v>11.8</v>
      </c>
    </row>
    <row r="12" spans="1:6" x14ac:dyDescent="0.35">
      <c r="B12" s="8" t="s">
        <v>110</v>
      </c>
    </row>
    <row r="14" spans="1:6" ht="17" x14ac:dyDescent="0.35">
      <c r="B14" s="5" t="s">
        <v>59</v>
      </c>
    </row>
    <row r="15" spans="1:6" ht="17" x14ac:dyDescent="0.35">
      <c r="B15" s="6" t="s">
        <v>6</v>
      </c>
      <c r="C15" s="6" t="s">
        <v>53</v>
      </c>
      <c r="D15" s="6" t="s">
        <v>60</v>
      </c>
      <c r="E15" s="6" t="s">
        <v>61</v>
      </c>
      <c r="F15" s="6" t="s">
        <v>56</v>
      </c>
    </row>
    <row r="16" spans="1:6" ht="15.5" x14ac:dyDescent="0.35">
      <c r="B16" s="7" t="s">
        <v>46</v>
      </c>
      <c r="C16" s="7" t="s">
        <v>57</v>
      </c>
      <c r="D16" s="7">
        <v>503</v>
      </c>
      <c r="E16" s="7">
        <v>282</v>
      </c>
      <c r="F16" s="7">
        <v>56.1</v>
      </c>
    </row>
    <row r="17" spans="2:6" ht="15.5" x14ac:dyDescent="0.35">
      <c r="B17" s="7" t="s">
        <v>46</v>
      </c>
      <c r="C17" s="7" t="s">
        <v>58</v>
      </c>
      <c r="D17" s="7">
        <v>1008</v>
      </c>
      <c r="E17" s="7">
        <v>101</v>
      </c>
      <c r="F17" s="7">
        <v>10</v>
      </c>
    </row>
    <row r="18" spans="2:6" ht="15.5" x14ac:dyDescent="0.35">
      <c r="B18" s="7" t="s">
        <v>47</v>
      </c>
      <c r="C18" s="7" t="s">
        <v>57</v>
      </c>
      <c r="D18" s="7">
        <v>132</v>
      </c>
      <c r="E18" s="7">
        <v>82</v>
      </c>
      <c r="F18" s="7">
        <v>62.1</v>
      </c>
    </row>
    <row r="19" spans="2:6" ht="15.5" x14ac:dyDescent="0.35">
      <c r="B19" s="7" t="s">
        <v>47</v>
      </c>
      <c r="C19" s="7" t="s">
        <v>58</v>
      </c>
      <c r="D19" s="7">
        <v>1033</v>
      </c>
      <c r="E19" s="7">
        <v>128</v>
      </c>
      <c r="F19" s="7">
        <v>12.4</v>
      </c>
    </row>
    <row r="20" spans="2:6" ht="15.5" x14ac:dyDescent="0.35">
      <c r="B20" s="7" t="s">
        <v>48</v>
      </c>
      <c r="C20" s="7" t="s">
        <v>57</v>
      </c>
      <c r="D20" s="7">
        <v>127</v>
      </c>
      <c r="E20" s="7">
        <v>79</v>
      </c>
      <c r="F20" s="7">
        <v>62.2</v>
      </c>
    </row>
    <row r="21" spans="2:6" ht="15.5" x14ac:dyDescent="0.35">
      <c r="B21" s="7" t="s">
        <v>48</v>
      </c>
      <c r="C21" s="7" t="s">
        <v>58</v>
      </c>
      <c r="D21" s="7">
        <v>1046</v>
      </c>
      <c r="E21" s="7">
        <v>141</v>
      </c>
      <c r="F21" s="7">
        <v>13.5</v>
      </c>
    </row>
    <row r="22" spans="2:6" x14ac:dyDescent="0.35">
      <c r="B22" s="8" t="s">
        <v>110</v>
      </c>
    </row>
    <row r="24" spans="2:6" ht="17" x14ac:dyDescent="0.35">
      <c r="B24" s="5" t="s">
        <v>62</v>
      </c>
    </row>
    <row r="25" spans="2:6" ht="17" x14ac:dyDescent="0.35">
      <c r="B25" s="6" t="s">
        <v>6</v>
      </c>
      <c r="C25" s="6" t="s">
        <v>53</v>
      </c>
      <c r="D25" s="6" t="s">
        <v>63</v>
      </c>
      <c r="E25" s="6" t="s">
        <v>64</v>
      </c>
      <c r="F25" s="6" t="s">
        <v>56</v>
      </c>
    </row>
    <row r="26" spans="2:6" ht="15.5" x14ac:dyDescent="0.35">
      <c r="B26" s="7" t="s">
        <v>47</v>
      </c>
      <c r="C26" s="7" t="s">
        <v>57</v>
      </c>
      <c r="D26" s="7">
        <v>130</v>
      </c>
      <c r="E26" s="7">
        <v>80</v>
      </c>
      <c r="F26" s="7">
        <v>61.5</v>
      </c>
    </row>
    <row r="27" spans="2:6" ht="15.5" x14ac:dyDescent="0.35">
      <c r="B27" s="7" t="s">
        <v>47</v>
      </c>
      <c r="C27" s="7" t="s">
        <v>58</v>
      </c>
      <c r="D27" s="7">
        <v>1011</v>
      </c>
      <c r="E27" s="7">
        <v>129</v>
      </c>
      <c r="F27" s="7">
        <v>12.8</v>
      </c>
    </row>
    <row r="28" spans="2:6" ht="15.5" x14ac:dyDescent="0.35">
      <c r="B28" s="7" t="s">
        <v>48</v>
      </c>
      <c r="C28" s="7" t="s">
        <v>57</v>
      </c>
      <c r="D28" s="7">
        <v>126</v>
      </c>
      <c r="E28" s="7">
        <v>78</v>
      </c>
      <c r="F28" s="7">
        <v>61.9</v>
      </c>
    </row>
    <row r="29" spans="2:6" ht="15.5" x14ac:dyDescent="0.35">
      <c r="B29" s="7" t="s">
        <v>48</v>
      </c>
      <c r="C29" s="7" t="s">
        <v>58</v>
      </c>
      <c r="D29" s="7">
        <v>1026</v>
      </c>
      <c r="E29" s="7">
        <v>133</v>
      </c>
      <c r="F29" s="7">
        <v>13</v>
      </c>
    </row>
    <row r="30" spans="2:6" ht="15.5" x14ac:dyDescent="0.35">
      <c r="B30" s="7" t="s">
        <v>49</v>
      </c>
      <c r="C30" s="7" t="s">
        <v>57</v>
      </c>
      <c r="D30" s="7">
        <v>481</v>
      </c>
      <c r="E30" s="7">
        <v>326</v>
      </c>
      <c r="F30" s="7">
        <v>67.8</v>
      </c>
    </row>
    <row r="31" spans="2:6" ht="15.5" x14ac:dyDescent="0.35">
      <c r="B31" s="7" t="s">
        <v>49</v>
      </c>
      <c r="C31" s="7" t="s">
        <v>58</v>
      </c>
      <c r="D31" s="7">
        <v>1046</v>
      </c>
      <c r="E31" s="7">
        <v>145</v>
      </c>
      <c r="F31" s="7">
        <v>13.9</v>
      </c>
    </row>
    <row r="32" spans="2:6" x14ac:dyDescent="0.35">
      <c r="B32" s="8" t="s">
        <v>110</v>
      </c>
    </row>
  </sheetData>
  <hyperlinks>
    <hyperlink ref="A2" r:id="rId1" xr:uid="{80A98432-355C-4E88-8799-93FC7811740A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65</v>
      </c>
    </row>
    <row r="5" spans="1:9" ht="17" x14ac:dyDescent="0.35">
      <c r="B5" s="6" t="s">
        <v>11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66</v>
      </c>
      <c r="C6" s="7">
        <v>3169</v>
      </c>
      <c r="D6" s="7">
        <v>902</v>
      </c>
      <c r="E6" s="7">
        <v>7299</v>
      </c>
      <c r="F6" s="7">
        <v>31</v>
      </c>
      <c r="G6" s="7">
        <v>6</v>
      </c>
      <c r="H6" s="7">
        <v>4</v>
      </c>
      <c r="I6" s="7">
        <v>87</v>
      </c>
    </row>
    <row r="7" spans="1:9" ht="15.5" x14ac:dyDescent="0.35">
      <c r="B7" s="7" t="s">
        <v>67</v>
      </c>
      <c r="C7" s="7">
        <v>2728</v>
      </c>
      <c r="D7" s="7">
        <v>1336</v>
      </c>
      <c r="E7" s="7">
        <v>6224</v>
      </c>
      <c r="F7" s="7">
        <v>43</v>
      </c>
      <c r="G7" s="7">
        <v>10</v>
      </c>
      <c r="H7" s="7">
        <v>2</v>
      </c>
      <c r="I7" s="7">
        <v>98</v>
      </c>
    </row>
    <row r="15" spans="1:9" ht="17" x14ac:dyDescent="0.35">
      <c r="B15" s="5" t="s">
        <v>68</v>
      </c>
    </row>
    <row r="16" spans="1:9" ht="17" x14ac:dyDescent="0.35">
      <c r="B16" s="6" t="s">
        <v>11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66</v>
      </c>
      <c r="C17" s="7">
        <v>27.6</v>
      </c>
      <c r="D17" s="7">
        <v>7.8</v>
      </c>
      <c r="E17" s="7">
        <v>63.5</v>
      </c>
      <c r="F17" s="7">
        <v>0.3</v>
      </c>
      <c r="G17" s="7">
        <v>0.1</v>
      </c>
      <c r="H17" s="7">
        <v>0</v>
      </c>
      <c r="I17" s="7">
        <v>0.8</v>
      </c>
    </row>
    <row r="18" spans="2:9" ht="15.5" x14ac:dyDescent="0.35">
      <c r="B18" s="7" t="s">
        <v>67</v>
      </c>
      <c r="C18" s="7">
        <v>26.1</v>
      </c>
      <c r="D18" s="7">
        <v>12.8</v>
      </c>
      <c r="E18" s="7">
        <v>59.6</v>
      </c>
      <c r="F18" s="7">
        <v>0.4</v>
      </c>
      <c r="G18" s="7">
        <v>0.1</v>
      </c>
      <c r="H18" s="7">
        <v>0</v>
      </c>
      <c r="I18" s="7">
        <v>0.9</v>
      </c>
    </row>
  </sheetData>
  <hyperlinks>
    <hyperlink ref="A2" r:id="rId1" xr:uid="{BAFC0646-D3FB-4998-946B-74DDEE68ACEA}"/>
  </hyperlinks>
  <pageMargins left="0.7" right="0.7" top="0.75" bottom="0.75" header="0.3" footer="0.3"/>
  <pageSetup paperSize="9" orientation="portrait" horizontalDpi="300" verticalDpi="30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69</v>
      </c>
    </row>
    <row r="5" spans="1:9" ht="17" x14ac:dyDescent="0.35">
      <c r="B5" s="6" t="s">
        <v>13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70</v>
      </c>
      <c r="C6" s="7">
        <v>625</v>
      </c>
      <c r="D6" s="7">
        <v>253</v>
      </c>
      <c r="E6" s="7">
        <v>3571</v>
      </c>
      <c r="F6" s="7">
        <v>26</v>
      </c>
      <c r="G6" s="7">
        <v>0</v>
      </c>
      <c r="H6" s="7">
        <v>0</v>
      </c>
      <c r="I6" s="7">
        <v>11</v>
      </c>
    </row>
    <row r="7" spans="1:9" ht="15.5" x14ac:dyDescent="0.35">
      <c r="B7" s="7" t="s">
        <v>71</v>
      </c>
      <c r="C7" s="7">
        <v>1594</v>
      </c>
      <c r="D7" s="7">
        <v>581</v>
      </c>
      <c r="E7" s="7">
        <v>5430</v>
      </c>
      <c r="F7" s="7">
        <v>38</v>
      </c>
      <c r="G7" s="7">
        <v>0</v>
      </c>
      <c r="H7" s="7">
        <v>2</v>
      </c>
      <c r="I7" s="7">
        <v>35</v>
      </c>
    </row>
    <row r="8" spans="1:9" ht="15.5" x14ac:dyDescent="0.35">
      <c r="B8" s="7" t="s">
        <v>72</v>
      </c>
      <c r="C8" s="7">
        <v>3678</v>
      </c>
      <c r="D8" s="7">
        <v>1404</v>
      </c>
      <c r="E8" s="7">
        <v>4522</v>
      </c>
      <c r="F8" s="7">
        <v>10</v>
      </c>
      <c r="G8" s="7">
        <v>16</v>
      </c>
      <c r="H8" s="7">
        <v>4</v>
      </c>
      <c r="I8" s="7">
        <v>139</v>
      </c>
    </row>
    <row r="15" spans="1:9" ht="17" x14ac:dyDescent="0.35">
      <c r="B15" s="5" t="s">
        <v>73</v>
      </c>
    </row>
    <row r="16" spans="1:9" ht="17" x14ac:dyDescent="0.35">
      <c r="B16" s="6" t="s">
        <v>13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70</v>
      </c>
      <c r="C17" s="7">
        <v>13.9</v>
      </c>
      <c r="D17" s="7">
        <v>5.6</v>
      </c>
      <c r="E17" s="7">
        <v>79.599999999999994</v>
      </c>
      <c r="F17" s="7">
        <v>0.6</v>
      </c>
      <c r="G17" s="7">
        <v>0</v>
      </c>
      <c r="H17" s="7">
        <v>0</v>
      </c>
      <c r="I17" s="7">
        <v>0.2</v>
      </c>
    </row>
    <row r="18" spans="2:9" ht="15.5" x14ac:dyDescent="0.35">
      <c r="B18" s="7" t="s">
        <v>71</v>
      </c>
      <c r="C18" s="7">
        <v>20.8</v>
      </c>
      <c r="D18" s="7">
        <v>7.6</v>
      </c>
      <c r="E18" s="7">
        <v>70.7</v>
      </c>
      <c r="F18" s="7">
        <v>0.5</v>
      </c>
      <c r="G18" s="7">
        <v>0</v>
      </c>
      <c r="H18" s="7">
        <v>0</v>
      </c>
      <c r="I18" s="7">
        <v>0.5</v>
      </c>
    </row>
    <row r="19" spans="2:9" ht="15.5" x14ac:dyDescent="0.35">
      <c r="B19" s="7" t="s">
        <v>72</v>
      </c>
      <c r="C19" s="7">
        <v>37.6</v>
      </c>
      <c r="D19" s="7">
        <v>14.4</v>
      </c>
      <c r="E19" s="7">
        <v>46.3</v>
      </c>
      <c r="F19" s="7">
        <v>0.1</v>
      </c>
      <c r="G19" s="7">
        <v>0.2</v>
      </c>
      <c r="H19" s="7">
        <v>0</v>
      </c>
      <c r="I19" s="7">
        <v>1.4</v>
      </c>
    </row>
  </sheetData>
  <hyperlinks>
    <hyperlink ref="A2" r:id="rId1" xr:uid="{93C3F74A-F75A-4B61-BABE-1237A380E0FE}"/>
  </hyperlinks>
  <pageMargins left="0.7" right="0.7" top="0.75" bottom="0.75" header="0.3" footer="0.3"/>
  <pageSetup paperSize="9" orientation="portrait" horizontalDpi="300" verticalDpi="30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0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74</v>
      </c>
    </row>
    <row r="5" spans="1:9" ht="17" x14ac:dyDescent="0.35">
      <c r="B5" s="6" t="s">
        <v>15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75</v>
      </c>
      <c r="C6" s="7">
        <v>348</v>
      </c>
      <c r="D6" s="7">
        <v>149</v>
      </c>
      <c r="E6" s="7">
        <v>1634</v>
      </c>
      <c r="F6" s="7">
        <v>26</v>
      </c>
      <c r="G6" s="7">
        <v>1</v>
      </c>
      <c r="H6" s="7">
        <v>0</v>
      </c>
      <c r="I6" s="7">
        <v>4</v>
      </c>
    </row>
    <row r="7" spans="1:9" ht="15.5" x14ac:dyDescent="0.35">
      <c r="B7" s="7" t="s">
        <v>76</v>
      </c>
      <c r="C7" s="7">
        <v>524</v>
      </c>
      <c r="D7" s="7">
        <v>255</v>
      </c>
      <c r="E7" s="7">
        <v>2215</v>
      </c>
      <c r="F7" s="7">
        <v>16</v>
      </c>
      <c r="G7" s="7">
        <v>2</v>
      </c>
      <c r="H7" s="7">
        <v>3</v>
      </c>
      <c r="I7" s="7">
        <v>44</v>
      </c>
    </row>
    <row r="8" spans="1:9" ht="15.5" x14ac:dyDescent="0.35">
      <c r="B8" s="7" t="s">
        <v>77</v>
      </c>
      <c r="C8" s="7">
        <v>2159</v>
      </c>
      <c r="D8" s="7">
        <v>867</v>
      </c>
      <c r="E8" s="7">
        <v>5007</v>
      </c>
      <c r="F8" s="7">
        <v>16</v>
      </c>
      <c r="G8" s="7">
        <v>8</v>
      </c>
      <c r="H8" s="7">
        <v>3</v>
      </c>
      <c r="I8" s="7">
        <v>96</v>
      </c>
    </row>
    <row r="9" spans="1:9" ht="15.5" x14ac:dyDescent="0.35">
      <c r="B9" s="7" t="s">
        <v>78</v>
      </c>
      <c r="C9" s="7">
        <v>2866</v>
      </c>
      <c r="D9" s="7">
        <v>967</v>
      </c>
      <c r="E9" s="7">
        <v>4667</v>
      </c>
      <c r="F9" s="7">
        <v>16</v>
      </c>
      <c r="G9" s="7">
        <v>5</v>
      </c>
      <c r="H9" s="7">
        <v>0</v>
      </c>
      <c r="I9" s="7">
        <v>41</v>
      </c>
    </row>
    <row r="15" spans="1:9" ht="17" x14ac:dyDescent="0.35">
      <c r="B15" s="5" t="s">
        <v>79</v>
      </c>
    </row>
    <row r="16" spans="1:9" ht="17" x14ac:dyDescent="0.35">
      <c r="B16" s="6" t="s">
        <v>15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75</v>
      </c>
      <c r="C17" s="7">
        <v>16.100000000000001</v>
      </c>
      <c r="D17" s="7">
        <v>6.9</v>
      </c>
      <c r="E17" s="7">
        <v>75.599999999999994</v>
      </c>
      <c r="F17" s="7">
        <v>1.2</v>
      </c>
      <c r="G17" s="7">
        <v>0</v>
      </c>
      <c r="H17" s="7">
        <v>0</v>
      </c>
      <c r="I17" s="7">
        <v>0.2</v>
      </c>
    </row>
    <row r="18" spans="2:9" ht="15.5" x14ac:dyDescent="0.35">
      <c r="B18" s="7" t="s">
        <v>76</v>
      </c>
      <c r="C18" s="7">
        <v>17.100000000000001</v>
      </c>
      <c r="D18" s="7">
        <v>8.3000000000000007</v>
      </c>
      <c r="E18" s="7">
        <v>72.400000000000006</v>
      </c>
      <c r="F18" s="7">
        <v>0.5</v>
      </c>
      <c r="G18" s="7">
        <v>0.1</v>
      </c>
      <c r="H18" s="7">
        <v>0.1</v>
      </c>
      <c r="I18" s="7">
        <v>1.4</v>
      </c>
    </row>
    <row r="19" spans="2:9" ht="15.5" x14ac:dyDescent="0.35">
      <c r="B19" s="7" t="s">
        <v>77</v>
      </c>
      <c r="C19" s="7">
        <v>26.5</v>
      </c>
      <c r="D19" s="7">
        <v>10.6</v>
      </c>
      <c r="E19" s="7">
        <v>61.4</v>
      </c>
      <c r="F19" s="7">
        <v>0.2</v>
      </c>
      <c r="G19" s="7">
        <v>0.1</v>
      </c>
      <c r="H19" s="7">
        <v>0</v>
      </c>
      <c r="I19" s="7">
        <v>1.2</v>
      </c>
    </row>
    <row r="20" spans="2:9" ht="15.5" x14ac:dyDescent="0.35">
      <c r="B20" s="7" t="s">
        <v>78</v>
      </c>
      <c r="C20" s="7">
        <v>33.5</v>
      </c>
      <c r="D20" s="7">
        <v>11.3</v>
      </c>
      <c r="E20" s="7">
        <v>54.5</v>
      </c>
      <c r="F20" s="7">
        <v>0.2</v>
      </c>
      <c r="G20" s="7">
        <v>0.1</v>
      </c>
      <c r="H20" s="7">
        <v>0</v>
      </c>
      <c r="I20" s="7">
        <v>0.5</v>
      </c>
    </row>
  </sheetData>
  <hyperlinks>
    <hyperlink ref="A2" r:id="rId1" xr:uid="{5D98806D-918E-4F9C-9313-159EFA5F3207}"/>
  </hyperlinks>
  <pageMargins left="0.7" right="0.7" top="0.75" bottom="0.75" header="0.3" footer="0.3"/>
  <pageSetup paperSize="9" orientation="portrait" horizontalDpi="300" verticalDpi="30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80</v>
      </c>
    </row>
    <row r="5" spans="1:9" ht="17" x14ac:dyDescent="0.35">
      <c r="B5" s="6" t="s">
        <v>17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81</v>
      </c>
      <c r="C6" s="7">
        <v>502</v>
      </c>
      <c r="D6" s="7">
        <v>163</v>
      </c>
      <c r="E6" s="7">
        <v>1059</v>
      </c>
      <c r="F6" s="7">
        <v>5</v>
      </c>
      <c r="G6" s="7">
        <v>1</v>
      </c>
      <c r="H6" s="7">
        <v>2</v>
      </c>
      <c r="I6" s="7">
        <v>11</v>
      </c>
    </row>
    <row r="7" spans="1:9" ht="15.5" x14ac:dyDescent="0.35">
      <c r="B7" s="7" t="s">
        <v>82</v>
      </c>
      <c r="C7" s="7">
        <v>1293</v>
      </c>
      <c r="D7" s="7">
        <v>557</v>
      </c>
      <c r="E7" s="7">
        <v>3079</v>
      </c>
      <c r="F7" s="7">
        <v>15</v>
      </c>
      <c r="G7" s="7">
        <v>3</v>
      </c>
      <c r="H7" s="7">
        <v>2</v>
      </c>
      <c r="I7" s="7">
        <v>45</v>
      </c>
    </row>
    <row r="8" spans="1:9" ht="15.5" x14ac:dyDescent="0.35">
      <c r="B8" s="7" t="s">
        <v>83</v>
      </c>
      <c r="C8" s="7">
        <v>494</v>
      </c>
      <c r="D8" s="7">
        <v>212</v>
      </c>
      <c r="E8" s="7">
        <v>1408</v>
      </c>
      <c r="F8" s="7">
        <v>15</v>
      </c>
      <c r="G8" s="7">
        <v>1</v>
      </c>
      <c r="H8" s="7">
        <v>0</v>
      </c>
      <c r="I8" s="7">
        <v>15</v>
      </c>
    </row>
    <row r="9" spans="1:9" ht="15.5" x14ac:dyDescent="0.35">
      <c r="B9" s="7" t="s">
        <v>84</v>
      </c>
      <c r="C9" s="7">
        <v>697</v>
      </c>
      <c r="D9" s="7">
        <v>282</v>
      </c>
      <c r="E9" s="7">
        <v>1570</v>
      </c>
      <c r="F9" s="7">
        <v>5</v>
      </c>
      <c r="G9" s="7">
        <v>2</v>
      </c>
      <c r="H9" s="7">
        <v>0</v>
      </c>
      <c r="I9" s="7">
        <v>22</v>
      </c>
    </row>
    <row r="10" spans="1:9" ht="15.5" x14ac:dyDescent="0.35">
      <c r="B10" s="7" t="s">
        <v>85</v>
      </c>
      <c r="C10" s="7">
        <v>680</v>
      </c>
      <c r="D10" s="7">
        <v>260</v>
      </c>
      <c r="E10" s="7">
        <v>1516</v>
      </c>
      <c r="F10" s="7">
        <v>9</v>
      </c>
      <c r="G10" s="7">
        <v>0</v>
      </c>
      <c r="H10" s="7">
        <v>0</v>
      </c>
      <c r="I10" s="7">
        <v>18</v>
      </c>
    </row>
    <row r="11" spans="1:9" ht="15.5" x14ac:dyDescent="0.35">
      <c r="B11" s="7" t="s">
        <v>86</v>
      </c>
      <c r="C11" s="7">
        <v>1645</v>
      </c>
      <c r="D11" s="7">
        <v>644</v>
      </c>
      <c r="E11" s="7">
        <v>3764</v>
      </c>
      <c r="F11" s="7">
        <v>22</v>
      </c>
      <c r="G11" s="7">
        <v>7</v>
      </c>
      <c r="H11" s="7">
        <v>2</v>
      </c>
      <c r="I11" s="7">
        <v>57</v>
      </c>
    </row>
    <row r="12" spans="1:9" ht="15.5" x14ac:dyDescent="0.35">
      <c r="B12" s="7" t="s">
        <v>87</v>
      </c>
      <c r="C12" s="7">
        <v>306</v>
      </c>
      <c r="D12" s="7">
        <v>84</v>
      </c>
      <c r="E12" s="7">
        <v>628</v>
      </c>
      <c r="F12" s="7">
        <v>2</v>
      </c>
      <c r="G12" s="7">
        <v>0</v>
      </c>
      <c r="H12" s="7">
        <v>0</v>
      </c>
      <c r="I12" s="7">
        <v>10</v>
      </c>
    </row>
    <row r="13" spans="1:9" ht="15.5" x14ac:dyDescent="0.35">
      <c r="B13" s="7" t="s">
        <v>88</v>
      </c>
      <c r="C13" s="7">
        <v>280</v>
      </c>
      <c r="D13" s="7">
        <v>36</v>
      </c>
      <c r="E13" s="7">
        <v>499</v>
      </c>
      <c r="F13" s="7">
        <v>1</v>
      </c>
      <c r="G13" s="7">
        <v>2</v>
      </c>
      <c r="H13" s="7">
        <v>0</v>
      </c>
      <c r="I13" s="7">
        <v>7</v>
      </c>
    </row>
    <row r="15" spans="1:9" ht="17" x14ac:dyDescent="0.35">
      <c r="B15" s="5" t="s">
        <v>89</v>
      </c>
    </row>
    <row r="16" spans="1:9" ht="17" x14ac:dyDescent="0.35">
      <c r="B16" s="6" t="s">
        <v>17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81</v>
      </c>
      <c r="C17" s="7">
        <v>28.8</v>
      </c>
      <c r="D17" s="7">
        <v>9.4</v>
      </c>
      <c r="E17" s="7">
        <v>60.8</v>
      </c>
      <c r="F17" s="7">
        <v>0.3</v>
      </c>
      <c r="G17" s="7">
        <v>0.1</v>
      </c>
      <c r="H17" s="7">
        <v>0.1</v>
      </c>
      <c r="I17" s="7">
        <v>0.6</v>
      </c>
    </row>
    <row r="18" spans="2:9" ht="15.5" x14ac:dyDescent="0.35">
      <c r="B18" s="7" t="s">
        <v>82</v>
      </c>
      <c r="C18" s="7">
        <v>25.9</v>
      </c>
      <c r="D18" s="7">
        <v>11.2</v>
      </c>
      <c r="E18" s="7">
        <v>61.7</v>
      </c>
      <c r="F18" s="7">
        <v>0.3</v>
      </c>
      <c r="G18" s="7">
        <v>0.1</v>
      </c>
      <c r="H18" s="7">
        <v>0</v>
      </c>
      <c r="I18" s="7">
        <v>0.9</v>
      </c>
    </row>
    <row r="19" spans="2:9" ht="15.5" x14ac:dyDescent="0.35">
      <c r="B19" s="7" t="s">
        <v>83</v>
      </c>
      <c r="C19" s="7">
        <v>23</v>
      </c>
      <c r="D19" s="7">
        <v>9.9</v>
      </c>
      <c r="E19" s="7">
        <v>65.599999999999994</v>
      </c>
      <c r="F19" s="7">
        <v>0.7</v>
      </c>
      <c r="G19" s="7">
        <v>0</v>
      </c>
      <c r="H19" s="7">
        <v>0</v>
      </c>
      <c r="I19" s="7">
        <v>0.7</v>
      </c>
    </row>
    <row r="20" spans="2:9" ht="15.5" x14ac:dyDescent="0.35">
      <c r="B20" s="7" t="s">
        <v>84</v>
      </c>
      <c r="C20" s="7">
        <v>27</v>
      </c>
      <c r="D20" s="7">
        <v>10.9</v>
      </c>
      <c r="E20" s="7">
        <v>60.9</v>
      </c>
      <c r="F20" s="7">
        <v>0.2</v>
      </c>
      <c r="G20" s="7">
        <v>0.1</v>
      </c>
      <c r="H20" s="7">
        <v>0</v>
      </c>
      <c r="I20" s="7">
        <v>0.9</v>
      </c>
    </row>
    <row r="21" spans="2:9" ht="15.5" x14ac:dyDescent="0.35">
      <c r="B21" s="7" t="s">
        <v>85</v>
      </c>
      <c r="C21" s="7">
        <v>27.4</v>
      </c>
      <c r="D21" s="7">
        <v>10.5</v>
      </c>
      <c r="E21" s="7">
        <v>61.1</v>
      </c>
      <c r="F21" s="7">
        <v>0.4</v>
      </c>
      <c r="G21" s="7">
        <v>0</v>
      </c>
      <c r="H21" s="7">
        <v>0</v>
      </c>
      <c r="I21" s="7">
        <v>0.7</v>
      </c>
    </row>
    <row r="22" spans="2:9" ht="15.5" x14ac:dyDescent="0.35">
      <c r="B22" s="7" t="s">
        <v>86</v>
      </c>
      <c r="C22" s="7">
        <v>26.8</v>
      </c>
      <c r="D22" s="7">
        <v>10.5</v>
      </c>
      <c r="E22" s="7">
        <v>61.3</v>
      </c>
      <c r="F22" s="7">
        <v>0.4</v>
      </c>
      <c r="G22" s="7">
        <v>0.1</v>
      </c>
      <c r="H22" s="7">
        <v>0</v>
      </c>
      <c r="I22" s="7">
        <v>0.9</v>
      </c>
    </row>
    <row r="23" spans="2:9" ht="15.5" x14ac:dyDescent="0.35">
      <c r="B23" s="7" t="s">
        <v>87</v>
      </c>
      <c r="C23" s="7">
        <v>29.7</v>
      </c>
      <c r="D23" s="7">
        <v>8.1999999999999993</v>
      </c>
      <c r="E23" s="7">
        <v>61</v>
      </c>
      <c r="F23" s="7">
        <v>0.2</v>
      </c>
      <c r="G23" s="7">
        <v>0</v>
      </c>
      <c r="H23" s="7">
        <v>0</v>
      </c>
      <c r="I23" s="7">
        <v>1</v>
      </c>
    </row>
    <row r="24" spans="2:9" ht="15.5" x14ac:dyDescent="0.35">
      <c r="B24" s="7" t="s">
        <v>88</v>
      </c>
      <c r="C24" s="7">
        <v>33.9</v>
      </c>
      <c r="D24" s="7">
        <v>4.4000000000000004</v>
      </c>
      <c r="E24" s="7">
        <v>60.5</v>
      </c>
      <c r="F24" s="7">
        <v>0.1</v>
      </c>
      <c r="G24" s="7">
        <v>0.2</v>
      </c>
      <c r="H24" s="7">
        <v>0</v>
      </c>
      <c r="I24" s="7">
        <v>0.8</v>
      </c>
    </row>
  </sheetData>
  <hyperlinks>
    <hyperlink ref="A2" r:id="rId1" xr:uid="{0A14B6D4-0D44-4498-A265-DDFF156AA355}"/>
  </hyperlinks>
  <pageMargins left="0.7" right="0.7" top="0.75" bottom="0.75" header="0.3" footer="0.3"/>
  <pageSetup paperSize="9" orientation="portrait" horizontalDpi="300" verticalDpi="30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90</v>
      </c>
    </row>
    <row r="5" spans="1:9" ht="17" x14ac:dyDescent="0.35">
      <c r="B5" s="6" t="s">
        <v>19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91</v>
      </c>
      <c r="C6" s="7">
        <v>2911</v>
      </c>
      <c r="D6" s="7">
        <v>1024</v>
      </c>
      <c r="E6" s="7">
        <v>6407</v>
      </c>
      <c r="F6" s="7">
        <v>34</v>
      </c>
      <c r="G6" s="7">
        <v>9</v>
      </c>
      <c r="H6" s="7">
        <v>2</v>
      </c>
      <c r="I6" s="7">
        <v>92</v>
      </c>
    </row>
    <row r="7" spans="1:9" ht="15.5" x14ac:dyDescent="0.35">
      <c r="B7" s="7" t="s">
        <v>92</v>
      </c>
      <c r="C7" s="7">
        <v>2986</v>
      </c>
      <c r="D7" s="7">
        <v>1214</v>
      </c>
      <c r="E7" s="7">
        <v>7116</v>
      </c>
      <c r="F7" s="7">
        <v>40</v>
      </c>
      <c r="G7" s="7">
        <v>7</v>
      </c>
      <c r="H7" s="7">
        <v>4</v>
      </c>
      <c r="I7" s="7">
        <v>93</v>
      </c>
    </row>
    <row r="15" spans="1:9" ht="17" x14ac:dyDescent="0.35">
      <c r="B15" s="5" t="s">
        <v>93</v>
      </c>
    </row>
    <row r="16" spans="1:9" ht="17" x14ac:dyDescent="0.35">
      <c r="B16" s="6" t="s">
        <v>19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91</v>
      </c>
      <c r="C17" s="7">
        <v>27.8</v>
      </c>
      <c r="D17" s="7">
        <v>9.8000000000000007</v>
      </c>
      <c r="E17" s="7">
        <v>61.1</v>
      </c>
      <c r="F17" s="7">
        <v>0.3</v>
      </c>
      <c r="G17" s="7">
        <v>0.1</v>
      </c>
      <c r="H17" s="7">
        <v>0</v>
      </c>
      <c r="I17" s="7">
        <v>0.9</v>
      </c>
    </row>
    <row r="18" spans="2:9" ht="15.5" x14ac:dyDescent="0.35">
      <c r="B18" s="7" t="s">
        <v>92</v>
      </c>
      <c r="C18" s="7">
        <v>26.1</v>
      </c>
      <c r="D18" s="7">
        <v>10.6</v>
      </c>
      <c r="E18" s="7">
        <v>62.1</v>
      </c>
      <c r="F18" s="7">
        <v>0.3</v>
      </c>
      <c r="G18" s="7">
        <v>0.1</v>
      </c>
      <c r="H18" s="7">
        <v>0</v>
      </c>
      <c r="I18" s="7">
        <v>0.8</v>
      </c>
    </row>
  </sheetData>
  <hyperlinks>
    <hyperlink ref="A2" r:id="rId1" xr:uid="{4BE1C574-EA6E-404D-84FC-0468105024D0}"/>
  </hyperlinks>
  <pageMargins left="0.7" right="0.7" top="0.75" bottom="0.75" header="0.3" footer="0.3"/>
  <pageSetup paperSize="9" orientation="portrait" horizontalDpi="300" verticalDpi="30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94</v>
      </c>
    </row>
    <row r="5" spans="1:9" ht="17" x14ac:dyDescent="0.35">
      <c r="B5" s="6" t="s">
        <v>21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95</v>
      </c>
      <c r="C6" s="7">
        <v>2277</v>
      </c>
      <c r="D6" s="7">
        <v>986</v>
      </c>
      <c r="E6" s="7">
        <v>5576</v>
      </c>
      <c r="F6" s="7">
        <v>32</v>
      </c>
      <c r="G6" s="7">
        <v>7</v>
      </c>
      <c r="H6" s="7">
        <v>1</v>
      </c>
      <c r="I6" s="7">
        <v>68</v>
      </c>
    </row>
    <row r="7" spans="1:9" ht="15.5" x14ac:dyDescent="0.35">
      <c r="B7" s="7" t="s">
        <v>96</v>
      </c>
      <c r="C7" s="7">
        <v>3620</v>
      </c>
      <c r="D7" s="7">
        <v>1252</v>
      </c>
      <c r="E7" s="7">
        <v>7947</v>
      </c>
      <c r="F7" s="7">
        <v>42</v>
      </c>
      <c r="G7" s="7">
        <v>9</v>
      </c>
      <c r="H7" s="7">
        <v>5</v>
      </c>
      <c r="I7" s="7">
        <v>117</v>
      </c>
    </row>
    <row r="15" spans="1:9" ht="17" x14ac:dyDescent="0.35">
      <c r="B15" s="5" t="s">
        <v>97</v>
      </c>
    </row>
    <row r="16" spans="1:9" ht="17" x14ac:dyDescent="0.35">
      <c r="B16" s="6" t="s">
        <v>21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95</v>
      </c>
      <c r="C17" s="7">
        <v>25.4</v>
      </c>
      <c r="D17" s="7">
        <v>11</v>
      </c>
      <c r="E17" s="7">
        <v>62.3</v>
      </c>
      <c r="F17" s="7">
        <v>0.4</v>
      </c>
      <c r="G17" s="7">
        <v>0.1</v>
      </c>
      <c r="H17" s="7">
        <v>0</v>
      </c>
      <c r="I17" s="7">
        <v>0.8</v>
      </c>
    </row>
    <row r="18" spans="2:9" ht="15.5" x14ac:dyDescent="0.35">
      <c r="B18" s="7" t="s">
        <v>96</v>
      </c>
      <c r="C18" s="7">
        <v>27.9</v>
      </c>
      <c r="D18" s="7">
        <v>9.6</v>
      </c>
      <c r="E18" s="7">
        <v>61.2</v>
      </c>
      <c r="F18" s="7">
        <v>0.3</v>
      </c>
      <c r="G18" s="7">
        <v>0.1</v>
      </c>
      <c r="H18" s="7">
        <v>0</v>
      </c>
      <c r="I18" s="7">
        <v>0.9</v>
      </c>
    </row>
  </sheetData>
  <hyperlinks>
    <hyperlink ref="A2" r:id="rId1" xr:uid="{B554513B-A945-44CD-A5DB-B1DB93DB6504}"/>
  </hyperlinks>
  <pageMargins left="0.7" right="0.7" top="0.75" bottom="0.75" header="0.3" footer="0.3"/>
  <pageSetup paperSize="9" orientation="portrait" horizontalDpi="300" verticalDpi="30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9"/>
  <sheetViews>
    <sheetView workbookViewId="0"/>
  </sheetViews>
  <sheetFormatPr defaultColWidth="10.90625" defaultRowHeight="14.5" x14ac:dyDescent="0.35"/>
  <cols>
    <col min="2" max="2" width="72.6328125" bestFit="1" customWidth="1"/>
    <col min="3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98</v>
      </c>
    </row>
    <row r="5" spans="1:9" ht="17" x14ac:dyDescent="0.35">
      <c r="B5" s="6" t="s">
        <v>23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99</v>
      </c>
      <c r="C6" s="7">
        <v>698</v>
      </c>
      <c r="D6" s="7">
        <v>256</v>
      </c>
      <c r="E6" s="7">
        <v>2922</v>
      </c>
      <c r="F6" s="7">
        <v>40</v>
      </c>
      <c r="G6" s="7">
        <v>2</v>
      </c>
      <c r="H6" s="7">
        <v>5</v>
      </c>
      <c r="I6" s="7">
        <v>52</v>
      </c>
    </row>
    <row r="7" spans="1:9" ht="15.5" x14ac:dyDescent="0.35">
      <c r="B7" s="7" t="s">
        <v>100</v>
      </c>
      <c r="C7" s="7">
        <v>2220</v>
      </c>
      <c r="D7" s="7">
        <v>748</v>
      </c>
      <c r="E7" s="7">
        <v>5711</v>
      </c>
      <c r="F7" s="7">
        <v>20</v>
      </c>
      <c r="G7" s="7">
        <v>12</v>
      </c>
      <c r="H7" s="7">
        <v>0</v>
      </c>
      <c r="I7" s="7">
        <v>96</v>
      </c>
    </row>
    <row r="8" spans="1:9" ht="15.5" x14ac:dyDescent="0.35">
      <c r="B8" s="7" t="s">
        <v>101</v>
      </c>
      <c r="C8" s="7">
        <v>2979</v>
      </c>
      <c r="D8" s="7">
        <v>1234</v>
      </c>
      <c r="E8" s="7">
        <v>4890</v>
      </c>
      <c r="F8" s="7">
        <v>14</v>
      </c>
      <c r="G8" s="7">
        <v>2</v>
      </c>
      <c r="H8" s="7">
        <v>1</v>
      </c>
      <c r="I8" s="7">
        <v>37</v>
      </c>
    </row>
    <row r="15" spans="1:9" ht="17" x14ac:dyDescent="0.35">
      <c r="B15" s="5" t="s">
        <v>102</v>
      </c>
    </row>
    <row r="16" spans="1:9" ht="17" x14ac:dyDescent="0.35">
      <c r="B16" s="6" t="s">
        <v>23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99</v>
      </c>
      <c r="C17" s="7">
        <v>17.600000000000001</v>
      </c>
      <c r="D17" s="7">
        <v>6.4</v>
      </c>
      <c r="E17" s="7">
        <v>73.5</v>
      </c>
      <c r="F17" s="7">
        <v>1</v>
      </c>
      <c r="G17" s="7">
        <v>0.1</v>
      </c>
      <c r="H17" s="7">
        <v>0.1</v>
      </c>
      <c r="I17" s="7">
        <v>1.3</v>
      </c>
    </row>
    <row r="18" spans="2:9" ht="15.5" x14ac:dyDescent="0.35">
      <c r="B18" s="7" t="s">
        <v>100</v>
      </c>
      <c r="C18" s="7">
        <v>25.2</v>
      </c>
      <c r="D18" s="7">
        <v>8.5</v>
      </c>
      <c r="E18" s="7">
        <v>64.8</v>
      </c>
      <c r="F18" s="7">
        <v>0.2</v>
      </c>
      <c r="G18" s="7">
        <v>0.1</v>
      </c>
      <c r="H18" s="7">
        <v>0</v>
      </c>
      <c r="I18" s="7">
        <v>1.1000000000000001</v>
      </c>
    </row>
    <row r="19" spans="2:9" ht="15.5" x14ac:dyDescent="0.35">
      <c r="B19" s="7" t="s">
        <v>101</v>
      </c>
      <c r="C19" s="7">
        <v>32.5</v>
      </c>
      <c r="D19" s="7">
        <v>13.5</v>
      </c>
      <c r="E19" s="7">
        <v>53.4</v>
      </c>
      <c r="F19" s="7">
        <v>0.2</v>
      </c>
      <c r="G19" s="7">
        <v>0</v>
      </c>
      <c r="H19" s="7">
        <v>0</v>
      </c>
      <c r="I19" s="7">
        <v>0.4</v>
      </c>
    </row>
  </sheetData>
  <hyperlinks>
    <hyperlink ref="A2" r:id="rId1" xr:uid="{00C91275-8CEF-4682-A682-9454EB4BF527}"/>
  </hyperlinks>
  <pageMargins left="0.7" right="0.7" top="0.75" bottom="0.75" header="0.3" footer="0.3"/>
  <pageSetup paperSize="9" orientation="portrait" horizontalDpi="300" verticalDpi="30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workbookViewId="0"/>
  </sheetViews>
  <sheetFormatPr defaultColWidth="10.90625" defaultRowHeight="14.5" x14ac:dyDescent="0.35"/>
  <cols>
    <col min="2" max="18" width="35.7265625" customWidth="1"/>
  </cols>
  <sheetData>
    <row r="1" spans="1:9" ht="19.5" x14ac:dyDescent="0.35">
      <c r="A1" s="4" t="s">
        <v>0</v>
      </c>
    </row>
    <row r="2" spans="1:9" ht="15.5" x14ac:dyDescent="0.35">
      <c r="A2" s="11" t="s">
        <v>26</v>
      </c>
    </row>
    <row r="4" spans="1:9" ht="17" x14ac:dyDescent="0.35">
      <c r="B4" s="5" t="s">
        <v>103</v>
      </c>
    </row>
    <row r="5" spans="1:9" ht="17" x14ac:dyDescent="0.35">
      <c r="B5" s="6" t="s">
        <v>25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</row>
    <row r="6" spans="1:9" ht="15.5" x14ac:dyDescent="0.35">
      <c r="B6" s="7" t="s">
        <v>104</v>
      </c>
      <c r="C6" s="7">
        <v>2939</v>
      </c>
      <c r="D6" s="7">
        <v>1076</v>
      </c>
      <c r="E6" s="7">
        <v>4821</v>
      </c>
      <c r="F6" s="7">
        <v>8</v>
      </c>
      <c r="G6" s="7">
        <v>4</v>
      </c>
      <c r="H6" s="7">
        <v>2</v>
      </c>
      <c r="I6" s="7">
        <v>79</v>
      </c>
    </row>
    <row r="7" spans="1:9" ht="15.5" x14ac:dyDescent="0.35">
      <c r="B7" s="7" t="s">
        <v>105</v>
      </c>
      <c r="C7" s="7">
        <v>2958</v>
      </c>
      <c r="D7" s="7">
        <v>1162</v>
      </c>
      <c r="E7" s="7">
        <v>8702</v>
      </c>
      <c r="F7" s="7">
        <v>66</v>
      </c>
      <c r="G7" s="7">
        <v>12</v>
      </c>
      <c r="H7" s="7">
        <v>4</v>
      </c>
      <c r="I7" s="7">
        <v>106</v>
      </c>
    </row>
    <row r="15" spans="1:9" ht="17" x14ac:dyDescent="0.35">
      <c r="B15" s="5" t="s">
        <v>106</v>
      </c>
    </row>
    <row r="16" spans="1:9" ht="17" x14ac:dyDescent="0.35">
      <c r="B16" s="6" t="s">
        <v>25</v>
      </c>
      <c r="C16" s="6" t="s">
        <v>29</v>
      </c>
      <c r="D16" s="6" t="s">
        <v>30</v>
      </c>
      <c r="E16" s="6" t="s">
        <v>31</v>
      </c>
      <c r="F16" s="6" t="s">
        <v>32</v>
      </c>
      <c r="G16" s="6" t="s">
        <v>33</v>
      </c>
      <c r="H16" s="6" t="s">
        <v>34</v>
      </c>
      <c r="I16" s="6" t="s">
        <v>35</v>
      </c>
    </row>
    <row r="17" spans="2:9" ht="15.5" x14ac:dyDescent="0.35">
      <c r="B17" s="7" t="s">
        <v>104</v>
      </c>
      <c r="C17" s="7">
        <v>32.9</v>
      </c>
      <c r="D17" s="7">
        <v>12.1</v>
      </c>
      <c r="E17" s="7">
        <v>54</v>
      </c>
      <c r="F17" s="7">
        <v>0.1</v>
      </c>
      <c r="G17" s="7">
        <v>0</v>
      </c>
      <c r="H17" s="7">
        <v>0</v>
      </c>
      <c r="I17" s="7">
        <v>0.9</v>
      </c>
    </row>
    <row r="18" spans="2:9" ht="15.5" x14ac:dyDescent="0.35">
      <c r="B18" s="7" t="s">
        <v>105</v>
      </c>
      <c r="C18" s="7">
        <v>22.7</v>
      </c>
      <c r="D18" s="7">
        <v>8.9</v>
      </c>
      <c r="E18" s="7">
        <v>66.900000000000006</v>
      </c>
      <c r="F18" s="7">
        <v>0.5</v>
      </c>
      <c r="G18" s="7">
        <v>0.1</v>
      </c>
      <c r="H18" s="7">
        <v>0</v>
      </c>
      <c r="I18" s="7">
        <v>0.8</v>
      </c>
    </row>
  </sheetData>
  <hyperlinks>
    <hyperlink ref="A2" r:id="rId1" xr:uid="{A374836D-E7C1-4680-8528-363C0EFA547C}"/>
  </hyperlinks>
  <pageMargins left="0.7" right="0.7" top="0.75" bottom="0.75" header="0.3" footer="0.3"/>
  <pageSetup paperSize="9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Innehållsförteckning</vt:lpstr>
      <vt:lpstr>Tot</vt:lpstr>
      <vt:lpstr>Omgang</vt:lpstr>
      <vt:lpstr>Panel</vt:lpstr>
      <vt:lpstr>OmgStatus</vt:lpstr>
      <vt:lpstr>Kon</vt:lpstr>
      <vt:lpstr>Alder</vt:lpstr>
      <vt:lpstr>Inkomst</vt:lpstr>
      <vt:lpstr>Region</vt:lpstr>
      <vt:lpstr>InlKust</vt:lpstr>
      <vt:lpstr>SStad</vt:lpstr>
      <vt:lpstr>Utb</vt:lpstr>
      <vt:lpstr>Civ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SCBISJA</dc:creator>
  <cp:lastModifiedBy>Petersson Martina ESA/MS/LE-Ö</cp:lastModifiedBy>
  <dcterms:created xsi:type="dcterms:W3CDTF">2026-06-10T12:35:50Z</dcterms:created>
  <dcterms:modified xsi:type="dcterms:W3CDTF">2026-09-14T06:01:29Z</dcterms:modified>
</cp:coreProperties>
</file>