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rod\BV\AKU\Produktion\Statistiknyheter\2020\2020-04\"/>
    </mc:Choice>
  </mc:AlternateContent>
  <bookViews>
    <workbookView xWindow="0" yWindow="0" windowWidth="28800" windowHeight="12432" activeTab="1"/>
  </bookViews>
  <sheets>
    <sheet name="Innehållsföreckning" sheetId="9" r:id="rId1"/>
    <sheet name="Tab 7_alt" sheetId="2" r:id="rId2"/>
    <sheet name="Tab12_alt_1" sheetId="4" r:id="rId3"/>
    <sheet name="Tab12_alt_1 OS_Nivå" sheetId="5" r:id="rId4"/>
    <sheet name="Tab12_alt_1 OS_Närl mån" sheetId="6" r:id="rId5"/>
    <sheet name="Tab12_alt_1 OS_1 år" sheetId="7" r:id="rId6"/>
  </sheets>
  <definedNames>
    <definedName name="DATA1" localSheetId="5">#REF!</definedName>
    <definedName name="DATA1" localSheetId="3">#REF!</definedName>
    <definedName name="DATA1" localSheetId="4">#REF!</definedName>
    <definedName name="DATA1">#REF!</definedName>
    <definedName name="DATA10" localSheetId="5">#REF!</definedName>
    <definedName name="DATA10" localSheetId="3">#REF!</definedName>
    <definedName name="DATA10" localSheetId="4">#REF!</definedName>
    <definedName name="DATA10">#REF!</definedName>
    <definedName name="DATA11" localSheetId="5">#REF!</definedName>
    <definedName name="DATA11" localSheetId="3">#REF!</definedName>
    <definedName name="DATA11" localSheetId="4">#REF!</definedName>
    <definedName name="DATA11">#REF!</definedName>
    <definedName name="DATA12" localSheetId="5">#REF!</definedName>
    <definedName name="DATA12" localSheetId="3">#REF!</definedName>
    <definedName name="DATA12" localSheetId="4">#REF!</definedName>
    <definedName name="DATA12">#REF!</definedName>
    <definedName name="DATA13" localSheetId="5">#REF!</definedName>
    <definedName name="DATA13" localSheetId="3">#REF!</definedName>
    <definedName name="DATA13" localSheetId="4">#REF!</definedName>
    <definedName name="DATA13">#REF!</definedName>
    <definedName name="DATA14" localSheetId="5">#REF!</definedName>
    <definedName name="DATA14" localSheetId="3">#REF!</definedName>
    <definedName name="DATA14" localSheetId="4">#REF!</definedName>
    <definedName name="DATA14">#REF!</definedName>
    <definedName name="DATA15" localSheetId="5">#REF!</definedName>
    <definedName name="DATA15" localSheetId="3">#REF!</definedName>
    <definedName name="DATA15" localSheetId="4">#REF!</definedName>
    <definedName name="DATA15">#REF!</definedName>
    <definedName name="DATA16" localSheetId="5">#REF!</definedName>
    <definedName name="DATA16" localSheetId="3">#REF!</definedName>
    <definedName name="DATA16" localSheetId="4">#REF!</definedName>
    <definedName name="DATA16">#REF!</definedName>
    <definedName name="DATA17" localSheetId="5">#REF!</definedName>
    <definedName name="DATA17" localSheetId="3">#REF!</definedName>
    <definedName name="DATA17" localSheetId="4">#REF!</definedName>
    <definedName name="DATA17">#REF!</definedName>
    <definedName name="DATA18" localSheetId="5">#REF!</definedName>
    <definedName name="DATA18" localSheetId="3">#REF!</definedName>
    <definedName name="DATA18" localSheetId="4">#REF!</definedName>
    <definedName name="DATA18">#REF!</definedName>
    <definedName name="DATA19" localSheetId="5">#REF!</definedName>
    <definedName name="DATA19" localSheetId="3">#REF!</definedName>
    <definedName name="DATA19" localSheetId="4">#REF!</definedName>
    <definedName name="DATA19">#REF!</definedName>
    <definedName name="DATA2" localSheetId="5">#REF!</definedName>
    <definedName name="DATA2" localSheetId="3">#REF!</definedName>
    <definedName name="DATA2" localSheetId="4">#REF!</definedName>
    <definedName name="DATA2">#REF!</definedName>
    <definedName name="DATA20" localSheetId="5">#REF!</definedName>
    <definedName name="DATA20" localSheetId="3">#REF!</definedName>
    <definedName name="DATA20" localSheetId="4">#REF!</definedName>
    <definedName name="DATA20">#REF!</definedName>
    <definedName name="DATA21" localSheetId="5">#REF!</definedName>
    <definedName name="DATA21" localSheetId="3">#REF!</definedName>
    <definedName name="DATA21" localSheetId="4">#REF!</definedName>
    <definedName name="DATA21">#REF!</definedName>
    <definedName name="DATA22" localSheetId="5">#REF!</definedName>
    <definedName name="DATA22" localSheetId="3">#REF!</definedName>
    <definedName name="DATA22" localSheetId="4">#REF!</definedName>
    <definedName name="DATA22">#REF!</definedName>
    <definedName name="DATA23" localSheetId="5">#REF!</definedName>
    <definedName name="DATA23" localSheetId="3">#REF!</definedName>
    <definedName name="DATA23" localSheetId="4">#REF!</definedName>
    <definedName name="DATA23">#REF!</definedName>
    <definedName name="DATA24" localSheetId="5">#REF!</definedName>
    <definedName name="DATA24" localSheetId="3">#REF!</definedName>
    <definedName name="DATA24" localSheetId="4">#REF!</definedName>
    <definedName name="DATA24">#REF!</definedName>
    <definedName name="DATA25" localSheetId="5">#REF!</definedName>
    <definedName name="DATA25" localSheetId="3">#REF!</definedName>
    <definedName name="DATA25" localSheetId="4">#REF!</definedName>
    <definedName name="DATA25">#REF!</definedName>
    <definedName name="DATA26" localSheetId="5">#REF!</definedName>
    <definedName name="DATA26" localSheetId="3">#REF!</definedName>
    <definedName name="DATA26" localSheetId="4">#REF!</definedName>
    <definedName name="DATA26">#REF!</definedName>
    <definedName name="DATA27A" localSheetId="5">#REF!</definedName>
    <definedName name="DATA27A" localSheetId="3">#REF!</definedName>
    <definedName name="DATA27A" localSheetId="4">#REF!</definedName>
    <definedName name="DATA27A">#REF!</definedName>
    <definedName name="DATA27B" localSheetId="5">#REF!</definedName>
    <definedName name="DATA27B" localSheetId="3">#REF!</definedName>
    <definedName name="DATA27B" localSheetId="4">#REF!</definedName>
    <definedName name="DATA27B">#REF!</definedName>
    <definedName name="DATA28A" localSheetId="5">#REF!</definedName>
    <definedName name="DATA28A" localSheetId="3">#REF!</definedName>
    <definedName name="DATA28A" localSheetId="4">#REF!</definedName>
    <definedName name="DATA28A">#REF!</definedName>
    <definedName name="DATA28B" localSheetId="5">#REF!</definedName>
    <definedName name="DATA28B" localSheetId="3">#REF!</definedName>
    <definedName name="DATA28B" localSheetId="4">#REF!</definedName>
    <definedName name="DATA28B">#REF!</definedName>
    <definedName name="DATA29" localSheetId="5">#REF!</definedName>
    <definedName name="DATA29" localSheetId="3">#REF!</definedName>
    <definedName name="DATA29" localSheetId="4">#REF!</definedName>
    <definedName name="DATA29">#REF!</definedName>
    <definedName name="DATA3" localSheetId="5">#REF!</definedName>
    <definedName name="DATA3" localSheetId="3">#REF!</definedName>
    <definedName name="DATA3" localSheetId="4">#REF!</definedName>
    <definedName name="DATA3">#REF!</definedName>
    <definedName name="DATA30" localSheetId="5">#REF!</definedName>
    <definedName name="DATA30" localSheetId="3">#REF!</definedName>
    <definedName name="DATA30" localSheetId="4">#REF!</definedName>
    <definedName name="DATA30">#REF!</definedName>
    <definedName name="DATA31" localSheetId="5">#REF!</definedName>
    <definedName name="DATA31" localSheetId="3">#REF!</definedName>
    <definedName name="DATA31" localSheetId="4">#REF!</definedName>
    <definedName name="DATA31">#REF!</definedName>
    <definedName name="DATA32A" localSheetId="5">#REF!</definedName>
    <definedName name="DATA32A" localSheetId="3">#REF!</definedName>
    <definedName name="DATA32A" localSheetId="4">#REF!</definedName>
    <definedName name="DATA32A">#REF!</definedName>
    <definedName name="DATA32B" localSheetId="5">#REF!</definedName>
    <definedName name="DATA32B" localSheetId="3">#REF!</definedName>
    <definedName name="DATA32B" localSheetId="4">#REF!</definedName>
    <definedName name="DATA32B">#REF!</definedName>
    <definedName name="DATA33" localSheetId="5">#REF!</definedName>
    <definedName name="DATA33" localSheetId="3">#REF!</definedName>
    <definedName name="DATA33" localSheetId="4">#REF!</definedName>
    <definedName name="DATA33">#REF!</definedName>
    <definedName name="DATA34" localSheetId="5">#REF!</definedName>
    <definedName name="DATA34" localSheetId="3">#REF!</definedName>
    <definedName name="DATA34" localSheetId="4">#REF!</definedName>
    <definedName name="DATA34">#REF!</definedName>
    <definedName name="DATA35" localSheetId="5">#REF!</definedName>
    <definedName name="DATA35" localSheetId="3">#REF!</definedName>
    <definedName name="DATA35" localSheetId="4">#REF!</definedName>
    <definedName name="DATA35">#REF!</definedName>
    <definedName name="DATA36" localSheetId="5">#REF!</definedName>
    <definedName name="DATA36" localSheetId="3">#REF!</definedName>
    <definedName name="DATA36" localSheetId="4">#REF!</definedName>
    <definedName name="DATA36">#REF!</definedName>
    <definedName name="DATA37A" localSheetId="5">#REF!</definedName>
    <definedName name="DATA37A" localSheetId="3">#REF!</definedName>
    <definedName name="DATA37A" localSheetId="4">#REF!</definedName>
    <definedName name="DATA37A">#REF!</definedName>
    <definedName name="DATA37B" localSheetId="5">#REF!</definedName>
    <definedName name="DATA37B" localSheetId="3">#REF!</definedName>
    <definedName name="DATA37B" localSheetId="4">#REF!</definedName>
    <definedName name="DATA37B">#REF!</definedName>
    <definedName name="DATA38A" localSheetId="5">#REF!</definedName>
    <definedName name="DATA38A" localSheetId="3">#REF!</definedName>
    <definedName name="DATA38A" localSheetId="4">#REF!</definedName>
    <definedName name="DATA38A">#REF!</definedName>
    <definedName name="DATA38B" localSheetId="5">#REF!</definedName>
    <definedName name="DATA38B" localSheetId="3">#REF!</definedName>
    <definedName name="DATA38B" localSheetId="4">#REF!</definedName>
    <definedName name="DATA38B">#REF!</definedName>
    <definedName name="DATA39A" localSheetId="5">#REF!</definedName>
    <definedName name="DATA39A" localSheetId="3">#REF!</definedName>
    <definedName name="DATA39A" localSheetId="4">#REF!</definedName>
    <definedName name="DATA39A">#REF!</definedName>
    <definedName name="DATA39B" localSheetId="5">#REF!</definedName>
    <definedName name="DATA39B" localSheetId="3">#REF!</definedName>
    <definedName name="DATA39B" localSheetId="4">#REF!</definedName>
    <definedName name="DATA39B">#REF!</definedName>
    <definedName name="DATA39C" localSheetId="5">#REF!</definedName>
    <definedName name="DATA39C" localSheetId="3">#REF!</definedName>
    <definedName name="DATA39C" localSheetId="4">#REF!</definedName>
    <definedName name="DATA39C">#REF!</definedName>
    <definedName name="DATA39D" localSheetId="5">#REF!</definedName>
    <definedName name="DATA39D" localSheetId="3">#REF!</definedName>
    <definedName name="DATA39D" localSheetId="4">#REF!</definedName>
    <definedName name="DATA39D">#REF!</definedName>
    <definedName name="DATA4" localSheetId="5">#REF!</definedName>
    <definedName name="DATA4" localSheetId="3">#REF!</definedName>
    <definedName name="DATA4" localSheetId="4">#REF!</definedName>
    <definedName name="DATA4">#REF!</definedName>
    <definedName name="DATA40" localSheetId="5">#REF!</definedName>
    <definedName name="DATA40" localSheetId="3">#REF!</definedName>
    <definedName name="DATA40" localSheetId="4">#REF!</definedName>
    <definedName name="DATA40">#REF!</definedName>
    <definedName name="DATA41" localSheetId="5">#REF!</definedName>
    <definedName name="DATA41" localSheetId="3">#REF!</definedName>
    <definedName name="DATA41" localSheetId="4">#REF!</definedName>
    <definedName name="DATA41">#REF!</definedName>
    <definedName name="DATA42" localSheetId="5">#REF!</definedName>
    <definedName name="DATA42" localSheetId="3">#REF!</definedName>
    <definedName name="DATA42" localSheetId="4">#REF!</definedName>
    <definedName name="DATA42">#REF!</definedName>
    <definedName name="DATA5" localSheetId="5">#REF!</definedName>
    <definedName name="DATA5" localSheetId="3">#REF!</definedName>
    <definedName name="DATA5" localSheetId="4">#REF!</definedName>
    <definedName name="DATA5">#REF!</definedName>
    <definedName name="DATA6" localSheetId="5">#REF!</definedName>
    <definedName name="DATA6" localSheetId="3">#REF!</definedName>
    <definedName name="DATA6" localSheetId="4">#REF!</definedName>
    <definedName name="DATA6">#REF!</definedName>
    <definedName name="DATA7" localSheetId="5">#REF!</definedName>
    <definedName name="DATA7" localSheetId="3">#REF!</definedName>
    <definedName name="DATA7" localSheetId="4">#REF!</definedName>
    <definedName name="DATA7">#REF!</definedName>
    <definedName name="DATA8" localSheetId="5">#REF!</definedName>
    <definedName name="DATA8" localSheetId="3">#REF!</definedName>
    <definedName name="DATA8" localSheetId="4">#REF!</definedName>
    <definedName name="DATA8">#REF!</definedName>
    <definedName name="DATA9" localSheetId="5">#REF!</definedName>
    <definedName name="DATA9" localSheetId="3">#REF!</definedName>
    <definedName name="DATA9" localSheetId="4">#REF!</definedName>
    <definedName name="DATA9">#REF!</definedName>
    <definedName name="makroVar" localSheetId="5">#REF!</definedName>
    <definedName name="makroVar" localSheetId="3">#REF!</definedName>
    <definedName name="makroVar" localSheetId="4">#REF!</definedName>
    <definedName name="makroVar">#REF!</definedName>
    <definedName name="OS1_1" localSheetId="5">#REF!</definedName>
    <definedName name="OS1_1" localSheetId="3">#REF!</definedName>
    <definedName name="OS1_1" localSheetId="4">#REF!</definedName>
    <definedName name="OS1_1">#REF!</definedName>
    <definedName name="OS1_10" localSheetId="5">#REF!</definedName>
    <definedName name="OS1_10" localSheetId="3">#REF!</definedName>
    <definedName name="OS1_10" localSheetId="4">#REF!</definedName>
    <definedName name="OS1_10">#REF!</definedName>
    <definedName name="OS1_11" localSheetId="5">#REF!</definedName>
    <definedName name="OS1_11" localSheetId="3">#REF!</definedName>
    <definedName name="OS1_11" localSheetId="4">#REF!</definedName>
    <definedName name="OS1_11">#REF!</definedName>
    <definedName name="OS1_12" localSheetId="5">#REF!</definedName>
    <definedName name="OS1_12" localSheetId="3">#REF!</definedName>
    <definedName name="OS1_12" localSheetId="4">#REF!</definedName>
    <definedName name="OS1_12">#REF!</definedName>
    <definedName name="OS1_13" localSheetId="5">#REF!</definedName>
    <definedName name="OS1_13" localSheetId="3">#REF!</definedName>
    <definedName name="OS1_13" localSheetId="4">#REF!</definedName>
    <definedName name="OS1_13">#REF!</definedName>
    <definedName name="OS1_14" localSheetId="5">#REF!</definedName>
    <definedName name="OS1_14" localSheetId="3">#REF!</definedName>
    <definedName name="OS1_14" localSheetId="4">#REF!</definedName>
    <definedName name="OS1_14">#REF!</definedName>
    <definedName name="OS1_15" localSheetId="5">#REF!</definedName>
    <definedName name="OS1_15" localSheetId="3">#REF!</definedName>
    <definedName name="OS1_15" localSheetId="4">#REF!</definedName>
    <definedName name="OS1_15">#REF!</definedName>
    <definedName name="OS1_16" localSheetId="5">#REF!</definedName>
    <definedName name="OS1_16" localSheetId="3">#REF!</definedName>
    <definedName name="OS1_16" localSheetId="4">#REF!</definedName>
    <definedName name="OS1_16">#REF!</definedName>
    <definedName name="OS1_17" localSheetId="5">#REF!</definedName>
    <definedName name="OS1_17" localSheetId="3">#REF!</definedName>
    <definedName name="OS1_17" localSheetId="4">#REF!</definedName>
    <definedName name="OS1_17">#REF!</definedName>
    <definedName name="OS1_18" localSheetId="5">#REF!</definedName>
    <definedName name="OS1_18" localSheetId="3">#REF!</definedName>
    <definedName name="OS1_18" localSheetId="4">#REF!</definedName>
    <definedName name="OS1_18">#REF!</definedName>
    <definedName name="OS1_19" localSheetId="5">#REF!</definedName>
    <definedName name="OS1_19" localSheetId="3">#REF!</definedName>
    <definedName name="OS1_19" localSheetId="4">#REF!</definedName>
    <definedName name="OS1_19">#REF!</definedName>
    <definedName name="OS1_2" localSheetId="5">#REF!</definedName>
    <definedName name="OS1_2" localSheetId="3">#REF!</definedName>
    <definedName name="OS1_2" localSheetId="4">#REF!</definedName>
    <definedName name="OS1_2">#REF!</definedName>
    <definedName name="OS1_20" localSheetId="5">#REF!</definedName>
    <definedName name="OS1_20" localSheetId="3">#REF!</definedName>
    <definedName name="OS1_20" localSheetId="4">#REF!</definedName>
    <definedName name="OS1_20">#REF!</definedName>
    <definedName name="OS1_21" localSheetId="5">#REF!</definedName>
    <definedName name="OS1_21" localSheetId="3">#REF!</definedName>
    <definedName name="OS1_21" localSheetId="4">#REF!</definedName>
    <definedName name="OS1_21">#REF!</definedName>
    <definedName name="OS1_22" localSheetId="5">#REF!</definedName>
    <definedName name="OS1_22" localSheetId="3">#REF!</definedName>
    <definedName name="OS1_22" localSheetId="4">#REF!</definedName>
    <definedName name="OS1_22">#REF!</definedName>
    <definedName name="OS1_23" localSheetId="5">#REF!</definedName>
    <definedName name="OS1_23" localSheetId="3">#REF!</definedName>
    <definedName name="OS1_23" localSheetId="4">#REF!</definedName>
    <definedName name="OS1_23">#REF!</definedName>
    <definedName name="OS1_24" localSheetId="5">#REF!</definedName>
    <definedName name="OS1_24" localSheetId="3">#REF!</definedName>
    <definedName name="OS1_24" localSheetId="4">#REF!</definedName>
    <definedName name="OS1_24">#REF!</definedName>
    <definedName name="OS1_25" localSheetId="5">#REF!</definedName>
    <definedName name="OS1_25" localSheetId="3">#REF!</definedName>
    <definedName name="OS1_25" localSheetId="4">#REF!</definedName>
    <definedName name="OS1_25">#REF!</definedName>
    <definedName name="OS1_26" localSheetId="5">#REF!</definedName>
    <definedName name="OS1_26" localSheetId="3">#REF!</definedName>
    <definedName name="OS1_26" localSheetId="4">#REF!</definedName>
    <definedName name="OS1_26">#REF!</definedName>
    <definedName name="OS1_27A" localSheetId="5">#REF!</definedName>
    <definedName name="OS1_27A" localSheetId="3">#REF!</definedName>
    <definedName name="OS1_27A" localSheetId="4">#REF!</definedName>
    <definedName name="OS1_27A">#REF!</definedName>
    <definedName name="OS1_27B" localSheetId="5">#REF!</definedName>
    <definedName name="OS1_27B" localSheetId="3">#REF!</definedName>
    <definedName name="OS1_27B" localSheetId="4">#REF!</definedName>
    <definedName name="OS1_27B">#REF!</definedName>
    <definedName name="OS1_28A" localSheetId="5">#REF!</definedName>
    <definedName name="OS1_28A" localSheetId="3">#REF!</definedName>
    <definedName name="OS1_28A" localSheetId="4">#REF!</definedName>
    <definedName name="OS1_28A">#REF!</definedName>
    <definedName name="OS1_28B" localSheetId="5">#REF!</definedName>
    <definedName name="OS1_28B" localSheetId="3">#REF!</definedName>
    <definedName name="OS1_28B" localSheetId="4">#REF!</definedName>
    <definedName name="OS1_28B">#REF!</definedName>
    <definedName name="OS1_29" localSheetId="5">#REF!</definedName>
    <definedName name="OS1_29" localSheetId="3">#REF!</definedName>
    <definedName name="OS1_29" localSheetId="4">#REF!</definedName>
    <definedName name="OS1_29">#REF!</definedName>
    <definedName name="OS1_3" localSheetId="5">#REF!</definedName>
    <definedName name="OS1_3" localSheetId="3">#REF!</definedName>
    <definedName name="OS1_3" localSheetId="4">#REF!</definedName>
    <definedName name="OS1_3">#REF!</definedName>
    <definedName name="OS1_30" localSheetId="5">#REF!</definedName>
    <definedName name="OS1_30" localSheetId="3">#REF!</definedName>
    <definedName name="OS1_30" localSheetId="4">#REF!</definedName>
    <definedName name="OS1_30">#REF!</definedName>
    <definedName name="OS1_31" localSheetId="5">#REF!</definedName>
    <definedName name="OS1_31" localSheetId="3">#REF!</definedName>
    <definedName name="OS1_31" localSheetId="4">#REF!</definedName>
    <definedName name="OS1_31">#REF!</definedName>
    <definedName name="OS1_32A" localSheetId="5">#REF!</definedName>
    <definedName name="OS1_32A" localSheetId="3">#REF!</definedName>
    <definedName name="OS1_32A" localSheetId="4">#REF!</definedName>
    <definedName name="OS1_32A">#REF!</definedName>
    <definedName name="OS1_32B" localSheetId="5">#REF!</definedName>
    <definedName name="OS1_32B" localSheetId="3">#REF!</definedName>
    <definedName name="OS1_32B" localSheetId="4">#REF!</definedName>
    <definedName name="OS1_32B">#REF!</definedName>
    <definedName name="OS1_33" localSheetId="5">#REF!</definedName>
    <definedName name="OS1_33" localSheetId="3">#REF!</definedName>
    <definedName name="OS1_33" localSheetId="4">#REF!</definedName>
    <definedName name="OS1_33">#REF!</definedName>
    <definedName name="OS1_34" localSheetId="5">#REF!</definedName>
    <definedName name="OS1_34" localSheetId="3">#REF!</definedName>
    <definedName name="OS1_34" localSheetId="4">#REF!</definedName>
    <definedName name="OS1_34">#REF!</definedName>
    <definedName name="OS1_35" localSheetId="5">#REF!</definedName>
    <definedName name="OS1_35" localSheetId="3">#REF!</definedName>
    <definedName name="OS1_35" localSheetId="4">#REF!</definedName>
    <definedName name="OS1_35">#REF!</definedName>
    <definedName name="OS1_36" localSheetId="5">#REF!</definedName>
    <definedName name="OS1_36" localSheetId="3">#REF!</definedName>
    <definedName name="OS1_36" localSheetId="4">#REF!</definedName>
    <definedName name="OS1_36">#REF!</definedName>
    <definedName name="OS1_37A" localSheetId="5">#REF!</definedName>
    <definedName name="OS1_37A" localSheetId="3">#REF!</definedName>
    <definedName name="OS1_37A" localSheetId="4">#REF!</definedName>
    <definedName name="OS1_37A">#REF!</definedName>
    <definedName name="OS1_37B" localSheetId="5">#REF!</definedName>
    <definedName name="OS1_37B" localSheetId="3">#REF!</definedName>
    <definedName name="OS1_37B" localSheetId="4">#REF!</definedName>
    <definedName name="OS1_37B">#REF!</definedName>
    <definedName name="OS1_38A" localSheetId="5">#REF!</definedName>
    <definedName name="OS1_38A" localSheetId="3">#REF!</definedName>
    <definedName name="OS1_38A" localSheetId="4">#REF!</definedName>
    <definedName name="OS1_38A">#REF!</definedName>
    <definedName name="OS1_38B" localSheetId="5">#REF!</definedName>
    <definedName name="OS1_38B" localSheetId="3">#REF!</definedName>
    <definedName name="OS1_38B" localSheetId="4">#REF!</definedName>
    <definedName name="OS1_38B">#REF!</definedName>
    <definedName name="OS1_4" localSheetId="5">#REF!</definedName>
    <definedName name="OS1_4" localSheetId="3">#REF!</definedName>
    <definedName name="OS1_4" localSheetId="4">#REF!</definedName>
    <definedName name="OS1_4">#REF!</definedName>
    <definedName name="OS1_5" localSheetId="5">#REF!</definedName>
    <definedName name="OS1_5" localSheetId="3">#REF!</definedName>
    <definedName name="OS1_5" localSheetId="4">#REF!</definedName>
    <definedName name="OS1_5">#REF!</definedName>
    <definedName name="OS1_6" localSheetId="5">#REF!</definedName>
    <definedName name="OS1_6" localSheetId="3">#REF!</definedName>
    <definedName name="OS1_6" localSheetId="4">#REF!</definedName>
    <definedName name="OS1_6">#REF!</definedName>
    <definedName name="OS1_7" localSheetId="5">#REF!</definedName>
    <definedName name="OS1_7" localSheetId="3">#REF!</definedName>
    <definedName name="OS1_7" localSheetId="4">#REF!</definedName>
    <definedName name="OS1_7">#REF!</definedName>
    <definedName name="OS1_8" localSheetId="5">#REF!</definedName>
    <definedName name="OS1_8" localSheetId="3">#REF!</definedName>
    <definedName name="OS1_8" localSheetId="4">#REF!</definedName>
    <definedName name="OS1_8">#REF!</definedName>
    <definedName name="OS1_9" localSheetId="5">#REF!</definedName>
    <definedName name="OS1_9" localSheetId="3">#REF!</definedName>
    <definedName name="OS1_9" localSheetId="4">#REF!</definedName>
    <definedName name="OS1_9">#REF!</definedName>
    <definedName name="OS2_1" localSheetId="5">#REF!</definedName>
    <definedName name="OS2_1" localSheetId="3">#REF!</definedName>
    <definedName name="OS2_1" localSheetId="4">#REF!</definedName>
    <definedName name="OS2_1">#REF!</definedName>
    <definedName name="OS2_10" localSheetId="5">#REF!</definedName>
    <definedName name="OS2_10" localSheetId="3">#REF!</definedName>
    <definedName name="OS2_10" localSheetId="4">#REF!</definedName>
    <definedName name="OS2_10">#REF!</definedName>
    <definedName name="OS2_11" localSheetId="5">#REF!</definedName>
    <definedName name="OS2_11" localSheetId="3">#REF!</definedName>
    <definedName name="OS2_11" localSheetId="4">#REF!</definedName>
    <definedName name="OS2_11">#REF!</definedName>
    <definedName name="OS2_12" localSheetId="5">#REF!</definedName>
    <definedName name="OS2_12" localSheetId="3">#REF!</definedName>
    <definedName name="OS2_12" localSheetId="4">#REF!</definedName>
    <definedName name="OS2_12">#REF!</definedName>
    <definedName name="OS2_13" localSheetId="5">#REF!</definedName>
    <definedName name="OS2_13" localSheetId="3">#REF!</definedName>
    <definedName name="OS2_13" localSheetId="4">#REF!</definedName>
    <definedName name="OS2_13">#REF!</definedName>
    <definedName name="OS2_14" localSheetId="5">#REF!</definedName>
    <definedName name="OS2_14" localSheetId="3">#REF!</definedName>
    <definedName name="OS2_14" localSheetId="4">#REF!</definedName>
    <definedName name="OS2_14">#REF!</definedName>
    <definedName name="OS2_15" localSheetId="5">#REF!</definedName>
    <definedName name="OS2_15" localSheetId="3">#REF!</definedName>
    <definedName name="OS2_15" localSheetId="4">#REF!</definedName>
    <definedName name="OS2_15">#REF!</definedName>
    <definedName name="OS2_16" localSheetId="5">#REF!</definedName>
    <definedName name="OS2_16" localSheetId="3">#REF!</definedName>
    <definedName name="OS2_16" localSheetId="4">#REF!</definedName>
    <definedName name="OS2_16">#REF!</definedName>
    <definedName name="OS2_17" localSheetId="5">#REF!</definedName>
    <definedName name="OS2_17" localSheetId="3">#REF!</definedName>
    <definedName name="OS2_17" localSheetId="4">#REF!</definedName>
    <definedName name="OS2_17">#REF!</definedName>
    <definedName name="OS2_18" localSheetId="5">#REF!</definedName>
    <definedName name="OS2_18" localSheetId="3">#REF!</definedName>
    <definedName name="OS2_18" localSheetId="4">#REF!</definedName>
    <definedName name="OS2_18">#REF!</definedName>
    <definedName name="OS2_19" localSheetId="5">#REF!</definedName>
    <definedName name="OS2_19" localSheetId="3">#REF!</definedName>
    <definedName name="OS2_19" localSheetId="4">#REF!</definedName>
    <definedName name="OS2_19">#REF!</definedName>
    <definedName name="OS2_2" localSheetId="5">#REF!</definedName>
    <definedName name="OS2_2" localSheetId="3">#REF!</definedName>
    <definedName name="OS2_2" localSheetId="4">#REF!</definedName>
    <definedName name="OS2_2">#REF!</definedName>
    <definedName name="OS2_20" localSheetId="5">#REF!</definedName>
    <definedName name="OS2_20" localSheetId="3">#REF!</definedName>
    <definedName name="OS2_20" localSheetId="4">#REF!</definedName>
    <definedName name="OS2_20">#REF!</definedName>
    <definedName name="OS2_21" localSheetId="5">#REF!</definedName>
    <definedName name="OS2_21" localSheetId="3">#REF!</definedName>
    <definedName name="OS2_21" localSheetId="4">#REF!</definedName>
    <definedName name="OS2_21">#REF!</definedName>
    <definedName name="OS2_22" localSheetId="5">#REF!</definedName>
    <definedName name="OS2_22" localSheetId="3">#REF!</definedName>
    <definedName name="OS2_22" localSheetId="4">#REF!</definedName>
    <definedName name="OS2_22">#REF!</definedName>
    <definedName name="OS2_23" localSheetId="5">#REF!</definedName>
    <definedName name="OS2_23" localSheetId="3">#REF!</definedName>
    <definedName name="OS2_23" localSheetId="4">#REF!</definedName>
    <definedName name="OS2_23">#REF!</definedName>
    <definedName name="OS2_24" localSheetId="5">#REF!</definedName>
    <definedName name="OS2_24" localSheetId="3">#REF!</definedName>
    <definedName name="OS2_24" localSheetId="4">#REF!</definedName>
    <definedName name="OS2_24">#REF!</definedName>
    <definedName name="OS2_25" localSheetId="5">#REF!</definedName>
    <definedName name="OS2_25" localSheetId="3">#REF!</definedName>
    <definedName name="OS2_25" localSheetId="4">#REF!</definedName>
    <definedName name="OS2_25">#REF!</definedName>
    <definedName name="OS2_26" localSheetId="5">#REF!</definedName>
    <definedName name="OS2_26" localSheetId="3">#REF!</definedName>
    <definedName name="OS2_26" localSheetId="4">#REF!</definedName>
    <definedName name="OS2_26">#REF!</definedName>
    <definedName name="OS2_27A" localSheetId="5">#REF!</definedName>
    <definedName name="OS2_27A" localSheetId="3">#REF!</definedName>
    <definedName name="OS2_27A" localSheetId="4">#REF!</definedName>
    <definedName name="OS2_27A">#REF!</definedName>
    <definedName name="OS2_27B" localSheetId="5">#REF!</definedName>
    <definedName name="OS2_27B" localSheetId="3">#REF!</definedName>
    <definedName name="OS2_27B" localSheetId="4">#REF!</definedName>
    <definedName name="OS2_27B">#REF!</definedName>
    <definedName name="OS2_28A" localSheetId="5">#REF!</definedName>
    <definedName name="OS2_28A" localSheetId="3">#REF!</definedName>
    <definedName name="OS2_28A" localSheetId="4">#REF!</definedName>
    <definedName name="OS2_28A">#REF!</definedName>
    <definedName name="OS2_28B" localSheetId="5">#REF!</definedName>
    <definedName name="OS2_28B" localSheetId="3">#REF!</definedName>
    <definedName name="OS2_28B" localSheetId="4">#REF!</definedName>
    <definedName name="OS2_28B">#REF!</definedName>
    <definedName name="OS2_29" localSheetId="5">#REF!</definedName>
    <definedName name="OS2_29" localSheetId="3">#REF!</definedName>
    <definedName name="OS2_29" localSheetId="4">#REF!</definedName>
    <definedName name="OS2_29">#REF!</definedName>
    <definedName name="OS2_3" localSheetId="5">#REF!</definedName>
    <definedName name="OS2_3" localSheetId="3">#REF!</definedName>
    <definedName name="OS2_3" localSheetId="4">#REF!</definedName>
    <definedName name="OS2_3">#REF!</definedName>
    <definedName name="OS2_30" localSheetId="5">#REF!</definedName>
    <definedName name="OS2_30" localSheetId="3">#REF!</definedName>
    <definedName name="OS2_30" localSheetId="4">#REF!</definedName>
    <definedName name="OS2_30">#REF!</definedName>
    <definedName name="OS2_31" localSheetId="5">#REF!</definedName>
    <definedName name="OS2_31" localSheetId="3">#REF!</definedName>
    <definedName name="OS2_31" localSheetId="4">#REF!</definedName>
    <definedName name="OS2_31">#REF!</definedName>
    <definedName name="OS2_32A" localSheetId="5">#REF!</definedName>
    <definedName name="OS2_32A" localSheetId="3">#REF!</definedName>
    <definedName name="OS2_32A" localSheetId="4">#REF!</definedName>
    <definedName name="OS2_32A">#REF!</definedName>
    <definedName name="OS2_32B" localSheetId="5">#REF!</definedName>
    <definedName name="OS2_32B" localSheetId="3">#REF!</definedName>
    <definedName name="OS2_32B" localSheetId="4">#REF!</definedName>
    <definedName name="OS2_32B">#REF!</definedName>
    <definedName name="OS2_33" localSheetId="5">#REF!</definedName>
    <definedName name="OS2_33" localSheetId="3">#REF!</definedName>
    <definedName name="OS2_33" localSheetId="4">#REF!</definedName>
    <definedName name="OS2_33">#REF!</definedName>
    <definedName name="OS2_34" localSheetId="5">#REF!</definedName>
    <definedName name="OS2_34" localSheetId="3">#REF!</definedName>
    <definedName name="OS2_34" localSheetId="4">#REF!</definedName>
    <definedName name="OS2_34">#REF!</definedName>
    <definedName name="OS2_35" localSheetId="5">#REF!</definedName>
    <definedName name="OS2_35" localSheetId="3">#REF!</definedName>
    <definedName name="OS2_35" localSheetId="4">#REF!</definedName>
    <definedName name="OS2_35">#REF!</definedName>
    <definedName name="OS2_36" localSheetId="5">#REF!</definedName>
    <definedName name="OS2_36" localSheetId="3">#REF!</definedName>
    <definedName name="OS2_36" localSheetId="4">#REF!</definedName>
    <definedName name="OS2_36">#REF!</definedName>
    <definedName name="OS2_37A" localSheetId="5">#REF!</definedName>
    <definedName name="OS2_37A" localSheetId="3">#REF!</definedName>
    <definedName name="OS2_37A" localSheetId="4">#REF!</definedName>
    <definedName name="OS2_37A">#REF!</definedName>
    <definedName name="OS2_37B" localSheetId="5">#REF!</definedName>
    <definedName name="OS2_37B" localSheetId="3">#REF!</definedName>
    <definedName name="OS2_37B" localSheetId="4">#REF!</definedName>
    <definedName name="OS2_37B">#REF!</definedName>
    <definedName name="OS2_38A" localSheetId="5">#REF!</definedName>
    <definedName name="OS2_38A" localSheetId="3">#REF!</definedName>
    <definedName name="OS2_38A" localSheetId="4">#REF!</definedName>
    <definedName name="OS2_38A">#REF!</definedName>
    <definedName name="OS2_38B" localSheetId="5">#REF!</definedName>
    <definedName name="OS2_38B" localSheetId="3">#REF!</definedName>
    <definedName name="OS2_38B" localSheetId="4">#REF!</definedName>
    <definedName name="OS2_38B">#REF!</definedName>
    <definedName name="OS2_4" localSheetId="5">#REF!</definedName>
    <definedName name="OS2_4" localSheetId="3">#REF!</definedName>
    <definedName name="OS2_4" localSheetId="4">#REF!</definedName>
    <definedName name="OS2_4">#REF!</definedName>
    <definedName name="OS2_5" localSheetId="5">#REF!</definedName>
    <definedName name="OS2_5" localSheetId="3">#REF!</definedName>
    <definedName name="OS2_5" localSheetId="4">#REF!</definedName>
    <definedName name="OS2_5">#REF!</definedName>
    <definedName name="OS2_6" localSheetId="5">#REF!</definedName>
    <definedName name="OS2_6" localSheetId="3">#REF!</definedName>
    <definedName name="OS2_6" localSheetId="4">#REF!</definedName>
    <definedName name="OS2_6">#REF!</definedName>
    <definedName name="OS2_7" localSheetId="5">#REF!</definedName>
    <definedName name="OS2_7" localSheetId="3">#REF!</definedName>
    <definedName name="OS2_7" localSheetId="4">#REF!</definedName>
    <definedName name="OS2_7">#REF!</definedName>
    <definedName name="OS2_8" localSheetId="5">#REF!</definedName>
    <definedName name="OS2_8" localSheetId="3">#REF!</definedName>
    <definedName name="OS2_8" localSheetId="4">#REF!</definedName>
    <definedName name="OS2_8">#REF!</definedName>
    <definedName name="OS2_9" localSheetId="5">#REF!</definedName>
    <definedName name="OS2_9" localSheetId="3">#REF!</definedName>
    <definedName name="OS2_9" localSheetId="4">#REF!</definedName>
    <definedName name="OS2_9">#REF!</definedName>
    <definedName name="OS3_1" localSheetId="5">#REF!</definedName>
    <definedName name="OS3_1" localSheetId="3">#REF!</definedName>
    <definedName name="OS3_1" localSheetId="4">#REF!</definedName>
    <definedName name="OS3_1">#REF!</definedName>
    <definedName name="OS3_10" localSheetId="5">#REF!</definedName>
    <definedName name="OS3_10" localSheetId="3">#REF!</definedName>
    <definedName name="OS3_10" localSheetId="4">#REF!</definedName>
    <definedName name="OS3_10">#REF!</definedName>
    <definedName name="OS3_11" localSheetId="5">#REF!</definedName>
    <definedName name="OS3_11" localSheetId="3">#REF!</definedName>
    <definedName name="OS3_11" localSheetId="4">#REF!</definedName>
    <definedName name="OS3_11">#REF!</definedName>
    <definedName name="OS3_12" localSheetId="5">#REF!</definedName>
    <definedName name="OS3_12" localSheetId="3">#REF!</definedName>
    <definedName name="OS3_12" localSheetId="4">#REF!</definedName>
    <definedName name="OS3_12">#REF!</definedName>
    <definedName name="OS3_13" localSheetId="5">#REF!</definedName>
    <definedName name="OS3_13" localSheetId="3">#REF!</definedName>
    <definedName name="OS3_13" localSheetId="4">#REF!</definedName>
    <definedName name="OS3_13">#REF!</definedName>
    <definedName name="OS3_14" localSheetId="5">#REF!</definedName>
    <definedName name="OS3_14" localSheetId="3">#REF!</definedName>
    <definedName name="OS3_14" localSheetId="4">#REF!</definedName>
    <definedName name="OS3_14">#REF!</definedName>
    <definedName name="OS3_15" localSheetId="5">#REF!</definedName>
    <definedName name="OS3_15" localSheetId="3">#REF!</definedName>
    <definedName name="OS3_15" localSheetId="4">#REF!</definedName>
    <definedName name="OS3_15">#REF!</definedName>
    <definedName name="OS3_16" localSheetId="5">#REF!</definedName>
    <definedName name="OS3_16" localSheetId="3">#REF!</definedName>
    <definedName name="OS3_16" localSheetId="4">#REF!</definedName>
    <definedName name="OS3_16">#REF!</definedName>
    <definedName name="OS3_17" localSheetId="5">#REF!</definedName>
    <definedName name="OS3_17" localSheetId="3">#REF!</definedName>
    <definedName name="OS3_17" localSheetId="4">#REF!</definedName>
    <definedName name="OS3_17">#REF!</definedName>
    <definedName name="OS3_18" localSheetId="5">#REF!</definedName>
    <definedName name="OS3_18" localSheetId="3">#REF!</definedName>
    <definedName name="OS3_18" localSheetId="4">#REF!</definedName>
    <definedName name="OS3_18">#REF!</definedName>
    <definedName name="OS3_19" localSheetId="5">#REF!</definedName>
    <definedName name="OS3_19" localSheetId="3">#REF!</definedName>
    <definedName name="OS3_19" localSheetId="4">#REF!</definedName>
    <definedName name="OS3_19">#REF!</definedName>
    <definedName name="OS3_2" localSheetId="5">#REF!</definedName>
    <definedName name="OS3_2" localSheetId="3">#REF!</definedName>
    <definedName name="OS3_2" localSheetId="4">#REF!</definedName>
    <definedName name="OS3_2">#REF!</definedName>
    <definedName name="OS3_20" localSheetId="5">#REF!</definedName>
    <definedName name="OS3_20" localSheetId="3">#REF!</definedName>
    <definedName name="OS3_20" localSheetId="4">#REF!</definedName>
    <definedName name="OS3_20">#REF!</definedName>
    <definedName name="OS3_21" localSheetId="5">#REF!</definedName>
    <definedName name="OS3_21" localSheetId="3">#REF!</definedName>
    <definedName name="OS3_21" localSheetId="4">#REF!</definedName>
    <definedName name="OS3_21">#REF!</definedName>
    <definedName name="OS3_22" localSheetId="5">#REF!</definedName>
    <definedName name="OS3_22" localSheetId="3">#REF!</definedName>
    <definedName name="OS3_22" localSheetId="4">#REF!</definedName>
    <definedName name="OS3_22">#REF!</definedName>
    <definedName name="OS3_23" localSheetId="5">#REF!</definedName>
    <definedName name="OS3_23" localSheetId="3">#REF!</definedName>
    <definedName name="OS3_23" localSheetId="4">#REF!</definedName>
    <definedName name="OS3_23">#REF!</definedName>
    <definedName name="OS3_24" localSheetId="5">#REF!</definedName>
    <definedName name="OS3_24" localSheetId="3">#REF!</definedName>
    <definedName name="OS3_24" localSheetId="4">#REF!</definedName>
    <definedName name="OS3_24">#REF!</definedName>
    <definedName name="OS3_25" localSheetId="5">#REF!</definedName>
    <definedName name="OS3_25" localSheetId="3">#REF!</definedName>
    <definedName name="OS3_25" localSheetId="4">#REF!</definedName>
    <definedName name="OS3_25">#REF!</definedName>
    <definedName name="OS3_26" localSheetId="5">#REF!</definedName>
    <definedName name="OS3_26" localSheetId="3">#REF!</definedName>
    <definedName name="OS3_26" localSheetId="4">#REF!</definedName>
    <definedName name="OS3_26">#REF!</definedName>
    <definedName name="OS3_27A" localSheetId="5">#REF!</definedName>
    <definedName name="OS3_27A" localSheetId="3">#REF!</definedName>
    <definedName name="OS3_27A" localSheetId="4">#REF!</definedName>
    <definedName name="OS3_27A">#REF!</definedName>
    <definedName name="OS3_27B" localSheetId="5">#REF!</definedName>
    <definedName name="OS3_27B" localSheetId="3">#REF!</definedName>
    <definedName name="OS3_27B" localSheetId="4">#REF!</definedName>
    <definedName name="OS3_27B">#REF!</definedName>
    <definedName name="OS3_28A" localSheetId="5">#REF!</definedName>
    <definedName name="OS3_28A" localSheetId="3">#REF!</definedName>
    <definedName name="OS3_28A" localSheetId="4">#REF!</definedName>
    <definedName name="OS3_28A">#REF!</definedName>
    <definedName name="OS3_28B" localSheetId="5">#REF!</definedName>
    <definedName name="OS3_28B" localSheetId="3">#REF!</definedName>
    <definedName name="OS3_28B" localSheetId="4">#REF!</definedName>
    <definedName name="OS3_28B">#REF!</definedName>
    <definedName name="OS3_29" localSheetId="5">#REF!</definedName>
    <definedName name="OS3_29" localSheetId="3">#REF!</definedName>
    <definedName name="OS3_29" localSheetId="4">#REF!</definedName>
    <definedName name="OS3_29">#REF!</definedName>
    <definedName name="OS3_3" localSheetId="5">#REF!</definedName>
    <definedName name="OS3_3" localSheetId="3">#REF!</definedName>
    <definedName name="OS3_3" localSheetId="4">#REF!</definedName>
    <definedName name="OS3_3">#REF!</definedName>
    <definedName name="OS3_30" localSheetId="5">#REF!</definedName>
    <definedName name="OS3_30" localSheetId="3">#REF!</definedName>
    <definedName name="OS3_30" localSheetId="4">#REF!</definedName>
    <definedName name="OS3_30">#REF!</definedName>
    <definedName name="OS3_31" localSheetId="5">#REF!</definedName>
    <definedName name="OS3_31" localSheetId="3">#REF!</definedName>
    <definedName name="OS3_31" localSheetId="4">#REF!</definedName>
    <definedName name="OS3_31">#REF!</definedName>
    <definedName name="OS3_32A" localSheetId="5">#REF!</definedName>
    <definedName name="OS3_32A" localSheetId="3">#REF!</definedName>
    <definedName name="OS3_32A" localSheetId="4">#REF!</definedName>
    <definedName name="OS3_32A">#REF!</definedName>
    <definedName name="OS3_32B" localSheetId="5">#REF!</definedName>
    <definedName name="OS3_32B" localSheetId="3">#REF!</definedName>
    <definedName name="OS3_32B" localSheetId="4">#REF!</definedName>
    <definedName name="OS3_32B">#REF!</definedName>
    <definedName name="OS3_33" localSheetId="5">#REF!</definedName>
    <definedName name="OS3_33" localSheetId="3">#REF!</definedName>
    <definedName name="OS3_33" localSheetId="4">#REF!</definedName>
    <definedName name="OS3_33">#REF!</definedName>
    <definedName name="OS3_34" localSheetId="5">#REF!</definedName>
    <definedName name="OS3_34" localSheetId="3">#REF!</definedName>
    <definedName name="OS3_34" localSheetId="4">#REF!</definedName>
    <definedName name="OS3_34">#REF!</definedName>
    <definedName name="OS3_35" localSheetId="5">#REF!</definedName>
    <definedName name="OS3_35" localSheetId="3">#REF!</definedName>
    <definedName name="OS3_35" localSheetId="4">#REF!</definedName>
    <definedName name="OS3_35">#REF!</definedName>
    <definedName name="OS3_36" localSheetId="5">#REF!</definedName>
    <definedName name="OS3_36" localSheetId="3">#REF!</definedName>
    <definedName name="OS3_36" localSheetId="4">#REF!</definedName>
    <definedName name="OS3_36">#REF!</definedName>
    <definedName name="OS3_37A" localSheetId="5">#REF!</definedName>
    <definedName name="OS3_37A" localSheetId="3">#REF!</definedName>
    <definedName name="OS3_37A" localSheetId="4">#REF!</definedName>
    <definedName name="OS3_37A">#REF!</definedName>
    <definedName name="OS3_37B" localSheetId="5">#REF!</definedName>
    <definedName name="OS3_37B" localSheetId="3">#REF!</definedName>
    <definedName name="OS3_37B" localSheetId="4">#REF!</definedName>
    <definedName name="OS3_37B">#REF!</definedName>
    <definedName name="OS3_38A" localSheetId="5">#REF!</definedName>
    <definedName name="OS3_38A" localSheetId="3">#REF!</definedName>
    <definedName name="OS3_38A" localSheetId="4">#REF!</definedName>
    <definedName name="OS3_38A">#REF!</definedName>
    <definedName name="OS3_38B" localSheetId="5">#REF!</definedName>
    <definedName name="OS3_38B" localSheetId="3">#REF!</definedName>
    <definedName name="OS3_38B" localSheetId="4">#REF!</definedName>
    <definedName name="OS3_38B">#REF!</definedName>
    <definedName name="OS3_4" localSheetId="5">#REF!</definedName>
    <definedName name="OS3_4" localSheetId="3">#REF!</definedName>
    <definedName name="OS3_4" localSheetId="4">#REF!</definedName>
    <definedName name="OS3_4">#REF!</definedName>
    <definedName name="OS3_5" localSheetId="5">#REF!</definedName>
    <definedName name="OS3_5" localSheetId="3">#REF!</definedName>
    <definedName name="OS3_5" localSheetId="4">#REF!</definedName>
    <definedName name="OS3_5">#REF!</definedName>
    <definedName name="OS3_6" localSheetId="5">#REF!</definedName>
    <definedName name="OS3_6" localSheetId="3">#REF!</definedName>
    <definedName name="OS3_6" localSheetId="4">#REF!</definedName>
    <definedName name="OS3_6">#REF!</definedName>
    <definedName name="OS3_7" localSheetId="5">#REF!</definedName>
    <definedName name="OS3_7" localSheetId="3">#REF!</definedName>
    <definedName name="OS3_7" localSheetId="4">#REF!</definedName>
    <definedName name="OS3_7">#REF!</definedName>
    <definedName name="OS3_8" localSheetId="5">#REF!</definedName>
    <definedName name="OS3_8" localSheetId="3">#REF!</definedName>
    <definedName name="OS3_8" localSheetId="4">#REF!</definedName>
    <definedName name="OS3_8">#REF!</definedName>
    <definedName name="OS3_9" localSheetId="5">#REF!</definedName>
    <definedName name="OS3_9" localSheetId="3">#REF!</definedName>
    <definedName name="OS3_9" localSheetId="4">#REF!</definedName>
    <definedName name="OS3_9">#REF!</definedName>
    <definedName name="_xlnm.Print_Area" localSheetId="2">Tab12_alt_1!$A$1:$N$58</definedName>
    <definedName name="_xlnm.Print_Area" localSheetId="5">'Tab12_alt_1 OS_1 år'!$A$1:$N$58</definedName>
    <definedName name="_xlnm.Print_Area" localSheetId="3">'Tab12_alt_1 OS_Nivå'!$A$1:$N$58</definedName>
    <definedName name="_xlnm.Print_Area" localSheetId="4">'Tab12_alt_1 OS_Närl mån'!$A$1:$N$58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2" l="1"/>
  <c r="H13" i="2" l="1"/>
  <c r="AF23" i="2"/>
  <c r="AF21" i="2"/>
  <c r="AF9" i="2"/>
  <c r="AF10" i="2"/>
  <c r="AF11" i="2"/>
  <c r="AF12" i="2"/>
  <c r="AF13" i="2"/>
  <c r="AF14" i="2"/>
  <c r="AF15" i="2"/>
  <c r="AF16" i="2"/>
  <c r="AF17" i="2"/>
  <c r="AF18" i="2"/>
  <c r="AF19" i="2"/>
  <c r="AF8" i="2"/>
  <c r="T21" i="2"/>
  <c r="T8" i="2"/>
  <c r="T9" i="2"/>
  <c r="T10" i="2"/>
  <c r="T11" i="2"/>
  <c r="T12" i="2"/>
  <c r="T13" i="2"/>
  <c r="T14" i="2"/>
  <c r="T15" i="2"/>
  <c r="T16" i="2"/>
  <c r="T17" i="2"/>
  <c r="T18" i="2"/>
  <c r="T19" i="2"/>
  <c r="T23" i="2"/>
  <c r="T7" i="2"/>
  <c r="H9" i="2"/>
  <c r="H8" i="2"/>
  <c r="H10" i="2"/>
  <c r="H11" i="2"/>
  <c r="H12" i="2"/>
  <c r="H14" i="2"/>
  <c r="H15" i="2"/>
  <c r="H16" i="2"/>
  <c r="H17" i="2"/>
  <c r="H18" i="2"/>
  <c r="H19" i="2"/>
  <c r="H21" i="2"/>
  <c r="H22" i="2"/>
  <c r="H7" i="2"/>
  <c r="G23" i="2"/>
  <c r="G22" i="2"/>
  <c r="S23" i="2"/>
  <c r="S21" i="2"/>
  <c r="S10" i="2"/>
  <c r="S9" i="2"/>
  <c r="S11" i="2"/>
  <c r="S12" i="2"/>
  <c r="S13" i="2"/>
  <c r="S14" i="2"/>
  <c r="S15" i="2"/>
  <c r="S16" i="2"/>
  <c r="S17" i="2"/>
  <c r="S18" i="2"/>
  <c r="S19" i="2"/>
  <c r="S8" i="2"/>
  <c r="S7" i="2"/>
  <c r="AE8" i="2" l="1"/>
  <c r="AE9" i="2"/>
  <c r="AE10" i="2"/>
  <c r="AE11" i="2"/>
  <c r="AE12" i="2"/>
  <c r="AE13" i="2"/>
  <c r="AE14" i="2"/>
  <c r="AE15" i="2"/>
  <c r="AE16" i="2"/>
  <c r="AE17" i="2"/>
  <c r="AE18" i="2"/>
  <c r="AE19" i="2"/>
  <c r="AE21" i="2"/>
  <c r="G7" i="2"/>
  <c r="AE23" i="2" l="1"/>
  <c r="G21" i="2"/>
  <c r="G19" i="2"/>
  <c r="G18" i="2"/>
  <c r="G17" i="2"/>
  <c r="G16" i="2"/>
  <c r="G15" i="2"/>
  <c r="G14" i="2"/>
  <c r="G13" i="2"/>
  <c r="G12" i="2"/>
  <c r="G11" i="2"/>
  <c r="G10" i="2"/>
  <c r="G9" i="2"/>
  <c r="G8" i="2"/>
</calcChain>
</file>

<file path=xl/sharedStrings.xml><?xml version="1.0" encoding="utf-8"?>
<sst xmlns="http://schemas.openxmlformats.org/spreadsheetml/2006/main" count="848" uniqueCount="107">
  <si>
    <t>Sysselsatta utomlands</t>
  </si>
  <si>
    <t>SNI2007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</si>
  <si>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</si>
  <si>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</si>
  <si>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</si>
  <si>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</si>
  <si>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</si>
  <si>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</si>
  <si>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</si>
  <si>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Byggverksamhet</t>
  </si>
  <si>
    <t>45-47</t>
  </si>
  <si>
    <t>Handel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</si>
  <si>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</si>
  <si>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</si>
  <si>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</si>
  <si>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</si>
  <si>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</si>
  <si>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</si>
  <si>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</si>
  <si>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Finansiell verksamhet, företagstjänster</t>
  </si>
  <si>
    <t>84, 99</t>
  </si>
  <si>
    <t>Offentlig förvaltning m.m.</t>
  </si>
  <si>
    <t>85</t>
  </si>
  <si>
    <t>Utbildning</t>
  </si>
  <si>
    <t>86-88</t>
  </si>
  <si>
    <t>Vård och omsorg</t>
  </si>
  <si>
    <t>90-98</t>
  </si>
  <si>
    <t>Personliga och kulturella tjänster</t>
  </si>
  <si>
    <t>Uppgift saknas</t>
  </si>
  <si>
    <t>..</t>
  </si>
  <si>
    <t>Summa, sysselsatta i Sverige</t>
  </si>
  <si>
    <t>Summa</t>
  </si>
  <si>
    <t>Båda könen, 15-74 år</t>
  </si>
  <si>
    <t>*</t>
  </si>
  <si>
    <t>Män, 15-74 år</t>
  </si>
  <si>
    <t>Kvinnor, 15-74 år</t>
  </si>
  <si>
    <t xml:space="preserve">Näringsgren </t>
  </si>
  <si>
    <t>Kalenderkorrigerat</t>
  </si>
  <si>
    <t>April 2020</t>
  </si>
  <si>
    <t>April 2019</t>
  </si>
  <si>
    <t>Årsförändring (miljoner timmar)</t>
  </si>
  <si>
    <t xml:space="preserve">Årsförändring (%) </t>
  </si>
  <si>
    <t>Fotnot: Förändring avser kalenderkorrigerad data</t>
  </si>
  <si>
    <t>Signifikant förändring (*)</t>
  </si>
  <si>
    <t>* Övriga personliga skäl, arbetsmarknadsskäl samt arbetstidens förläggning och helg</t>
  </si>
  <si>
    <t>20-64</t>
  </si>
  <si>
    <t>16-64</t>
  </si>
  <si>
    <t>därav</t>
  </si>
  <si>
    <t>15-74</t>
  </si>
  <si>
    <t>55-74</t>
  </si>
  <si>
    <t>25-54</t>
  </si>
  <si>
    <t>15-24</t>
  </si>
  <si>
    <t>Kvinnor</t>
  </si>
  <si>
    <t>Män</t>
  </si>
  <si>
    <t>(12)</t>
  </si>
  <si>
    <t>(11)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</si>
  <si>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</si>
  <si>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</si>
  <si>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</si>
  <si>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</si>
  <si>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</si>
  <si>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</si>
  <si>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</si>
  <si>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</si>
  <si>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</si>
  <si>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(1)</t>
  </si>
  <si>
    <t>ref.veckan</t>
  </si>
  <si>
    <t>hela</t>
  </si>
  <si>
    <t>varande</t>
  </si>
  <si>
    <t>skäl</t>
  </si>
  <si>
    <t>ter</t>
  </si>
  <si>
    <t xml:space="preserve"> </t>
  </si>
  <si>
    <t>från-</t>
  </si>
  <si>
    <t>Övriga *</t>
  </si>
  <si>
    <t>Arbetsbrist</t>
  </si>
  <si>
    <t>Permitterade</t>
  </si>
  <si>
    <t>Semes-</t>
  </si>
  <si>
    <t>Sjuk</t>
  </si>
  <si>
    <t>Frånvaroorsak</t>
  </si>
  <si>
    <t>Frånvarande hela referensveckan (huvudsysslan)</t>
  </si>
  <si>
    <t>Därav</t>
  </si>
  <si>
    <t>Frånvarande antingen hela eller delar av referensveckan</t>
  </si>
  <si>
    <t>Ålder</t>
  </si>
  <si>
    <t>FRÅNVARANDE FRÅN ARBETET UNDER REFERENSVECKAN (HUVUDSYSSLAN)</t>
  </si>
  <si>
    <t>1000-tal</t>
  </si>
  <si>
    <t>Kön</t>
  </si>
  <si>
    <t>Forts.</t>
  </si>
  <si>
    <t>TAB. 12 (15-74 år)</t>
  </si>
  <si>
    <t>Båda könen</t>
  </si>
  <si>
    <t>huvudsaklig frånvaroorsak samt efter kön och ålder (nivå 2).</t>
  </si>
  <si>
    <t>Frånvarande från arbetet (huvudsysslan) under referensveckan fördelade efter</t>
  </si>
  <si>
    <t>Totalt antal arbetstimmar (faktiskt arbetad tid i huvud- o bisyssla) per vecka för sysselsatta i Sverige och utomlands</t>
  </si>
  <si>
    <t>Minimikrav för förändring**</t>
  </si>
  <si>
    <t>* Markerar att förändringen är "statistiskt säkerställd". ** Minimikrav i antal för att förändringen skall vara "statistiskt säkerställd".</t>
  </si>
  <si>
    <t>Innehåll</t>
  </si>
  <si>
    <t>AKU april 2020 (bilaga)</t>
  </si>
  <si>
    <t>Tab12_alt_1</t>
  </si>
  <si>
    <t>Frånvarande från arbetet (huvudsysslan) under referensveckan fördelade efter huvudsaklig frånvaroorsak samt efter kön och ålder (nivå 2).</t>
  </si>
  <si>
    <t>Totalt antal arbetstimmar (faktiskt arbetad tid i huvud- o bisyssla) per vecka för sysselsatta i Sverige och utomlands, För sysselsatta i Sverige även fördelat efter huvudsysslans näringsgren (grov nivå).</t>
  </si>
  <si>
    <t>Tab12_alt_1 OS_Nivå</t>
  </si>
  <si>
    <t>Osäkerhetstal avseende nivåskattning för Tab12_alt_1</t>
  </si>
  <si>
    <t>Tab12_alt_1 OS_Närl mån</t>
  </si>
  <si>
    <t>Osäkerhetstal avseende jämförelse med föregående månad för Tab12_alt_1</t>
  </si>
  <si>
    <t>Tab12_alt_1 OS_1 år</t>
  </si>
  <si>
    <t>Osäkerhetstal avseende jämförelse med motsvarande månad föregående år för Tab12_alt_1</t>
  </si>
  <si>
    <t>Tab 7_alt</t>
  </si>
  <si>
    <t>Icke säsongrensat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</si>
</sst>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165" fontId="1" fillId="0" borderId="0" xfId="1" applyNumberFormat="1"/>
    <xf numFmtId="165" fontId="1" fillId="0" borderId="0" xfId="1" applyNumberFormat="1" applyBorder="1"/>
    <xf numFmtId="165" fontId="1" fillId="0" borderId="0" xfId="1" applyNumberFormat="1" applyBorder="1" applyAlignment="1"/>
    <xf numFmtId="165" fontId="2" fillId="0" borderId="0" xfId="1" applyNumberFormat="1" applyFont="1"/>
    <xf numFmtId="165" fontId="2" fillId="0" borderId="0" xfId="1" applyNumberFormat="1" applyFont="1" applyBorder="1"/>
    <xf numFmtId="165" fontId="3" fillId="0" borderId="0" xfId="1" applyNumberFormat="1" applyFont="1" applyBorder="1"/>
    <xf numFmtId="165" fontId="4" fillId="0" borderId="0" xfId="1" applyNumberFormat="1" applyFont="1" applyBorder="1"/>
    <xf numFmtId="165" fontId="1" fillId="0" borderId="0" xfId="1" applyNumberFormat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165" fontId="2" fillId="0" borderId="0" xfId="1" applyNumberFormat="1" applyFont="1" applyBorder="1" applyAlignment="1"/>
    <xf numFmtId="165" fontId="1" fillId="0" borderId="0" xfId="1" applyNumberFormat="1" applyBorder="1" applyAlignment="1">
      <alignment vertical="center"/>
    </xf>
    <xf numFmtId="165" fontId="1" fillId="0" borderId="0" xfId="1" applyNumberFormat="1" applyAlignment="1">
      <alignment vertical="center"/>
    </xf>
    <xf numFmtId="165" fontId="3" fillId="0" borderId="0" xfId="1" applyNumberFormat="1" applyFont="1" applyBorder="1" applyAlignment="1"/>
    <xf numFmtId="0" fontId="1" fillId="0" borderId="0" xfId="1" applyBorder="1" applyAlignment="1"/>
    <xf numFmtId="165" fontId="1" fillId="0" borderId="0" xfId="1" applyNumberFormat="1" applyAlignment="1">
      <alignment horizontal="right"/>
    </xf>
    <xf numFmtId="165" fontId="1" fillId="0" borderId="0" xfId="1" applyNumberFormat="1" applyAlignment="1">
      <alignment horizontal="center"/>
    </xf>
    <xf numFmtId="165" fontId="1" fillId="0" borderId="0" xfId="1" applyNumberFormat="1" applyBorder="1" applyAlignment="1">
      <alignment horizontal="center"/>
    </xf>
    <xf numFmtId="165" fontId="1" fillId="0" borderId="2" xfId="1" quotePrefix="1" applyNumberFormat="1" applyBorder="1" applyAlignment="1">
      <alignment horizontal="center"/>
    </xf>
    <xf numFmtId="165" fontId="1" fillId="0" borderId="2" xfId="1" applyNumberFormat="1" applyBorder="1"/>
    <xf numFmtId="165" fontId="1" fillId="0" borderId="0" xfId="1" quotePrefix="1" applyNumberFormat="1" applyBorder="1"/>
    <xf numFmtId="165" fontId="1" fillId="0" borderId="1" xfId="1" applyNumberFormat="1" applyBorder="1" applyAlignment="1">
      <alignment horizontal="right"/>
    </xf>
    <xf numFmtId="165" fontId="3" fillId="0" borderId="0" xfId="1" applyNumberFormat="1" applyFont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1" fillId="0" borderId="1" xfId="1" applyNumberFormat="1" applyBorder="1"/>
    <xf numFmtId="165" fontId="5" fillId="0" borderId="0" xfId="1" applyNumberFormat="1" applyFont="1" applyBorder="1"/>
    <xf numFmtId="165" fontId="1" fillId="0" borderId="3" xfId="1" applyNumberFormat="1" applyBorder="1"/>
    <xf numFmtId="165" fontId="5" fillId="0" borderId="3" xfId="1" applyNumberFormat="1" applyFont="1" applyBorder="1"/>
    <xf numFmtId="165" fontId="5" fillId="0" borderId="0" xfId="1" applyNumberFormat="1" applyFont="1"/>
    <xf numFmtId="0" fontId="2" fillId="0" borderId="0" xfId="1" applyFont="1" applyBorder="1"/>
    <xf numFmtId="0" fontId="6" fillId="0" borderId="0" xfId="0" applyFont="1"/>
    <xf numFmtId="0" fontId="9" fillId="0" borderId="0" xfId="0" applyFont="1"/>
    <xf numFmtId="0" fontId="10" fillId="0" borderId="0" xfId="0" applyFont="1" applyBorder="1"/>
    <xf numFmtId="3" fontId="11" fillId="0" borderId="0" xfId="0" applyNumberFormat="1" applyFont="1" applyFill="1" applyBorder="1"/>
    <xf numFmtId="165" fontId="12" fillId="0" borderId="0" xfId="0" applyNumberFormat="1" applyFont="1" applyFill="1" applyBorder="1"/>
    <xf numFmtId="3" fontId="12" fillId="0" borderId="0" xfId="0" applyNumberFormat="1" applyFont="1" applyFill="1" applyBorder="1"/>
    <xf numFmtId="3" fontId="5" fillId="0" borderId="0" xfId="0" applyNumberFormat="1" applyFont="1" applyFill="1" applyBorder="1" applyAlignment="1">
      <alignment vertical="top" wrapText="1"/>
    </xf>
    <xf numFmtId="165" fontId="5" fillId="0" borderId="0" xfId="0" applyNumberFormat="1" applyFont="1" applyFill="1" applyBorder="1" applyAlignment="1">
      <alignment vertical="top" wrapText="1"/>
    </xf>
    <xf numFmtId="165" fontId="11" fillId="0" borderId="0" xfId="0" applyNumberFormat="1" applyFont="1" applyFill="1" applyBorder="1" applyAlignment="1">
      <alignment horizontal="center" vertical="top" wrapText="1"/>
    </xf>
    <xf numFmtId="165" fontId="11" fillId="0" borderId="0" xfId="0" applyNumberFormat="1" applyFont="1" applyFill="1" applyBorder="1" applyAlignment="1">
      <alignment vertical="top" wrapText="1"/>
    </xf>
    <xf numFmtId="3" fontId="5" fillId="0" borderId="0" xfId="0" applyNumberFormat="1" applyFont="1" applyFill="1" applyBorder="1"/>
    <xf numFmtId="165" fontId="5" fillId="0" borderId="0" xfId="0" applyNumberFormat="1" applyFont="1" applyFill="1" applyBorder="1"/>
    <xf numFmtId="0" fontId="11" fillId="0" borderId="0" xfId="0" applyNumberFormat="1" applyFont="1" applyFill="1" applyBorder="1"/>
    <xf numFmtId="165" fontId="11" fillId="0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/>
    <xf numFmtId="49" fontId="10" fillId="0" borderId="0" xfId="0" applyNumberFormat="1" applyFont="1" applyFill="1" applyBorder="1" applyAlignment="1"/>
    <xf numFmtId="165" fontId="10" fillId="0" borderId="0" xfId="0" applyNumberFormat="1" applyFont="1" applyFill="1" applyBorder="1"/>
    <xf numFmtId="165" fontId="10" fillId="0" borderId="0" xfId="0" applyNumberFormat="1" applyFont="1" applyFill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0" xfId="0" applyNumberFormat="1" applyFont="1" applyFill="1" applyAlignment="1">
      <alignment horizontal="right"/>
    </xf>
    <xf numFmtId="165" fontId="10" fillId="0" borderId="0" xfId="0" applyNumberFormat="1" applyFont="1"/>
    <xf numFmtId="165" fontId="10" fillId="0" borderId="0" xfId="0" applyNumberFormat="1" applyFont="1" applyFill="1" applyAlignment="1"/>
    <xf numFmtId="165" fontId="10" fillId="0" borderId="0" xfId="0" applyNumberFormat="1" applyFont="1" applyAlignment="1"/>
    <xf numFmtId="165" fontId="10" fillId="0" borderId="0" xfId="0" applyNumberFormat="1" applyFont="1" applyFill="1" applyBorder="1" applyAlignment="1">
      <alignment horizontal="right"/>
    </xf>
    <xf numFmtId="165" fontId="10" fillId="0" borderId="0" xfId="0" applyNumberFormat="1" applyFont="1" applyFill="1" applyBorder="1" applyAlignment="1">
      <alignment horizontal="left"/>
    </xf>
    <xf numFmtId="165" fontId="10" fillId="0" borderId="0" xfId="0" applyNumberFormat="1" applyFont="1" applyFill="1"/>
    <xf numFmtId="0" fontId="14" fillId="0" borderId="0" xfId="0" applyNumberFormat="1" applyFont="1" applyFill="1" applyBorder="1" applyAlignment="1"/>
    <xf numFmtId="165" fontId="14" fillId="0" borderId="0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165" fontId="10" fillId="0" borderId="0" xfId="0" applyNumberFormat="1" applyFont="1" applyFill="1" applyBorder="1" applyAlignment="1">
      <alignment vertical="top"/>
    </xf>
    <xf numFmtId="49" fontId="10" fillId="0" borderId="0" xfId="0" applyNumberFormat="1" applyFont="1" applyFill="1" applyBorder="1" applyAlignment="1">
      <alignment wrapText="1"/>
    </xf>
    <xf numFmtId="165" fontId="10" fillId="0" borderId="0" xfId="0" applyNumberFormat="1" applyFont="1" applyFill="1" applyBorder="1" applyAlignment="1">
      <alignment horizontal="left" vertical="top" wrapText="1"/>
    </xf>
    <xf numFmtId="165" fontId="3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left" vertical="top" wrapText="1"/>
    </xf>
    <xf numFmtId="165" fontId="10" fillId="0" borderId="0" xfId="0" applyNumberFormat="1" applyFont="1" applyFill="1" applyBorder="1" applyAlignment="1">
      <alignment vertical="center"/>
    </xf>
    <xf numFmtId="165" fontId="10" fillId="0" borderId="0" xfId="0" applyNumberFormat="1" applyFont="1" applyFill="1" applyAlignment="1">
      <alignment horizontal="right" indent="1"/>
    </xf>
    <xf numFmtId="165" fontId="3" fillId="0" borderId="0" xfId="0" applyNumberFormat="1" applyFont="1" applyFill="1" applyBorder="1" applyAlignment="1">
      <alignment horizontal="right" indent="1"/>
    </xf>
    <xf numFmtId="164" fontId="3" fillId="0" borderId="0" xfId="0" applyNumberFormat="1" applyFont="1" applyFill="1" applyBorder="1" applyAlignment="1">
      <alignment horizontal="right" indent="1"/>
    </xf>
    <xf numFmtId="165" fontId="10" fillId="0" borderId="0" xfId="0" applyNumberFormat="1" applyFont="1" applyFill="1" applyBorder="1" applyAlignment="1">
      <alignment horizontal="right" indent="1"/>
    </xf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/>
    <xf numFmtId="164" fontId="3" fillId="0" borderId="0" xfId="0" applyNumberFormat="1" applyFont="1" applyFill="1" applyAlignment="1">
      <alignment horizontal="right"/>
    </xf>
    <xf numFmtId="164" fontId="10" fillId="0" borderId="0" xfId="0" applyNumberFormat="1" applyFont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165" fontId="10" fillId="0" borderId="0" xfId="0" applyNumberFormat="1" applyFont="1" applyAlignment="1">
      <alignment horizontal="right"/>
    </xf>
    <xf numFmtId="0" fontId="3" fillId="0" borderId="0" xfId="0" applyNumberFormat="1" applyFont="1" applyFill="1" applyBorder="1" applyAlignment="1"/>
    <xf numFmtId="0" fontId="10" fillId="0" borderId="0" xfId="0" applyFont="1"/>
    <xf numFmtId="0" fontId="10" fillId="0" borderId="0" xfId="0" applyFont="1" applyFill="1" applyBorder="1"/>
    <xf numFmtId="0" fontId="10" fillId="0" borderId="0" xfId="0" applyFont="1" applyFill="1"/>
    <xf numFmtId="3" fontId="0" fillId="0" borderId="0" xfId="0" applyNumberFormat="1" applyFill="1" applyBorder="1"/>
    <xf numFmtId="0" fontId="15" fillId="0" borderId="0" xfId="0" applyFont="1"/>
    <xf numFmtId="0" fontId="7" fillId="0" borderId="4" xfId="0" applyFont="1" applyBorder="1" applyAlignment="1">
      <alignment vertical="top"/>
    </xf>
    <xf numFmtId="0" fontId="8" fillId="0" borderId="5" xfId="0" applyNumberFormat="1" applyFont="1" applyBorder="1" applyAlignment="1">
      <alignment horizontal="left" vertical="top" wrapText="1"/>
    </xf>
    <xf numFmtId="0" fontId="7" fillId="0" borderId="6" xfId="0" applyFont="1" applyBorder="1" applyAlignment="1">
      <alignment vertical="top"/>
    </xf>
    <xf numFmtId="49" fontId="8" fillId="0" borderId="7" xfId="0" applyNumberFormat="1" applyFont="1" applyBorder="1" applyAlignment="1">
      <alignment vertical="top" wrapText="1"/>
    </xf>
    <xf numFmtId="0" fontId="6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7" fillId="0" borderId="10" xfId="0" applyFont="1" applyBorder="1"/>
    <xf numFmtId="0" fontId="0" fillId="0" borderId="11" xfId="0" applyBorder="1"/>
    <xf numFmtId="49" fontId="11" fillId="0" borderId="0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165" fontId="5" fillId="0" borderId="0" xfId="0" applyNumberFormat="1" applyFont="1" applyFill="1" applyBorder="1" applyAlignment="1">
      <alignment horizontal="center" vertical="top" wrapText="1"/>
    </xf>
    <xf numFmtId="165" fontId="13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topLeftCell="A19" workbookViewId="0">
      <selection activeCell="B29" sqref="B29"/>
    </sheetView>
  </sheetViews>
  <sheetFormatPr defaultRowHeight="14.4" x14ac:dyDescent="0.3"/>
  <cols>
    <col min="2" max="2" width="30.33203125" bestFit="1" customWidth="1"/>
    <col min="3" max="3" width="84.77734375" bestFit="1" customWidth="1"/>
  </cols>
  <sheetData>
    <row r="2" spans="2:3" ht="21" x14ac:dyDescent="0.4">
      <c r="B2" s="80" t="s">
        <v>95</v>
      </c>
    </row>
    <row r="3" spans="2:3" x14ac:dyDescent="0.3">
      <c r="B3" s="30"/>
    </row>
    <row r="5" spans="2:3" x14ac:dyDescent="0.3">
      <c r="B5" s="88" t="s">
        <v>94</v>
      </c>
      <c r="C5" s="89"/>
    </row>
    <row r="6" spans="2:3" ht="41.4" x14ac:dyDescent="0.3">
      <c r="B6" s="81" t="s">
        <v>105</v>
      </c>
      <c r="C6" s="82" t="s">
        <v>98</v>
      </c>
    </row>
    <row r="7" spans="2:3" ht="27.6" x14ac:dyDescent="0.3">
      <c r="B7" s="83" t="s">
        <v>96</v>
      </c>
      <c r="C7" s="84" t="s">
        <v>97</v>
      </c>
    </row>
    <row r="8" spans="2:3" ht="30.6" customHeight="1" x14ac:dyDescent="0.3">
      <c r="B8" s="83" t="s">
        <v>99</v>
      </c>
      <c r="C8" s="85" t="s">
        <v>100</v>
      </c>
    </row>
    <row r="9" spans="2:3" x14ac:dyDescent="0.3">
      <c r="B9" s="83" t="s">
        <v>101</v>
      </c>
      <c r="C9" s="85" t="s">
        <v>102</v>
      </c>
    </row>
    <row r="10" spans="2:3" x14ac:dyDescent="0.3">
      <c r="B10" s="86" t="s">
        <v>103</v>
      </c>
      <c r="C10" s="87" t="s">
        <v>104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abSelected="1" topLeftCell="A4" workbookViewId="0">
      <selection activeCell="F25" sqref="F25"/>
    </sheetView>
  </sheetViews>
  <sheetFormatPr defaultColWidth="8.88671875" defaultRowHeight="13.2" x14ac:dyDescent="0.25"/>
  <cols>
    <col min="1" max="1" width="8.88671875" style="76"/>
    <col min="2" max="2" width="32.109375" style="76" customWidth="1"/>
    <col min="3" max="3" width="10.6640625" style="76" customWidth="1"/>
    <col min="4" max="4" width="17.88671875" style="76" customWidth="1"/>
    <col min="5" max="5" width="8.88671875" style="76"/>
    <col min="6" max="6" width="18.5546875" style="76" customWidth="1"/>
    <col min="7" max="7" width="13.44140625" style="76" customWidth="1"/>
    <col min="8" max="8" width="14.5546875" style="76" customWidth="1"/>
    <col min="9" max="9" width="11.5546875" style="76" customWidth="1"/>
    <col min="10" max="10" width="14" style="76" customWidth="1"/>
    <col min="11" max="13" width="8.88671875" style="76"/>
    <col min="14" max="14" width="32.6640625" style="76" bestFit="1" customWidth="1"/>
    <col min="15" max="15" width="11.44140625" style="76" customWidth="1"/>
    <col min="16" max="16" width="17.109375" style="76" customWidth="1"/>
    <col min="17" max="17" width="8.88671875" style="76"/>
    <col min="18" max="18" width="17" style="76" customWidth="1"/>
    <col min="19" max="19" width="13.88671875" style="76" customWidth="1"/>
    <col min="20" max="20" width="12" style="76" bestFit="1" customWidth="1"/>
    <col min="21" max="21" width="17" style="76" customWidth="1"/>
    <col min="22" max="22" width="10.88671875" style="76" customWidth="1"/>
    <col min="23" max="25" width="8.88671875" style="76"/>
    <col min="26" max="26" width="32.6640625" style="76" bestFit="1" customWidth="1"/>
    <col min="27" max="27" width="11" style="76" customWidth="1"/>
    <col min="28" max="28" width="19" style="76" customWidth="1"/>
    <col min="29" max="29" width="8.88671875" style="76"/>
    <col min="30" max="30" width="18" style="76" customWidth="1"/>
    <col min="31" max="31" width="13.44140625" style="76" customWidth="1"/>
    <col min="32" max="32" width="8.88671875" style="76"/>
    <col min="33" max="33" width="11.109375" style="76" customWidth="1"/>
    <col min="34" max="34" width="11.5546875" style="76" customWidth="1"/>
    <col min="35" max="16384" width="8.88671875" style="76"/>
  </cols>
  <sheetData>
    <row r="1" spans="1:34" s="32" customFormat="1" ht="14.4" x14ac:dyDescent="0.3">
      <c r="D1" s="79" t="s">
        <v>91</v>
      </c>
      <c r="E1" s="33"/>
      <c r="N1" s="79" t="s">
        <v>91</v>
      </c>
      <c r="O1" s="33"/>
      <c r="AB1" s="79" t="s">
        <v>91</v>
      </c>
      <c r="AC1" s="33"/>
    </row>
    <row r="2" spans="1:34" s="32" customFormat="1" ht="14.4" x14ac:dyDescent="0.3">
      <c r="D2" s="79"/>
      <c r="E2" s="33"/>
      <c r="N2" s="33"/>
      <c r="O2" s="33"/>
      <c r="AB2" s="33"/>
      <c r="AC2" s="33"/>
    </row>
    <row r="3" spans="1:34" s="32" customFormat="1" ht="14.4" x14ac:dyDescent="0.3">
      <c r="D3" s="79"/>
      <c r="E3" s="33"/>
      <c r="N3" s="33"/>
      <c r="O3" s="33"/>
      <c r="AB3" s="33"/>
      <c r="AC3" s="33"/>
    </row>
    <row r="4" spans="1:34" s="34" customFormat="1" x14ac:dyDescent="0.25">
      <c r="D4" s="93" t="s">
        <v>32</v>
      </c>
      <c r="E4" s="93"/>
      <c r="F4" s="93"/>
      <c r="G4" s="93"/>
      <c r="H4" s="93"/>
      <c r="I4" s="93"/>
      <c r="J4" s="93"/>
      <c r="K4" s="35"/>
      <c r="L4" s="35"/>
      <c r="M4" s="35"/>
      <c r="N4" s="94" t="s">
        <v>34</v>
      </c>
      <c r="O4" s="94"/>
      <c r="P4" s="94"/>
      <c r="Q4" s="94"/>
      <c r="R4" s="94"/>
      <c r="S4" s="94"/>
      <c r="T4" s="94"/>
      <c r="U4" s="94"/>
      <c r="V4" s="94"/>
      <c r="AB4" s="93" t="s">
        <v>35</v>
      </c>
      <c r="AC4" s="93"/>
      <c r="AD4" s="93"/>
      <c r="AE4" s="93"/>
      <c r="AF4" s="93"/>
      <c r="AG4" s="93"/>
      <c r="AH4" s="93"/>
    </row>
    <row r="5" spans="1:34" s="39" customFormat="1" ht="61.2" customHeight="1" x14ac:dyDescent="0.3">
      <c r="A5" s="36" t="s">
        <v>1</v>
      </c>
      <c r="B5" s="37" t="s">
        <v>36</v>
      </c>
      <c r="C5" s="90" t="s">
        <v>38</v>
      </c>
      <c r="D5" s="90"/>
      <c r="E5" s="90" t="s">
        <v>39</v>
      </c>
      <c r="F5" s="90"/>
      <c r="G5" s="91" t="s">
        <v>40</v>
      </c>
      <c r="H5" s="91" t="s">
        <v>41</v>
      </c>
      <c r="I5" s="92" t="s">
        <v>92</v>
      </c>
      <c r="J5" s="92" t="s">
        <v>43</v>
      </c>
      <c r="K5" s="37"/>
      <c r="L5" s="38"/>
      <c r="M5" s="36" t="s">
        <v>1</v>
      </c>
      <c r="N5" s="37" t="s">
        <v>36</v>
      </c>
      <c r="O5" s="90" t="s">
        <v>38</v>
      </c>
      <c r="P5" s="90"/>
      <c r="Q5" s="90" t="s">
        <v>39</v>
      </c>
      <c r="R5" s="90"/>
      <c r="S5" s="91" t="s">
        <v>40</v>
      </c>
      <c r="T5" s="91" t="s">
        <v>41</v>
      </c>
      <c r="U5" s="92" t="s">
        <v>92</v>
      </c>
      <c r="V5" s="92" t="s">
        <v>43</v>
      </c>
      <c r="W5" s="37"/>
      <c r="Y5" s="36" t="s">
        <v>1</v>
      </c>
      <c r="Z5" s="37" t="s">
        <v>36</v>
      </c>
      <c r="AA5" s="90" t="s">
        <v>38</v>
      </c>
      <c r="AB5" s="90"/>
      <c r="AC5" s="90" t="s">
        <v>39</v>
      </c>
      <c r="AD5" s="90"/>
      <c r="AE5" s="91" t="s">
        <v>40</v>
      </c>
      <c r="AF5" s="91" t="s">
        <v>41</v>
      </c>
      <c r="AG5" s="92" t="s">
        <v>92</v>
      </c>
      <c r="AH5" s="92" t="s">
        <v>43</v>
      </c>
    </row>
    <row r="6" spans="1:34" s="44" customFormat="1" x14ac:dyDescent="0.25">
      <c r="A6" s="40"/>
      <c r="B6" s="41"/>
      <c r="C6" s="41" t="s">
        <v>106</v>
      </c>
      <c r="D6" s="42" t="s">
        <v>37</v>
      </c>
      <c r="E6" s="41" t="s">
        <v>106</v>
      </c>
      <c r="F6" s="42" t="s">
        <v>37</v>
      </c>
      <c r="G6" s="91"/>
      <c r="H6" s="91"/>
      <c r="I6" s="92"/>
      <c r="J6" s="92"/>
      <c r="K6" s="41"/>
      <c r="L6" s="43"/>
      <c r="M6" s="40"/>
      <c r="N6" s="41"/>
      <c r="O6" s="41" t="s">
        <v>106</v>
      </c>
      <c r="P6" s="42" t="s">
        <v>37</v>
      </c>
      <c r="Q6" s="41" t="s">
        <v>106</v>
      </c>
      <c r="R6" s="42" t="s">
        <v>37</v>
      </c>
      <c r="S6" s="91"/>
      <c r="T6" s="91"/>
      <c r="U6" s="92"/>
      <c r="V6" s="92"/>
      <c r="W6" s="41"/>
      <c r="Y6" s="40"/>
      <c r="Z6" s="41"/>
      <c r="AA6" s="41" t="s">
        <v>106</v>
      </c>
      <c r="AB6" s="42" t="s">
        <v>37</v>
      </c>
      <c r="AC6" s="41" t="s">
        <v>106</v>
      </c>
      <c r="AD6" s="42" t="s">
        <v>37</v>
      </c>
      <c r="AE6" s="91"/>
      <c r="AF6" s="91"/>
      <c r="AG6" s="92"/>
      <c r="AH6" s="92"/>
    </row>
    <row r="7" spans="1:34" s="46" customFormat="1" x14ac:dyDescent="0.25">
      <c r="A7" s="45" t="s">
        <v>2</v>
      </c>
      <c r="B7" s="46" t="s">
        <v>3</v>
      </c>
      <c r="C7" s="47">
        <v>3.5</v>
      </c>
      <c r="D7" s="48">
        <v>3.5</v>
      </c>
      <c r="E7" s="47">
        <v>3.7</v>
      </c>
      <c r="F7" s="48">
        <v>3.7</v>
      </c>
      <c r="G7" s="49">
        <f>D7-F7</f>
        <v>-0.20000000000000018</v>
      </c>
      <c r="H7" s="46">
        <f>G7/F7*100</f>
        <v>-5.4054054054054097</v>
      </c>
      <c r="I7" s="49">
        <v>0.9</v>
      </c>
      <c r="M7" s="45" t="s">
        <v>2</v>
      </c>
      <c r="N7" s="46" t="s">
        <v>3</v>
      </c>
      <c r="O7" s="47">
        <v>3.1</v>
      </c>
      <c r="P7" s="50">
        <v>3.1</v>
      </c>
      <c r="Q7" s="47">
        <v>2.9</v>
      </c>
      <c r="R7" s="50">
        <v>2.9</v>
      </c>
      <c r="S7" s="49">
        <f>P7-R7</f>
        <v>0.20000000000000018</v>
      </c>
      <c r="T7" s="46">
        <f>S7/R7*100</f>
        <v>6.8965517241379377</v>
      </c>
      <c r="U7" s="49">
        <v>0.9</v>
      </c>
      <c r="V7" s="49"/>
      <c r="W7" s="49"/>
      <c r="Y7" s="45" t="s">
        <v>2</v>
      </c>
      <c r="Z7" s="46" t="s">
        <v>3</v>
      </c>
      <c r="AA7" s="51" t="s">
        <v>29</v>
      </c>
      <c r="AB7" s="52" t="s">
        <v>29</v>
      </c>
      <c r="AC7" s="51" t="s">
        <v>29</v>
      </c>
      <c r="AD7" s="51" t="s">
        <v>29</v>
      </c>
      <c r="AE7" s="49" t="s">
        <v>29</v>
      </c>
      <c r="AF7" s="53" t="s">
        <v>29</v>
      </c>
      <c r="AG7" s="49" t="s">
        <v>29</v>
      </c>
    </row>
    <row r="8" spans="1:34" s="46" customFormat="1" x14ac:dyDescent="0.25">
      <c r="A8" s="45" t="s">
        <v>4</v>
      </c>
      <c r="B8" s="54" t="s">
        <v>5</v>
      </c>
      <c r="C8" s="47">
        <v>16.3</v>
      </c>
      <c r="D8" s="48">
        <v>16.100000000000001</v>
      </c>
      <c r="E8" s="47">
        <v>18.399999999999999</v>
      </c>
      <c r="F8" s="48">
        <v>18.7</v>
      </c>
      <c r="G8" s="49">
        <f t="shared" ref="G8:G19" si="0">D8-F8</f>
        <v>-2.5999999999999979</v>
      </c>
      <c r="H8" s="46">
        <f>G8/F8*100</f>
        <v>-13.903743315508009</v>
      </c>
      <c r="I8" s="49">
        <v>1.3</v>
      </c>
      <c r="J8" s="46" t="s">
        <v>33</v>
      </c>
      <c r="M8" s="45" t="s">
        <v>4</v>
      </c>
      <c r="N8" s="54" t="s">
        <v>5</v>
      </c>
      <c r="O8" s="47">
        <v>12.7</v>
      </c>
      <c r="P8" s="50">
        <v>12.6</v>
      </c>
      <c r="Q8" s="47">
        <v>14.2</v>
      </c>
      <c r="R8" s="50">
        <v>14.4</v>
      </c>
      <c r="S8" s="49">
        <f>P8-R8</f>
        <v>-1.8000000000000007</v>
      </c>
      <c r="T8" s="46">
        <f t="shared" ref="T8:T23" si="1">S8/R8*100</f>
        <v>-12.500000000000005</v>
      </c>
      <c r="U8" s="49">
        <v>1.2</v>
      </c>
      <c r="V8" s="49" t="s">
        <v>33</v>
      </c>
      <c r="W8" s="49"/>
      <c r="Y8" s="45" t="s">
        <v>4</v>
      </c>
      <c r="Z8" s="54" t="s">
        <v>5</v>
      </c>
      <c r="AA8" s="47">
        <v>3.6</v>
      </c>
      <c r="AB8" s="50">
        <v>3.5</v>
      </c>
      <c r="AC8" s="47">
        <v>4.3</v>
      </c>
      <c r="AD8" s="55">
        <v>4.4000000000000004</v>
      </c>
      <c r="AE8" s="49">
        <f t="shared" ref="AE8:AE19" si="2">AB8-AD8</f>
        <v>-0.90000000000000036</v>
      </c>
      <c r="AF8" s="46">
        <f>AE8/AD8*100</f>
        <v>-20.45454545454546</v>
      </c>
      <c r="AG8" s="49">
        <v>0.7</v>
      </c>
      <c r="AH8" s="46" t="s">
        <v>33</v>
      </c>
    </row>
    <row r="9" spans="1:34" s="46" customFormat="1" x14ac:dyDescent="0.25">
      <c r="A9" s="56" t="s">
        <v>6</v>
      </c>
      <c r="B9" s="57" t="s">
        <v>7</v>
      </c>
      <c r="C9" s="47">
        <v>7.3</v>
      </c>
      <c r="D9" s="48">
        <v>7.3</v>
      </c>
      <c r="E9" s="47">
        <v>8.5</v>
      </c>
      <c r="F9" s="48">
        <v>8.6999999999999993</v>
      </c>
      <c r="G9" s="49">
        <f t="shared" si="0"/>
        <v>-1.3999999999999995</v>
      </c>
      <c r="H9" s="46">
        <f>G9/F9*100</f>
        <v>-16.091954022988499</v>
      </c>
      <c r="I9" s="49">
        <v>0.9</v>
      </c>
      <c r="J9" s="46" t="s">
        <v>33</v>
      </c>
      <c r="M9" s="56" t="s">
        <v>6</v>
      </c>
      <c r="N9" s="57" t="s">
        <v>7</v>
      </c>
      <c r="O9" s="47">
        <v>5.9</v>
      </c>
      <c r="P9" s="50">
        <v>5.8</v>
      </c>
      <c r="Q9" s="47">
        <v>7.1</v>
      </c>
      <c r="R9" s="50">
        <v>7.1</v>
      </c>
      <c r="S9" s="49">
        <f t="shared" ref="S9:S19" si="3">P9-R9</f>
        <v>-1.2999999999999998</v>
      </c>
      <c r="T9" s="46">
        <f t="shared" si="1"/>
        <v>-18.309859154929576</v>
      </c>
      <c r="U9" s="49">
        <v>0.8</v>
      </c>
      <c r="V9" s="49" t="s">
        <v>33</v>
      </c>
      <c r="W9" s="49"/>
      <c r="Y9" s="56" t="s">
        <v>6</v>
      </c>
      <c r="Z9" s="57" t="s">
        <v>7</v>
      </c>
      <c r="AA9" s="47">
        <v>1.4</v>
      </c>
      <c r="AB9" s="50">
        <v>1.4</v>
      </c>
      <c r="AC9" s="47">
        <v>1.5</v>
      </c>
      <c r="AD9" s="55">
        <v>1.5</v>
      </c>
      <c r="AE9" s="49">
        <f t="shared" si="2"/>
        <v>-0.10000000000000009</v>
      </c>
      <c r="AF9" s="46">
        <f t="shared" ref="AF9:AF19" si="4">AE9/AD9*100</f>
        <v>-6.6666666666666723</v>
      </c>
      <c r="AG9" s="49">
        <v>0.5</v>
      </c>
    </row>
    <row r="10" spans="1:34" s="46" customFormat="1" x14ac:dyDescent="0.25">
      <c r="A10" s="45" t="s">
        <v>8</v>
      </c>
      <c r="B10" s="54" t="s">
        <v>9</v>
      </c>
      <c r="C10" s="47">
        <v>11.3</v>
      </c>
      <c r="D10" s="48">
        <v>11.3</v>
      </c>
      <c r="E10" s="47">
        <v>12</v>
      </c>
      <c r="F10" s="48">
        <v>12.2</v>
      </c>
      <c r="G10" s="49">
        <f t="shared" si="0"/>
        <v>-0.89999999999999858</v>
      </c>
      <c r="H10" s="46">
        <f t="shared" ref="H10:H23" si="5">G10/F10*100</f>
        <v>-7.3770491803278579</v>
      </c>
      <c r="I10" s="49">
        <v>1.1000000000000001</v>
      </c>
      <c r="M10" s="45" t="s">
        <v>8</v>
      </c>
      <c r="N10" s="54" t="s">
        <v>9</v>
      </c>
      <c r="O10" s="47">
        <v>10.3</v>
      </c>
      <c r="P10" s="50">
        <v>10.3</v>
      </c>
      <c r="Q10" s="47">
        <v>11.3</v>
      </c>
      <c r="R10" s="50">
        <v>11.6</v>
      </c>
      <c r="S10" s="49">
        <f>P10-R10</f>
        <v>-1.2999999999999989</v>
      </c>
      <c r="T10" s="46">
        <f t="shared" si="1"/>
        <v>-11.206896551724128</v>
      </c>
      <c r="U10" s="49">
        <v>1.1000000000000001</v>
      </c>
      <c r="V10" s="49" t="s">
        <v>33</v>
      </c>
      <c r="W10" s="49"/>
      <c r="Y10" s="45" t="s">
        <v>8</v>
      </c>
      <c r="Z10" s="54" t="s">
        <v>9</v>
      </c>
      <c r="AA10" s="47">
        <v>0.9</v>
      </c>
      <c r="AB10" s="50">
        <v>1</v>
      </c>
      <c r="AC10" s="47">
        <v>0.7</v>
      </c>
      <c r="AD10" s="55">
        <v>0.7</v>
      </c>
      <c r="AE10" s="49">
        <f t="shared" si="2"/>
        <v>0.30000000000000004</v>
      </c>
      <c r="AF10" s="46">
        <f t="shared" si="4"/>
        <v>42.857142857142868</v>
      </c>
      <c r="AG10" s="49">
        <v>0.4</v>
      </c>
    </row>
    <row r="11" spans="1:34" s="46" customFormat="1" x14ac:dyDescent="0.25">
      <c r="A11" s="58" t="s">
        <v>10</v>
      </c>
      <c r="B11" s="54" t="s">
        <v>11</v>
      </c>
      <c r="C11" s="47">
        <v>15.7</v>
      </c>
      <c r="D11" s="48">
        <v>15.8</v>
      </c>
      <c r="E11" s="47">
        <v>17.899999999999999</v>
      </c>
      <c r="F11" s="48">
        <v>18.7</v>
      </c>
      <c r="G11" s="49">
        <f t="shared" si="0"/>
        <v>-2.8999999999999986</v>
      </c>
      <c r="H11" s="46">
        <f t="shared" si="5"/>
        <v>-15.508021390374324</v>
      </c>
      <c r="I11" s="49">
        <v>1.5</v>
      </c>
      <c r="J11" s="46" t="s">
        <v>33</v>
      </c>
      <c r="M11" s="58" t="s">
        <v>10</v>
      </c>
      <c r="N11" s="54" t="s">
        <v>11</v>
      </c>
      <c r="O11" s="47">
        <v>10</v>
      </c>
      <c r="P11" s="50">
        <v>10</v>
      </c>
      <c r="Q11" s="47">
        <v>11.3</v>
      </c>
      <c r="R11" s="50">
        <v>11.7</v>
      </c>
      <c r="S11" s="49">
        <f t="shared" si="3"/>
        <v>-1.6999999999999993</v>
      </c>
      <c r="T11" s="46">
        <f t="shared" si="1"/>
        <v>-14.529914529914526</v>
      </c>
      <c r="U11" s="49">
        <v>1.3</v>
      </c>
      <c r="V11" s="49" t="s">
        <v>33</v>
      </c>
      <c r="W11" s="49"/>
      <c r="Y11" s="58" t="s">
        <v>10</v>
      </c>
      <c r="Z11" s="54" t="s">
        <v>11</v>
      </c>
      <c r="AA11" s="47">
        <v>5.7</v>
      </c>
      <c r="AB11" s="50">
        <v>5.8</v>
      </c>
      <c r="AC11" s="47">
        <v>6.6</v>
      </c>
      <c r="AD11" s="55">
        <v>7</v>
      </c>
      <c r="AE11" s="49">
        <f t="shared" si="2"/>
        <v>-1.2000000000000002</v>
      </c>
      <c r="AF11" s="46">
        <f t="shared" si="4"/>
        <v>-17.142857142857146</v>
      </c>
      <c r="AG11" s="49">
        <v>0.9</v>
      </c>
      <c r="AH11" s="46" t="s">
        <v>33</v>
      </c>
    </row>
    <row r="12" spans="1:34" s="46" customFormat="1" x14ac:dyDescent="0.25">
      <c r="A12" s="45" t="s">
        <v>12</v>
      </c>
      <c r="B12" s="54" t="s">
        <v>13</v>
      </c>
      <c r="C12" s="47">
        <v>7.1</v>
      </c>
      <c r="D12" s="48">
        <v>7</v>
      </c>
      <c r="E12" s="47">
        <v>7.4</v>
      </c>
      <c r="F12" s="48">
        <v>7.6</v>
      </c>
      <c r="G12" s="49">
        <f t="shared" si="0"/>
        <v>-0.59999999999999964</v>
      </c>
      <c r="H12" s="46">
        <f t="shared" si="5"/>
        <v>-7.8947368421052584</v>
      </c>
      <c r="I12" s="49">
        <v>1.1000000000000001</v>
      </c>
      <c r="M12" s="45" t="s">
        <v>12</v>
      </c>
      <c r="N12" s="54" t="s">
        <v>13</v>
      </c>
      <c r="O12" s="47">
        <v>5.9</v>
      </c>
      <c r="P12" s="50">
        <v>5.8</v>
      </c>
      <c r="Q12" s="47">
        <v>6</v>
      </c>
      <c r="R12" s="50">
        <v>6.2</v>
      </c>
      <c r="S12" s="49">
        <f t="shared" si="3"/>
        <v>-0.40000000000000036</v>
      </c>
      <c r="T12" s="46">
        <f t="shared" si="1"/>
        <v>-6.4516129032258114</v>
      </c>
      <c r="U12" s="49">
        <v>1</v>
      </c>
      <c r="V12" s="49"/>
      <c r="W12" s="49"/>
      <c r="Y12" s="45" t="s">
        <v>12</v>
      </c>
      <c r="Z12" s="54" t="s">
        <v>13</v>
      </c>
      <c r="AA12" s="47">
        <v>1.2</v>
      </c>
      <c r="AB12" s="50">
        <v>1.2</v>
      </c>
      <c r="AC12" s="47">
        <v>1.4</v>
      </c>
      <c r="AD12" s="55">
        <v>1.4</v>
      </c>
      <c r="AE12" s="49">
        <f t="shared" si="2"/>
        <v>-0.19999999999999996</v>
      </c>
      <c r="AF12" s="46">
        <f t="shared" si="4"/>
        <v>-14.285714285714283</v>
      </c>
      <c r="AG12" s="49">
        <v>0.5</v>
      </c>
    </row>
    <row r="13" spans="1:34" s="59" customFormat="1" x14ac:dyDescent="0.25">
      <c r="A13" s="45" t="s">
        <v>14</v>
      </c>
      <c r="B13" s="54" t="s">
        <v>15</v>
      </c>
      <c r="C13" s="47">
        <v>3</v>
      </c>
      <c r="D13" s="48">
        <v>3</v>
      </c>
      <c r="E13" s="47">
        <v>4.7</v>
      </c>
      <c r="F13" s="48">
        <v>4.7</v>
      </c>
      <c r="G13" s="49">
        <f t="shared" si="0"/>
        <v>-1.7000000000000002</v>
      </c>
      <c r="H13" s="46">
        <f>G13/F13*100</f>
        <v>-36.170212765957451</v>
      </c>
      <c r="I13" s="49">
        <v>0.8</v>
      </c>
      <c r="J13" s="46" t="s">
        <v>33</v>
      </c>
      <c r="K13" s="46"/>
      <c r="L13" s="46"/>
      <c r="M13" s="45" t="s">
        <v>14</v>
      </c>
      <c r="N13" s="54" t="s">
        <v>15</v>
      </c>
      <c r="O13" s="47">
        <v>1.7</v>
      </c>
      <c r="P13" s="50">
        <v>1.7</v>
      </c>
      <c r="Q13" s="47">
        <v>3.1</v>
      </c>
      <c r="R13" s="50">
        <v>3.1</v>
      </c>
      <c r="S13" s="49">
        <f t="shared" si="3"/>
        <v>-1.4000000000000001</v>
      </c>
      <c r="T13" s="46">
        <f t="shared" si="1"/>
        <v>-45.161290322580648</v>
      </c>
      <c r="U13" s="49">
        <v>0.6</v>
      </c>
      <c r="V13" s="49" t="s">
        <v>33</v>
      </c>
      <c r="W13" s="49"/>
      <c r="Y13" s="45" t="s">
        <v>14</v>
      </c>
      <c r="Z13" s="54" t="s">
        <v>15</v>
      </c>
      <c r="AA13" s="47">
        <v>1.3</v>
      </c>
      <c r="AB13" s="50">
        <v>1.2</v>
      </c>
      <c r="AC13" s="47">
        <v>1.7</v>
      </c>
      <c r="AD13" s="55">
        <v>1.6</v>
      </c>
      <c r="AE13" s="49">
        <f t="shared" si="2"/>
        <v>-0.40000000000000013</v>
      </c>
      <c r="AF13" s="46">
        <f t="shared" si="4"/>
        <v>-25.000000000000007</v>
      </c>
      <c r="AG13" s="49">
        <v>0.5</v>
      </c>
      <c r="AH13" s="46"/>
    </row>
    <row r="14" spans="1:34" s="46" customFormat="1" x14ac:dyDescent="0.25">
      <c r="A14" s="60" t="s">
        <v>16</v>
      </c>
      <c r="B14" s="61" t="s">
        <v>17</v>
      </c>
      <c r="C14" s="47">
        <v>8.6999999999999993</v>
      </c>
      <c r="D14" s="48">
        <v>8.6999999999999993</v>
      </c>
      <c r="E14" s="47">
        <v>8.3000000000000007</v>
      </c>
      <c r="F14" s="48">
        <v>8.4</v>
      </c>
      <c r="G14" s="49">
        <f t="shared" si="0"/>
        <v>0.29999999999999893</v>
      </c>
      <c r="H14" s="46">
        <f t="shared" si="5"/>
        <v>3.5714285714285587</v>
      </c>
      <c r="I14" s="49">
        <v>1.2</v>
      </c>
      <c r="M14" s="60" t="s">
        <v>16</v>
      </c>
      <c r="N14" s="61" t="s">
        <v>17</v>
      </c>
      <c r="O14" s="47">
        <v>6.3</v>
      </c>
      <c r="P14" s="50">
        <v>6.3</v>
      </c>
      <c r="Q14" s="47">
        <v>6.1</v>
      </c>
      <c r="R14" s="50">
        <v>6.1</v>
      </c>
      <c r="S14" s="49">
        <f t="shared" si="3"/>
        <v>0.20000000000000018</v>
      </c>
      <c r="T14" s="46">
        <f t="shared" si="1"/>
        <v>3.2786885245901667</v>
      </c>
      <c r="U14" s="49">
        <v>1</v>
      </c>
      <c r="V14" s="49"/>
      <c r="W14" s="49"/>
      <c r="Y14" s="60" t="s">
        <v>16</v>
      </c>
      <c r="Z14" s="61" t="s">
        <v>17</v>
      </c>
      <c r="AA14" s="47">
        <v>2.4</v>
      </c>
      <c r="AB14" s="50">
        <v>2.4</v>
      </c>
      <c r="AC14" s="47">
        <v>2.2000000000000002</v>
      </c>
      <c r="AD14" s="55">
        <v>2.2999999999999998</v>
      </c>
      <c r="AE14" s="49">
        <f t="shared" si="2"/>
        <v>0.10000000000000009</v>
      </c>
      <c r="AF14" s="46">
        <f t="shared" si="4"/>
        <v>4.3478260869565259</v>
      </c>
      <c r="AG14" s="49">
        <v>0.6</v>
      </c>
    </row>
    <row r="15" spans="1:34" s="46" customFormat="1" x14ac:dyDescent="0.25">
      <c r="A15" s="45" t="s">
        <v>18</v>
      </c>
      <c r="B15" s="62" t="s">
        <v>19</v>
      </c>
      <c r="C15" s="47">
        <v>24.2</v>
      </c>
      <c r="D15" s="48">
        <v>24</v>
      </c>
      <c r="E15" s="47">
        <v>27.2</v>
      </c>
      <c r="F15" s="48">
        <v>27.8</v>
      </c>
      <c r="G15" s="49">
        <f t="shared" si="0"/>
        <v>-3.8000000000000007</v>
      </c>
      <c r="H15" s="46">
        <f t="shared" si="5"/>
        <v>-13.669064748201439</v>
      </c>
      <c r="I15" s="49">
        <v>1.7</v>
      </c>
      <c r="J15" s="46" t="s">
        <v>33</v>
      </c>
      <c r="M15" s="45" t="s">
        <v>18</v>
      </c>
      <c r="N15" s="62" t="s">
        <v>19</v>
      </c>
      <c r="O15" s="47">
        <v>14.1</v>
      </c>
      <c r="P15" s="50">
        <v>14</v>
      </c>
      <c r="Q15" s="47">
        <v>16.100000000000001</v>
      </c>
      <c r="R15" s="50">
        <v>16.7</v>
      </c>
      <c r="S15" s="49">
        <f t="shared" si="3"/>
        <v>-2.6999999999999993</v>
      </c>
      <c r="T15" s="46">
        <f t="shared" si="1"/>
        <v>-16.167664670658681</v>
      </c>
      <c r="U15" s="49">
        <v>1.5</v>
      </c>
      <c r="V15" s="49" t="s">
        <v>33</v>
      </c>
      <c r="W15" s="49"/>
      <c r="Y15" s="45" t="s">
        <v>18</v>
      </c>
      <c r="Z15" s="62" t="s">
        <v>19</v>
      </c>
      <c r="AA15" s="47">
        <v>10.1</v>
      </c>
      <c r="AB15" s="50">
        <v>10</v>
      </c>
      <c r="AC15" s="47">
        <v>11.1</v>
      </c>
      <c r="AD15" s="55">
        <v>11.1</v>
      </c>
      <c r="AE15" s="49">
        <f t="shared" si="2"/>
        <v>-1.0999999999999996</v>
      </c>
      <c r="AF15" s="46">
        <f t="shared" si="4"/>
        <v>-9.9099099099099064</v>
      </c>
      <c r="AG15" s="49">
        <v>1.2</v>
      </c>
    </row>
    <row r="16" spans="1:34" s="59" customFormat="1" x14ac:dyDescent="0.25">
      <c r="A16" s="45" t="s">
        <v>20</v>
      </c>
      <c r="B16" s="62" t="s">
        <v>21</v>
      </c>
      <c r="C16" s="47">
        <v>10.9</v>
      </c>
      <c r="D16" s="48">
        <v>10.9</v>
      </c>
      <c r="E16" s="47">
        <v>10.6</v>
      </c>
      <c r="F16" s="48">
        <v>10.8</v>
      </c>
      <c r="G16" s="49">
        <f t="shared" si="0"/>
        <v>9.9999999999999645E-2</v>
      </c>
      <c r="H16" s="46">
        <f t="shared" si="5"/>
        <v>0.9259259259259226</v>
      </c>
      <c r="I16" s="49">
        <v>1.3</v>
      </c>
      <c r="J16" s="46"/>
      <c r="K16" s="46"/>
      <c r="L16" s="46"/>
      <c r="M16" s="45" t="s">
        <v>20</v>
      </c>
      <c r="N16" s="62" t="s">
        <v>21</v>
      </c>
      <c r="O16" s="47">
        <v>4.8</v>
      </c>
      <c r="P16" s="50">
        <v>4.8</v>
      </c>
      <c r="Q16" s="47">
        <v>4.5999999999999996</v>
      </c>
      <c r="R16" s="50">
        <v>4.9000000000000004</v>
      </c>
      <c r="S16" s="49">
        <f t="shared" si="3"/>
        <v>-0.10000000000000053</v>
      </c>
      <c r="T16" s="46">
        <f t="shared" si="1"/>
        <v>-2.0408163265306229</v>
      </c>
      <c r="U16" s="49">
        <v>0.9</v>
      </c>
      <c r="V16" s="49"/>
      <c r="W16" s="49"/>
      <c r="Y16" s="45" t="s">
        <v>20</v>
      </c>
      <c r="Z16" s="62" t="s">
        <v>21</v>
      </c>
      <c r="AA16" s="47">
        <v>6.1</v>
      </c>
      <c r="AB16" s="50">
        <v>6.2</v>
      </c>
      <c r="AC16" s="47">
        <v>5.9</v>
      </c>
      <c r="AD16" s="55">
        <v>5.9</v>
      </c>
      <c r="AE16" s="49">
        <f t="shared" si="2"/>
        <v>0.29999999999999982</v>
      </c>
      <c r="AF16" s="46">
        <f t="shared" si="4"/>
        <v>5.0847457627118615</v>
      </c>
      <c r="AG16" s="49">
        <v>1</v>
      </c>
      <c r="AH16" s="46"/>
    </row>
    <row r="17" spans="1:34" s="46" customFormat="1" x14ac:dyDescent="0.25">
      <c r="A17" s="45" t="s">
        <v>22</v>
      </c>
      <c r="B17" s="63" t="s">
        <v>23</v>
      </c>
      <c r="C17" s="47">
        <v>15.9</v>
      </c>
      <c r="D17" s="48">
        <v>15.7</v>
      </c>
      <c r="E17" s="47">
        <v>16.100000000000001</v>
      </c>
      <c r="F17" s="48">
        <v>16.3</v>
      </c>
      <c r="G17" s="49">
        <f t="shared" si="0"/>
        <v>-0.60000000000000142</v>
      </c>
      <c r="H17" s="46">
        <f t="shared" si="5"/>
        <v>-3.680981595092033</v>
      </c>
      <c r="I17" s="49">
        <v>1.6</v>
      </c>
      <c r="M17" s="45" t="s">
        <v>22</v>
      </c>
      <c r="N17" s="63" t="s">
        <v>23</v>
      </c>
      <c r="O17" s="47">
        <v>5.5</v>
      </c>
      <c r="P17" s="50">
        <v>5.4</v>
      </c>
      <c r="Q17" s="47">
        <v>4.3</v>
      </c>
      <c r="R17" s="50">
        <v>4.4000000000000004</v>
      </c>
      <c r="S17" s="49">
        <f t="shared" si="3"/>
        <v>1</v>
      </c>
      <c r="T17" s="46">
        <f t="shared" si="1"/>
        <v>22.727272727272727</v>
      </c>
      <c r="U17" s="49">
        <v>1</v>
      </c>
      <c r="V17" s="49" t="s">
        <v>33</v>
      </c>
      <c r="W17" s="49"/>
      <c r="Y17" s="45" t="s">
        <v>22</v>
      </c>
      <c r="Z17" s="63" t="s">
        <v>23</v>
      </c>
      <c r="AA17" s="47">
        <v>10.5</v>
      </c>
      <c r="AB17" s="50">
        <v>10.3</v>
      </c>
      <c r="AC17" s="47">
        <v>11.8</v>
      </c>
      <c r="AD17" s="55">
        <v>11.9</v>
      </c>
      <c r="AE17" s="49">
        <f t="shared" si="2"/>
        <v>-1.5999999999999996</v>
      </c>
      <c r="AF17" s="46">
        <f t="shared" si="4"/>
        <v>-13.445378151260501</v>
      </c>
      <c r="AG17" s="49">
        <v>1.2</v>
      </c>
      <c r="AH17" s="46" t="s">
        <v>33</v>
      </c>
    </row>
    <row r="18" spans="1:34" s="46" customFormat="1" x14ac:dyDescent="0.25">
      <c r="A18" s="45" t="s">
        <v>24</v>
      </c>
      <c r="B18" s="46" t="s">
        <v>25</v>
      </c>
      <c r="C18" s="47">
        <v>20.100000000000001</v>
      </c>
      <c r="D18" s="48">
        <v>19.8</v>
      </c>
      <c r="E18" s="47">
        <v>22.2</v>
      </c>
      <c r="F18" s="48">
        <v>22.7</v>
      </c>
      <c r="G18" s="49">
        <f t="shared" si="0"/>
        <v>-2.8999999999999986</v>
      </c>
      <c r="H18" s="46">
        <f t="shared" si="5"/>
        <v>-12.775330396475765</v>
      </c>
      <c r="I18" s="49">
        <v>1.7</v>
      </c>
      <c r="J18" s="46" t="s">
        <v>33</v>
      </c>
      <c r="M18" s="45" t="s">
        <v>24</v>
      </c>
      <c r="N18" s="46" t="s">
        <v>25</v>
      </c>
      <c r="O18" s="47">
        <v>4.2</v>
      </c>
      <c r="P18" s="50">
        <v>4.2</v>
      </c>
      <c r="Q18" s="47">
        <v>5</v>
      </c>
      <c r="R18" s="50">
        <v>5.0999999999999996</v>
      </c>
      <c r="S18" s="49">
        <f t="shared" si="3"/>
        <v>-0.89999999999999947</v>
      </c>
      <c r="T18" s="46">
        <f t="shared" si="1"/>
        <v>-17.647058823529402</v>
      </c>
      <c r="U18" s="49">
        <v>0.9</v>
      </c>
      <c r="V18" s="49" t="s">
        <v>33</v>
      </c>
      <c r="W18" s="49"/>
      <c r="Y18" s="45" t="s">
        <v>24</v>
      </c>
      <c r="Z18" s="46" t="s">
        <v>25</v>
      </c>
      <c r="AA18" s="47">
        <v>15.8</v>
      </c>
      <c r="AB18" s="50">
        <v>15.6</v>
      </c>
      <c r="AC18" s="47">
        <v>17.100000000000001</v>
      </c>
      <c r="AD18" s="55">
        <v>17.600000000000001</v>
      </c>
      <c r="AE18" s="49">
        <f t="shared" si="2"/>
        <v>-2.0000000000000018</v>
      </c>
      <c r="AF18" s="46">
        <f t="shared" si="4"/>
        <v>-11.363636363636372</v>
      </c>
      <c r="AG18" s="49">
        <v>1.5</v>
      </c>
      <c r="AH18" s="46" t="s">
        <v>33</v>
      </c>
    </row>
    <row r="19" spans="1:34" s="64" customFormat="1" x14ac:dyDescent="0.25">
      <c r="A19" s="45" t="s">
        <v>26</v>
      </c>
      <c r="B19" s="46" t="s">
        <v>27</v>
      </c>
      <c r="C19" s="47">
        <v>5.9</v>
      </c>
      <c r="D19" s="48">
        <v>5.9</v>
      </c>
      <c r="E19" s="47">
        <v>7.6</v>
      </c>
      <c r="F19" s="48">
        <v>7.5</v>
      </c>
      <c r="G19" s="49">
        <f t="shared" si="0"/>
        <v>-1.5999999999999996</v>
      </c>
      <c r="H19" s="46">
        <f t="shared" si="5"/>
        <v>-21.333333333333329</v>
      </c>
      <c r="I19" s="49">
        <v>1</v>
      </c>
      <c r="J19" s="64" t="s">
        <v>33</v>
      </c>
      <c r="M19" s="45" t="s">
        <v>26</v>
      </c>
      <c r="N19" s="46" t="s">
        <v>27</v>
      </c>
      <c r="O19" s="47">
        <v>2.4</v>
      </c>
      <c r="P19" s="50">
        <v>2.4</v>
      </c>
      <c r="Q19" s="47">
        <v>3.1</v>
      </c>
      <c r="R19" s="50">
        <v>3.1</v>
      </c>
      <c r="S19" s="49">
        <f t="shared" si="3"/>
        <v>-0.70000000000000018</v>
      </c>
      <c r="T19" s="46">
        <f t="shared" si="1"/>
        <v>-22.580645161290327</v>
      </c>
      <c r="U19" s="49">
        <v>0.6</v>
      </c>
      <c r="V19" s="49" t="s">
        <v>33</v>
      </c>
      <c r="W19" s="49"/>
      <c r="Y19" s="45" t="s">
        <v>26</v>
      </c>
      <c r="Z19" s="46" t="s">
        <v>27</v>
      </c>
      <c r="AA19" s="47">
        <v>3.4</v>
      </c>
      <c r="AB19" s="50">
        <v>3.5</v>
      </c>
      <c r="AC19" s="47">
        <v>4.5</v>
      </c>
      <c r="AD19" s="55">
        <v>4.3</v>
      </c>
      <c r="AE19" s="49">
        <f t="shared" si="2"/>
        <v>-0.79999999999999982</v>
      </c>
      <c r="AF19" s="46">
        <f t="shared" si="4"/>
        <v>-18.604651162790695</v>
      </c>
      <c r="AG19" s="49">
        <v>0.7</v>
      </c>
      <c r="AH19" s="64" t="s">
        <v>33</v>
      </c>
    </row>
    <row r="20" spans="1:34" s="70" customFormat="1" x14ac:dyDescent="0.25">
      <c r="A20" s="45"/>
      <c r="B20" s="46" t="s">
        <v>28</v>
      </c>
      <c r="C20" s="65" t="s">
        <v>29</v>
      </c>
      <c r="D20" s="66" t="s">
        <v>29</v>
      </c>
      <c r="E20" s="65" t="s">
        <v>29</v>
      </c>
      <c r="F20" s="66" t="s">
        <v>29</v>
      </c>
      <c r="G20" s="67" t="s">
        <v>29</v>
      </c>
      <c r="H20" s="68" t="s">
        <v>29</v>
      </c>
      <c r="I20" s="49" t="s">
        <v>29</v>
      </c>
      <c r="J20" s="46"/>
      <c r="K20" s="46"/>
      <c r="L20" s="46"/>
      <c r="M20" s="45"/>
      <c r="N20" s="46" t="s">
        <v>28</v>
      </c>
      <c r="O20" s="47" t="s">
        <v>29</v>
      </c>
      <c r="P20" s="69" t="s">
        <v>29</v>
      </c>
      <c r="Q20" s="47" t="s">
        <v>29</v>
      </c>
      <c r="R20" s="69" t="s">
        <v>29</v>
      </c>
      <c r="S20" s="49" t="s">
        <v>29</v>
      </c>
      <c r="T20" s="53" t="s">
        <v>29</v>
      </c>
      <c r="U20" s="49" t="s">
        <v>29</v>
      </c>
      <c r="V20" s="49"/>
      <c r="W20" s="49"/>
      <c r="Y20" s="45"/>
      <c r="Z20" s="46" t="s">
        <v>28</v>
      </c>
      <c r="AA20" s="47" t="s">
        <v>29</v>
      </c>
      <c r="AB20" s="69" t="s">
        <v>29</v>
      </c>
      <c r="AC20" s="47" t="s">
        <v>29</v>
      </c>
      <c r="AD20" s="69" t="s">
        <v>29</v>
      </c>
      <c r="AE20" s="71" t="s">
        <v>29</v>
      </c>
      <c r="AF20" s="69" t="s">
        <v>29</v>
      </c>
      <c r="AG20" s="49" t="s">
        <v>29</v>
      </c>
      <c r="AH20" s="46"/>
    </row>
    <row r="21" spans="1:34" s="70" customFormat="1" ht="22.5" customHeight="1" x14ac:dyDescent="0.25">
      <c r="A21" s="45"/>
      <c r="B21" s="46" t="s">
        <v>30</v>
      </c>
      <c r="C21" s="47">
        <v>142.69999999999999</v>
      </c>
      <c r="D21" s="48">
        <v>141.80000000000001</v>
      </c>
      <c r="E21" s="47">
        <v>156.30000000000001</v>
      </c>
      <c r="F21" s="72">
        <v>159.1</v>
      </c>
      <c r="G21" s="73">
        <f>D21-F21</f>
        <v>-17.299999999999983</v>
      </c>
      <c r="H21" s="46">
        <f t="shared" si="5"/>
        <v>-10.873664362036445</v>
      </c>
      <c r="I21" s="49">
        <v>3</v>
      </c>
      <c r="J21" s="46" t="s">
        <v>33</v>
      </c>
      <c r="K21" s="46"/>
      <c r="L21" s="46"/>
      <c r="M21" s="45"/>
      <c r="N21" s="46" t="s">
        <v>30</v>
      </c>
      <c r="O21" s="47">
        <v>81.2</v>
      </c>
      <c r="P21" s="74">
        <v>80.7</v>
      </c>
      <c r="Q21" s="47">
        <v>88.2</v>
      </c>
      <c r="R21" s="74">
        <v>90.1</v>
      </c>
      <c r="S21" s="49">
        <f>P21-R21</f>
        <v>-9.3999999999999915</v>
      </c>
      <c r="T21" s="53">
        <f t="shared" si="1"/>
        <v>-10.432852386237505</v>
      </c>
      <c r="U21" s="49">
        <v>2.2999999999999998</v>
      </c>
      <c r="V21" s="49" t="s">
        <v>33</v>
      </c>
      <c r="W21" s="49"/>
      <c r="Y21" s="45"/>
      <c r="Z21" s="46" t="s">
        <v>30</v>
      </c>
      <c r="AA21" s="47">
        <v>61.5</v>
      </c>
      <c r="AB21" s="50">
        <v>61.1</v>
      </c>
      <c r="AC21" s="47">
        <v>68.099999999999994</v>
      </c>
      <c r="AD21" s="55">
        <v>69.099999999999994</v>
      </c>
      <c r="AE21" s="49">
        <f>AB21-AD21</f>
        <v>-7.9999999999999929</v>
      </c>
      <c r="AF21" s="46">
        <f>AE21/AD21*100</f>
        <v>-11.577424023154839</v>
      </c>
      <c r="AG21" s="49">
        <v>2.1</v>
      </c>
      <c r="AH21" s="46" t="s">
        <v>33</v>
      </c>
    </row>
    <row r="22" spans="1:34" s="70" customFormat="1" x14ac:dyDescent="0.25">
      <c r="A22" s="45"/>
      <c r="B22" s="70" t="s">
        <v>0</v>
      </c>
      <c r="C22" s="47">
        <v>0.9</v>
      </c>
      <c r="D22" s="48">
        <v>0.9</v>
      </c>
      <c r="E22" s="47">
        <v>1.6</v>
      </c>
      <c r="F22" s="72">
        <v>1.6</v>
      </c>
      <c r="G22" s="73">
        <f>D22-F22</f>
        <v>-0.70000000000000007</v>
      </c>
      <c r="H22" s="46">
        <f t="shared" si="5"/>
        <v>-43.75</v>
      </c>
      <c r="I22" s="49">
        <v>0.4</v>
      </c>
      <c r="J22" s="46" t="s">
        <v>33</v>
      </c>
      <c r="K22" s="46"/>
      <c r="L22" s="46"/>
      <c r="M22" s="45"/>
      <c r="N22" s="70" t="s">
        <v>0</v>
      </c>
      <c r="O22" s="47" t="s">
        <v>29</v>
      </c>
      <c r="P22" s="74" t="s">
        <v>29</v>
      </c>
      <c r="Q22" s="47" t="s">
        <v>29</v>
      </c>
      <c r="R22" s="74" t="s">
        <v>29</v>
      </c>
      <c r="S22" s="49" t="s">
        <v>29</v>
      </c>
      <c r="T22" s="53" t="s">
        <v>29</v>
      </c>
      <c r="U22" s="49" t="s">
        <v>29</v>
      </c>
      <c r="V22" s="49"/>
      <c r="W22" s="49"/>
      <c r="Y22" s="45"/>
      <c r="Z22" s="70" t="s">
        <v>0</v>
      </c>
      <c r="AA22" s="47" t="s">
        <v>29</v>
      </c>
      <c r="AB22" s="74" t="s">
        <v>29</v>
      </c>
      <c r="AC22" s="47" t="s">
        <v>29</v>
      </c>
      <c r="AD22" s="47" t="s">
        <v>29</v>
      </c>
      <c r="AE22" s="49" t="s">
        <v>29</v>
      </c>
      <c r="AF22" s="53" t="s">
        <v>29</v>
      </c>
      <c r="AG22" s="49" t="s">
        <v>29</v>
      </c>
      <c r="AH22" s="46"/>
    </row>
    <row r="23" spans="1:34" s="70" customFormat="1" x14ac:dyDescent="0.25">
      <c r="A23" s="75"/>
      <c r="B23" s="64" t="s">
        <v>31</v>
      </c>
      <c r="C23" s="47">
        <v>143.6</v>
      </c>
      <c r="D23" s="48">
        <v>142.6</v>
      </c>
      <c r="E23" s="47">
        <v>157.9</v>
      </c>
      <c r="F23" s="72">
        <v>160.69999999999999</v>
      </c>
      <c r="G23" s="73">
        <f>D23-F23</f>
        <v>-18.099999999999994</v>
      </c>
      <c r="H23" s="46">
        <f>G23/F23*100</f>
        <v>-11.263223397635343</v>
      </c>
      <c r="I23" s="49">
        <v>3</v>
      </c>
      <c r="J23" s="46" t="s">
        <v>33</v>
      </c>
      <c r="K23" s="46"/>
      <c r="L23" s="46"/>
      <c r="M23" s="75"/>
      <c r="N23" s="64" t="s">
        <v>31</v>
      </c>
      <c r="O23" s="47">
        <v>81.7</v>
      </c>
      <c r="P23" s="74">
        <v>81.2</v>
      </c>
      <c r="Q23" s="47">
        <v>89.1</v>
      </c>
      <c r="R23" s="74">
        <v>91</v>
      </c>
      <c r="S23" s="49">
        <f>P23-R23</f>
        <v>-9.7999999999999972</v>
      </c>
      <c r="T23" s="53">
        <f t="shared" si="1"/>
        <v>-10.769230769230766</v>
      </c>
      <c r="U23" s="49">
        <v>2.2999999999999998</v>
      </c>
      <c r="V23" s="49" t="s">
        <v>33</v>
      </c>
      <c r="W23" s="49"/>
      <c r="Y23" s="75"/>
      <c r="Z23" s="64" t="s">
        <v>31</v>
      </c>
      <c r="AA23" s="47">
        <v>61.9</v>
      </c>
      <c r="AB23" s="50">
        <v>61.4</v>
      </c>
      <c r="AC23" s="47">
        <v>68.8</v>
      </c>
      <c r="AD23" s="55">
        <v>69.8</v>
      </c>
      <c r="AE23" s="49">
        <f>AB23-AD23</f>
        <v>-8.3999999999999986</v>
      </c>
      <c r="AF23" s="46">
        <f>AE23/AD23*100</f>
        <v>-12.034383954154727</v>
      </c>
      <c r="AG23" s="49">
        <v>2.1</v>
      </c>
      <c r="AH23" s="46" t="s">
        <v>33</v>
      </c>
    </row>
    <row r="24" spans="1:34" x14ac:dyDescent="0.25">
      <c r="D24" s="32"/>
      <c r="E24" s="32"/>
      <c r="F24" s="32"/>
      <c r="G24" s="77"/>
      <c r="P24" s="77"/>
      <c r="Q24" s="77"/>
      <c r="R24" s="77"/>
      <c r="S24" s="78"/>
      <c r="AB24" s="78"/>
      <c r="AD24" s="78"/>
      <c r="AE24" s="78"/>
    </row>
    <row r="25" spans="1:34" x14ac:dyDescent="0.25">
      <c r="B25" s="31" t="s">
        <v>42</v>
      </c>
      <c r="D25" s="32"/>
      <c r="E25" s="32"/>
      <c r="F25" s="32"/>
      <c r="G25" s="77"/>
      <c r="P25" s="32"/>
      <c r="Q25" s="32"/>
      <c r="R25" s="32"/>
      <c r="AE25" s="78"/>
    </row>
    <row r="26" spans="1:34" x14ac:dyDescent="0.25">
      <c r="B26" s="31" t="s">
        <v>93</v>
      </c>
      <c r="D26" s="32"/>
      <c r="E26" s="32"/>
      <c r="F26" s="32"/>
      <c r="G26" s="32"/>
      <c r="P26" s="32"/>
      <c r="Q26" s="32"/>
      <c r="R26" s="32"/>
    </row>
    <row r="27" spans="1:34" x14ac:dyDescent="0.25">
      <c r="D27" s="32"/>
      <c r="E27" s="32"/>
      <c r="F27" s="32"/>
      <c r="G27" s="32"/>
      <c r="P27" s="32"/>
      <c r="Q27" s="32"/>
      <c r="R27" s="32"/>
    </row>
    <row r="28" spans="1:34" x14ac:dyDescent="0.25">
      <c r="C28" s="41"/>
      <c r="D28" s="42"/>
      <c r="E28" s="42"/>
    </row>
  </sheetData>
  <mergeCells count="21">
    <mergeCell ref="D4:J4"/>
    <mergeCell ref="N4:V4"/>
    <mergeCell ref="AB4:AH4"/>
    <mergeCell ref="AC5:AD5"/>
    <mergeCell ref="G5:G6"/>
    <mergeCell ref="H5:H6"/>
    <mergeCell ref="I5:I6"/>
    <mergeCell ref="S5:S6"/>
    <mergeCell ref="T5:T6"/>
    <mergeCell ref="U5:U6"/>
    <mergeCell ref="J5:J6"/>
    <mergeCell ref="V5:V6"/>
    <mergeCell ref="C5:D5"/>
    <mergeCell ref="E5:F5"/>
    <mergeCell ref="O5:P5"/>
    <mergeCell ref="Q5:R5"/>
    <mergeCell ref="AA5:AB5"/>
    <mergeCell ref="AE5:AE6"/>
    <mergeCell ref="AF5:AF6"/>
    <mergeCell ref="AG5:AG6"/>
    <mergeCell ref="AH5:AH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zoomScaleNormal="100" workbookViewId="0">
      <selection activeCell="A10" sqref="A10"/>
    </sheetView>
  </sheetViews>
  <sheetFormatPr defaultColWidth="9.109375" defaultRowHeight="13.2" x14ac:dyDescent="0.25"/>
  <cols>
    <col min="1" max="1" width="22.6640625" style="1" customWidth="1"/>
    <col min="2" max="3" width="10.6640625" style="1" customWidth="1"/>
    <col min="4" max="4" width="11.5546875" style="1" customWidth="1"/>
    <col min="5" max="5" width="12.109375" style="1" customWidth="1"/>
    <col min="6" max="7" width="10.6640625" style="1" customWidth="1"/>
    <col min="8" max="8" width="3.6640625" style="1" customWidth="1"/>
    <col min="9" max="14" width="10.6640625" style="1" customWidth="1"/>
    <col min="15" max="16384" width="9.109375" style="1"/>
  </cols>
  <sheetData>
    <row r="1" spans="1:25" x14ac:dyDescent="0.25">
      <c r="A1" s="28" t="s">
        <v>87</v>
      </c>
      <c r="B1" s="1" t="s">
        <v>90</v>
      </c>
    </row>
    <row r="2" spans="1:25" x14ac:dyDescent="0.25">
      <c r="A2" s="6" t="s">
        <v>71</v>
      </c>
      <c r="B2" s="2" t="s">
        <v>89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25" x14ac:dyDescent="0.25">
      <c r="A3" s="27" t="s">
        <v>85</v>
      </c>
      <c r="B3" s="26" t="s">
        <v>84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19"/>
    </row>
    <row r="4" spans="1:25" x14ac:dyDescent="0.25">
      <c r="A4" s="25"/>
      <c r="B4" s="19" t="s">
        <v>83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5" x14ac:dyDescent="0.25">
      <c r="A5" s="25" t="s">
        <v>82</v>
      </c>
      <c r="B5" s="19" t="s">
        <v>81</v>
      </c>
      <c r="C5" s="19"/>
      <c r="D5" s="19"/>
      <c r="E5" s="19"/>
      <c r="F5" s="19"/>
      <c r="G5" s="19"/>
      <c r="H5" s="26"/>
      <c r="I5" s="26" t="s">
        <v>80</v>
      </c>
      <c r="N5" s="19"/>
    </row>
    <row r="6" spans="1:25" x14ac:dyDescent="0.25">
      <c r="A6" s="25"/>
      <c r="B6" s="24" t="s">
        <v>78</v>
      </c>
      <c r="C6" s="24"/>
      <c r="D6" s="24"/>
      <c r="E6" s="24"/>
      <c r="F6" s="24"/>
      <c r="G6" s="16" t="s">
        <v>31</v>
      </c>
      <c r="H6" s="16"/>
      <c r="I6" s="19" t="s">
        <v>79</v>
      </c>
      <c r="J6" s="19"/>
      <c r="K6" s="19"/>
      <c r="L6" s="19"/>
      <c r="M6" s="19"/>
      <c r="N6" s="19"/>
    </row>
    <row r="7" spans="1:25" x14ac:dyDescent="0.25">
      <c r="A7" s="25"/>
      <c r="B7" s="17" t="s">
        <v>77</v>
      </c>
      <c r="C7" s="17" t="s">
        <v>76</v>
      </c>
      <c r="D7" s="17" t="s">
        <v>75</v>
      </c>
      <c r="E7" s="23" t="s">
        <v>74</v>
      </c>
      <c r="F7" s="22" t="s">
        <v>73</v>
      </c>
      <c r="G7" s="16" t="s">
        <v>72</v>
      </c>
      <c r="H7" s="16"/>
      <c r="I7" s="24" t="s">
        <v>78</v>
      </c>
      <c r="J7" s="24"/>
      <c r="K7" s="24"/>
      <c r="L7" s="24"/>
      <c r="M7" s="24"/>
      <c r="N7" s="16" t="s">
        <v>31</v>
      </c>
    </row>
    <row r="8" spans="1:25" x14ac:dyDescent="0.25">
      <c r="A8" s="6"/>
      <c r="B8" s="17" t="s">
        <v>71</v>
      </c>
      <c r="C8" s="17" t="s">
        <v>70</v>
      </c>
      <c r="D8" s="17"/>
      <c r="E8" s="17"/>
      <c r="F8" s="16" t="s">
        <v>69</v>
      </c>
      <c r="G8" s="16" t="s">
        <v>68</v>
      </c>
      <c r="H8" s="16"/>
      <c r="I8" s="17" t="s">
        <v>77</v>
      </c>
      <c r="J8" s="17" t="s">
        <v>76</v>
      </c>
      <c r="K8" s="17" t="s">
        <v>75</v>
      </c>
      <c r="L8" s="23" t="s">
        <v>74</v>
      </c>
      <c r="M8" s="22" t="s">
        <v>73</v>
      </c>
      <c r="N8" s="16" t="s">
        <v>72</v>
      </c>
    </row>
    <row r="9" spans="1:25" x14ac:dyDescent="0.25">
      <c r="A9" s="2"/>
      <c r="B9" s="2"/>
      <c r="C9" s="2"/>
      <c r="D9" s="2"/>
      <c r="E9" s="2"/>
      <c r="F9" s="2"/>
      <c r="I9" s="17" t="s">
        <v>71</v>
      </c>
      <c r="J9" s="17" t="s">
        <v>70</v>
      </c>
      <c r="K9" s="17"/>
      <c r="L9" s="17"/>
      <c r="M9" s="16" t="s">
        <v>69</v>
      </c>
      <c r="N9" s="16" t="s">
        <v>68</v>
      </c>
    </row>
    <row r="10" spans="1:25" x14ac:dyDescent="0.25">
      <c r="A10" s="2"/>
      <c r="B10" s="2"/>
      <c r="C10" s="2"/>
      <c r="D10" s="2"/>
      <c r="E10" s="2"/>
      <c r="F10" s="2"/>
      <c r="I10" s="17"/>
      <c r="J10" s="17"/>
      <c r="K10" s="17"/>
      <c r="L10" s="17"/>
      <c r="M10" s="16"/>
      <c r="N10" s="16" t="s">
        <v>67</v>
      </c>
    </row>
    <row r="11" spans="1:25" x14ac:dyDescent="0.25">
      <c r="A11" s="2"/>
      <c r="B11" s="2"/>
      <c r="C11" s="2"/>
      <c r="D11" s="2"/>
      <c r="E11" s="2"/>
      <c r="F11" s="2"/>
      <c r="I11" s="17"/>
      <c r="J11" s="17"/>
      <c r="K11" s="17"/>
      <c r="L11" s="17"/>
      <c r="M11" s="16"/>
      <c r="N11" s="16" t="s">
        <v>66</v>
      </c>
    </row>
    <row r="12" spans="1:25" s="15" customFormat="1" x14ac:dyDescent="0.25">
      <c r="A12" s="21"/>
      <c r="B12" s="2"/>
      <c r="C12" s="2"/>
      <c r="D12" s="2"/>
      <c r="E12" s="2"/>
      <c r="F12" s="2"/>
      <c r="G12" s="2"/>
      <c r="H12" s="2"/>
      <c r="I12" s="2"/>
      <c r="J12" s="20"/>
      <c r="K12" s="20"/>
      <c r="L12" s="2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9"/>
      <c r="B13" s="18" t="s">
        <v>65</v>
      </c>
      <c r="C13" s="18" t="s">
        <v>64</v>
      </c>
      <c r="D13" s="18" t="s">
        <v>63</v>
      </c>
      <c r="E13" s="18" t="s">
        <v>62</v>
      </c>
      <c r="F13" s="18" t="s">
        <v>61</v>
      </c>
      <c r="G13" s="18" t="s">
        <v>60</v>
      </c>
      <c r="H13" s="18"/>
      <c r="I13" s="18" t="s">
        <v>59</v>
      </c>
      <c r="J13" s="18" t="s">
        <v>58</v>
      </c>
      <c r="K13" s="18" t="s">
        <v>57</v>
      </c>
      <c r="L13" s="18" t="s">
        <v>56</v>
      </c>
      <c r="M13" s="18" t="s">
        <v>55</v>
      </c>
      <c r="N13" s="18" t="s">
        <v>54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6"/>
      <c r="N14" s="16"/>
    </row>
    <row r="15" spans="1:25" x14ac:dyDescent="0.25">
      <c r="A15" s="29" t="s">
        <v>88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6"/>
      <c r="N15" s="16"/>
    </row>
    <row r="16" spans="1:25" x14ac:dyDescent="0.25">
      <c r="A16" s="14" t="s">
        <v>51</v>
      </c>
      <c r="B16" s="9">
        <v>23.2</v>
      </c>
      <c r="C16" s="9" t="s">
        <v>29</v>
      </c>
      <c r="D16" s="9" t="s">
        <v>29</v>
      </c>
      <c r="E16" s="9">
        <v>19.5</v>
      </c>
      <c r="F16" s="9">
        <v>84.3</v>
      </c>
      <c r="G16" s="9">
        <v>146.6</v>
      </c>
      <c r="H16" s="9"/>
      <c r="I16" s="9" t="s">
        <v>29</v>
      </c>
      <c r="J16" s="9" t="s">
        <v>29</v>
      </c>
      <c r="K16" s="9" t="s">
        <v>29</v>
      </c>
      <c r="L16" s="9" t="s">
        <v>29</v>
      </c>
      <c r="M16" s="9" t="s">
        <v>29</v>
      </c>
      <c r="N16" s="9">
        <v>53.6</v>
      </c>
    </row>
    <row r="17" spans="1:25" x14ac:dyDescent="0.25">
      <c r="A17" s="14" t="s">
        <v>50</v>
      </c>
      <c r="B17" s="9">
        <v>258.3</v>
      </c>
      <c r="C17" s="9">
        <v>132</v>
      </c>
      <c r="D17" s="9">
        <v>160.9</v>
      </c>
      <c r="E17" s="9">
        <v>68.599999999999994</v>
      </c>
      <c r="F17" s="9">
        <v>1156.5999999999999</v>
      </c>
      <c r="G17" s="9">
        <v>1776.5</v>
      </c>
      <c r="H17" s="9"/>
      <c r="I17" s="9">
        <v>143.9</v>
      </c>
      <c r="J17" s="9">
        <v>52.6</v>
      </c>
      <c r="K17" s="9">
        <v>48</v>
      </c>
      <c r="L17" s="9">
        <v>20.399999999999999</v>
      </c>
      <c r="M17" s="9">
        <v>195.3</v>
      </c>
      <c r="N17" s="9">
        <v>460.1</v>
      </c>
    </row>
    <row r="18" spans="1:25" x14ac:dyDescent="0.25">
      <c r="A18" s="14" t="s">
        <v>49</v>
      </c>
      <c r="B18" s="9">
        <v>85.4</v>
      </c>
      <c r="C18" s="9">
        <v>47.4</v>
      </c>
      <c r="D18" s="9">
        <v>42.5</v>
      </c>
      <c r="E18" s="9">
        <v>48.9</v>
      </c>
      <c r="F18" s="9">
        <v>313.10000000000002</v>
      </c>
      <c r="G18" s="9">
        <v>537.29999999999995</v>
      </c>
      <c r="H18" s="9"/>
      <c r="I18" s="9">
        <v>59.5</v>
      </c>
      <c r="J18" s="9">
        <v>21.1</v>
      </c>
      <c r="K18" s="9">
        <v>15.3</v>
      </c>
      <c r="L18" s="9">
        <v>16.3</v>
      </c>
      <c r="M18" s="9">
        <v>30.6</v>
      </c>
      <c r="N18" s="9">
        <v>142.9</v>
      </c>
    </row>
    <row r="19" spans="1:25" s="11" customFormat="1" ht="21.9" customHeight="1" x14ac:dyDescent="0.25">
      <c r="A19" s="13" t="s">
        <v>48</v>
      </c>
      <c r="B19" s="9">
        <v>366.8</v>
      </c>
      <c r="C19" s="9">
        <v>190.4</v>
      </c>
      <c r="D19" s="9">
        <v>212.2</v>
      </c>
      <c r="E19" s="9">
        <v>136.9</v>
      </c>
      <c r="F19" s="9">
        <v>1554.1</v>
      </c>
      <c r="G19" s="9">
        <v>2460.4</v>
      </c>
      <c r="H19" s="9"/>
      <c r="I19" s="9">
        <v>214.3</v>
      </c>
      <c r="J19" s="9">
        <v>79.599999999999994</v>
      </c>
      <c r="K19" s="9">
        <v>68.099999999999994</v>
      </c>
      <c r="L19" s="9">
        <v>52.2</v>
      </c>
      <c r="M19" s="9">
        <v>242.4</v>
      </c>
      <c r="N19" s="9">
        <v>656.7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x14ac:dyDescent="0.25">
      <c r="A20" s="10" t="s">
        <v>47</v>
      </c>
      <c r="B20" s="9"/>
      <c r="C20" s="9"/>
      <c r="D20" s="9"/>
      <c r="E20" s="9"/>
      <c r="F20" s="9"/>
      <c r="G20" s="9"/>
      <c r="H20" s="9"/>
      <c r="I20" s="15"/>
      <c r="J20" s="15"/>
      <c r="K20" s="15"/>
      <c r="L20" s="15"/>
      <c r="M20" s="15"/>
      <c r="N20" s="15"/>
    </row>
    <row r="21" spans="1:25" x14ac:dyDescent="0.25">
      <c r="A21" s="3" t="s">
        <v>46</v>
      </c>
      <c r="B21" s="9">
        <v>361.3</v>
      </c>
      <c r="C21" s="9">
        <v>186.8</v>
      </c>
      <c r="D21" s="9">
        <v>208.7</v>
      </c>
      <c r="E21" s="9">
        <v>116.5</v>
      </c>
      <c r="F21" s="9">
        <v>1496.9</v>
      </c>
      <c r="G21" s="9">
        <v>2370.1999999999998</v>
      </c>
      <c r="H21" s="9"/>
      <c r="I21" s="9">
        <v>209.8</v>
      </c>
      <c r="J21" s="9">
        <v>76</v>
      </c>
      <c r="K21" s="9">
        <v>65.099999999999994</v>
      </c>
      <c r="L21" s="9">
        <v>42.4</v>
      </c>
      <c r="M21" s="9">
        <v>223.9</v>
      </c>
      <c r="N21" s="9">
        <v>617.20000000000005</v>
      </c>
    </row>
    <row r="22" spans="1:25" x14ac:dyDescent="0.25">
      <c r="A22" s="2" t="s">
        <v>45</v>
      </c>
      <c r="B22" s="9">
        <v>361.3</v>
      </c>
      <c r="C22" s="9">
        <v>185.1</v>
      </c>
      <c r="D22" s="9">
        <v>205.8</v>
      </c>
      <c r="E22" s="9">
        <v>108.8</v>
      </c>
      <c r="F22" s="9">
        <v>1484.3</v>
      </c>
      <c r="G22" s="9">
        <v>2345.3000000000002</v>
      </c>
      <c r="H22" s="9"/>
      <c r="I22" s="9">
        <v>209.8</v>
      </c>
      <c r="J22" s="9">
        <v>74.3</v>
      </c>
      <c r="K22" s="9">
        <v>62.3</v>
      </c>
      <c r="L22" s="9">
        <v>34.700000000000003</v>
      </c>
      <c r="M22" s="9">
        <v>217.1</v>
      </c>
      <c r="N22" s="9">
        <v>598.1</v>
      </c>
    </row>
    <row r="23" spans="1:25" x14ac:dyDescent="0.25">
      <c r="A23" s="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25" ht="15.6" x14ac:dyDescent="0.25">
      <c r="A24" s="7" t="s">
        <v>44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25" x14ac:dyDescent="0.25">
      <c r="A25" s="28" t="s">
        <v>87</v>
      </c>
      <c r="B25" s="2" t="s">
        <v>86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25" x14ac:dyDescent="0.25">
      <c r="A26" s="27" t="s">
        <v>85</v>
      </c>
      <c r="B26" s="26" t="s">
        <v>84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19"/>
    </row>
    <row r="27" spans="1:25" x14ac:dyDescent="0.25">
      <c r="A27" s="25"/>
      <c r="B27" s="19" t="s">
        <v>83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25" x14ac:dyDescent="0.25">
      <c r="A28" s="25" t="s">
        <v>82</v>
      </c>
      <c r="B28" s="19" t="s">
        <v>81</v>
      </c>
      <c r="C28" s="19"/>
      <c r="D28" s="19"/>
      <c r="E28" s="19"/>
      <c r="F28" s="19"/>
      <c r="G28" s="19"/>
      <c r="H28" s="26"/>
      <c r="I28" s="26" t="s">
        <v>80</v>
      </c>
      <c r="N28" s="19"/>
    </row>
    <row r="29" spans="1:25" x14ac:dyDescent="0.25">
      <c r="A29" s="25"/>
      <c r="B29" s="24" t="s">
        <v>78</v>
      </c>
      <c r="C29" s="24"/>
      <c r="D29" s="24"/>
      <c r="E29" s="24"/>
      <c r="F29" s="24"/>
      <c r="G29" s="16" t="s">
        <v>31</v>
      </c>
      <c r="H29" s="16"/>
      <c r="I29" s="19" t="s">
        <v>79</v>
      </c>
      <c r="J29" s="19"/>
      <c r="K29" s="19"/>
      <c r="L29" s="19"/>
      <c r="M29" s="19"/>
      <c r="N29" s="19"/>
    </row>
    <row r="30" spans="1:25" x14ac:dyDescent="0.25">
      <c r="A30" s="25"/>
      <c r="B30" s="17" t="s">
        <v>77</v>
      </c>
      <c r="C30" s="17" t="s">
        <v>76</v>
      </c>
      <c r="D30" s="17" t="s">
        <v>75</v>
      </c>
      <c r="E30" s="23" t="s">
        <v>74</v>
      </c>
      <c r="F30" s="22" t="s">
        <v>73</v>
      </c>
      <c r="G30" s="16" t="s">
        <v>72</v>
      </c>
      <c r="H30" s="16"/>
      <c r="I30" s="24" t="s">
        <v>78</v>
      </c>
      <c r="J30" s="24"/>
      <c r="K30" s="24"/>
      <c r="L30" s="24"/>
      <c r="M30" s="24"/>
      <c r="N30" s="16" t="s">
        <v>31</v>
      </c>
    </row>
    <row r="31" spans="1:25" x14ac:dyDescent="0.25">
      <c r="A31" s="6"/>
      <c r="B31" s="17" t="s">
        <v>71</v>
      </c>
      <c r="C31" s="17" t="s">
        <v>70</v>
      </c>
      <c r="D31" s="17"/>
      <c r="E31" s="17"/>
      <c r="F31" s="16" t="s">
        <v>69</v>
      </c>
      <c r="G31" s="16" t="s">
        <v>68</v>
      </c>
      <c r="H31" s="16"/>
      <c r="I31" s="17" t="s">
        <v>77</v>
      </c>
      <c r="J31" s="17" t="s">
        <v>76</v>
      </c>
      <c r="K31" s="17" t="s">
        <v>75</v>
      </c>
      <c r="L31" s="23" t="s">
        <v>74</v>
      </c>
      <c r="M31" s="22" t="s">
        <v>73</v>
      </c>
      <c r="N31" s="16" t="s">
        <v>72</v>
      </c>
    </row>
    <row r="32" spans="1:25" x14ac:dyDescent="0.25">
      <c r="A32" s="2"/>
      <c r="B32" s="2"/>
      <c r="C32" s="2"/>
      <c r="D32" s="2"/>
      <c r="E32" s="2"/>
      <c r="F32" s="2"/>
      <c r="I32" s="17" t="s">
        <v>71</v>
      </c>
      <c r="J32" s="17" t="s">
        <v>70</v>
      </c>
      <c r="K32" s="17"/>
      <c r="L32" s="17"/>
      <c r="M32" s="16" t="s">
        <v>69</v>
      </c>
      <c r="N32" s="16" t="s">
        <v>68</v>
      </c>
    </row>
    <row r="33" spans="1:25" x14ac:dyDescent="0.25">
      <c r="A33" s="2"/>
      <c r="B33" s="2"/>
      <c r="C33" s="2"/>
      <c r="D33" s="2"/>
      <c r="E33" s="2"/>
      <c r="F33" s="2"/>
      <c r="I33" s="17"/>
      <c r="J33" s="17"/>
      <c r="K33" s="17"/>
      <c r="L33" s="17"/>
      <c r="M33" s="16"/>
      <c r="N33" s="16" t="s">
        <v>67</v>
      </c>
    </row>
    <row r="34" spans="1:25" x14ac:dyDescent="0.25">
      <c r="A34" s="2"/>
      <c r="B34" s="2"/>
      <c r="C34" s="2"/>
      <c r="D34" s="2"/>
      <c r="E34" s="2"/>
      <c r="F34" s="2"/>
      <c r="I34" s="17"/>
      <c r="J34" s="17"/>
      <c r="K34" s="17"/>
      <c r="L34" s="17"/>
      <c r="M34" s="16"/>
      <c r="N34" s="16" t="s">
        <v>66</v>
      </c>
    </row>
    <row r="35" spans="1:25" s="15" customFormat="1" x14ac:dyDescent="0.25">
      <c r="A35" s="21"/>
      <c r="B35" s="2"/>
      <c r="C35" s="2"/>
      <c r="D35" s="2"/>
      <c r="E35" s="2"/>
      <c r="F35" s="2"/>
      <c r="G35" s="2"/>
      <c r="H35" s="2"/>
      <c r="I35" s="2"/>
      <c r="J35" s="20"/>
      <c r="K35" s="20"/>
      <c r="L35" s="20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19"/>
      <c r="B36" s="18" t="s">
        <v>65</v>
      </c>
      <c r="C36" s="18" t="s">
        <v>64</v>
      </c>
      <c r="D36" s="18" t="s">
        <v>63</v>
      </c>
      <c r="E36" s="18" t="s">
        <v>62</v>
      </c>
      <c r="F36" s="18" t="s">
        <v>61</v>
      </c>
      <c r="G36" s="18" t="s">
        <v>60</v>
      </c>
      <c r="H36" s="18"/>
      <c r="I36" s="18" t="s">
        <v>59</v>
      </c>
      <c r="J36" s="18" t="s">
        <v>58</v>
      </c>
      <c r="K36" s="18" t="s">
        <v>57</v>
      </c>
      <c r="L36" s="18" t="s">
        <v>56</v>
      </c>
      <c r="M36" s="18" t="s">
        <v>55</v>
      </c>
      <c r="N36" s="18" t="s">
        <v>54</v>
      </c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5">
      <c r="A37" s="2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6"/>
      <c r="N37" s="16"/>
    </row>
    <row r="38" spans="1:25" x14ac:dyDescent="0.25">
      <c r="A38" s="5" t="s">
        <v>53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6"/>
    </row>
    <row r="39" spans="1:25" x14ac:dyDescent="0.25">
      <c r="A39" s="14" t="s">
        <v>51</v>
      </c>
      <c r="B39" s="9" t="s">
        <v>29</v>
      </c>
      <c r="C39" s="9" t="s">
        <v>29</v>
      </c>
      <c r="D39" s="9" t="s">
        <v>29</v>
      </c>
      <c r="E39" s="9" t="s">
        <v>29</v>
      </c>
      <c r="F39" s="9">
        <v>48.7</v>
      </c>
      <c r="G39" s="9">
        <v>77.900000000000006</v>
      </c>
      <c r="H39" s="9"/>
      <c r="I39" s="9" t="s">
        <v>29</v>
      </c>
      <c r="J39" s="9" t="s">
        <v>29</v>
      </c>
      <c r="K39" s="9" t="s">
        <v>29</v>
      </c>
      <c r="L39" s="9" t="s">
        <v>29</v>
      </c>
      <c r="M39" s="9" t="s">
        <v>29</v>
      </c>
      <c r="N39" s="9">
        <v>19</v>
      </c>
    </row>
    <row r="40" spans="1:25" x14ac:dyDescent="0.25">
      <c r="A40" s="14" t="s">
        <v>50</v>
      </c>
      <c r="B40" s="9">
        <v>104.1</v>
      </c>
      <c r="C40" s="9">
        <v>54.2</v>
      </c>
      <c r="D40" s="9">
        <v>95.2</v>
      </c>
      <c r="E40" s="9">
        <v>41.9</v>
      </c>
      <c r="F40" s="9">
        <v>607.4</v>
      </c>
      <c r="G40" s="9">
        <v>902.7</v>
      </c>
      <c r="H40" s="9"/>
      <c r="I40" s="9">
        <v>56.3</v>
      </c>
      <c r="J40" s="9">
        <v>21.1</v>
      </c>
      <c r="K40" s="9">
        <v>26.9</v>
      </c>
      <c r="L40" s="9" t="s">
        <v>29</v>
      </c>
      <c r="M40" s="9">
        <v>66</v>
      </c>
      <c r="N40" s="9">
        <v>182.4</v>
      </c>
    </row>
    <row r="41" spans="1:25" x14ac:dyDescent="0.25">
      <c r="A41" s="14" t="s">
        <v>49</v>
      </c>
      <c r="B41" s="9">
        <v>36.200000000000003</v>
      </c>
      <c r="C41" s="9">
        <v>29.7</v>
      </c>
      <c r="D41" s="9">
        <v>31.3</v>
      </c>
      <c r="E41" s="9">
        <v>38.299999999999997</v>
      </c>
      <c r="F41" s="9">
        <v>167.4</v>
      </c>
      <c r="G41" s="9">
        <v>302.8</v>
      </c>
      <c r="H41" s="9"/>
      <c r="I41" s="9">
        <v>24.6</v>
      </c>
      <c r="J41" s="9">
        <v>13.7</v>
      </c>
      <c r="K41" s="9" t="s">
        <v>29</v>
      </c>
      <c r="L41" s="9" t="s">
        <v>29</v>
      </c>
      <c r="M41" s="9" t="s">
        <v>29</v>
      </c>
      <c r="N41" s="9">
        <v>80.400000000000006</v>
      </c>
    </row>
    <row r="42" spans="1:25" s="11" customFormat="1" ht="21.9" customHeight="1" x14ac:dyDescent="0.25">
      <c r="A42" s="13" t="s">
        <v>48</v>
      </c>
      <c r="B42" s="9">
        <v>154.80000000000001</v>
      </c>
      <c r="C42" s="9">
        <v>86.7</v>
      </c>
      <c r="D42" s="9">
        <v>131.30000000000001</v>
      </c>
      <c r="E42" s="9">
        <v>87.2</v>
      </c>
      <c r="F42" s="9">
        <v>823.5</v>
      </c>
      <c r="G42" s="9">
        <v>1283.5</v>
      </c>
      <c r="H42" s="9"/>
      <c r="I42" s="9">
        <v>86.2</v>
      </c>
      <c r="J42" s="9">
        <v>35.9</v>
      </c>
      <c r="K42" s="9">
        <v>41.6</v>
      </c>
      <c r="L42" s="9">
        <v>26.7</v>
      </c>
      <c r="M42" s="9">
        <v>91.6</v>
      </c>
      <c r="N42" s="9">
        <v>281.89999999999998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x14ac:dyDescent="0.25">
      <c r="A43" s="3"/>
    </row>
    <row r="44" spans="1:25" ht="15.9" customHeight="1" x14ac:dyDescent="0.25">
      <c r="A44" s="10" t="s">
        <v>47</v>
      </c>
      <c r="B44" s="9"/>
      <c r="C44" s="9"/>
      <c r="D44" s="9"/>
      <c r="E44" s="9"/>
      <c r="F44" s="9"/>
      <c r="G44" s="9"/>
      <c r="H44" s="9"/>
      <c r="I44" s="8"/>
      <c r="J44" s="8"/>
      <c r="K44" s="8"/>
      <c r="L44" s="8"/>
      <c r="M44" s="8"/>
      <c r="N44" s="8"/>
    </row>
    <row r="45" spans="1:25" x14ac:dyDescent="0.25">
      <c r="A45" s="3" t="s">
        <v>46</v>
      </c>
      <c r="B45" s="9">
        <v>153.19999999999999</v>
      </c>
      <c r="C45" s="9">
        <v>83.6</v>
      </c>
      <c r="D45" s="9">
        <v>128.30000000000001</v>
      </c>
      <c r="E45" s="9">
        <v>71.599999999999994</v>
      </c>
      <c r="F45" s="9">
        <v>781.8</v>
      </c>
      <c r="G45" s="9">
        <v>1218.5</v>
      </c>
      <c r="H45" s="9"/>
      <c r="I45" s="9">
        <v>84.6</v>
      </c>
      <c r="J45" s="9">
        <v>32.700000000000003</v>
      </c>
      <c r="K45" s="9">
        <v>39.1</v>
      </c>
      <c r="L45" s="9">
        <v>21.7</v>
      </c>
      <c r="M45" s="9">
        <v>77.7</v>
      </c>
      <c r="N45" s="9">
        <v>255.9</v>
      </c>
    </row>
    <row r="46" spans="1:25" x14ac:dyDescent="0.25">
      <c r="A46" s="2" t="s">
        <v>45</v>
      </c>
      <c r="B46" s="9">
        <v>153.19999999999999</v>
      </c>
      <c r="C46" s="9">
        <v>83.6</v>
      </c>
      <c r="D46" s="9">
        <v>128.30000000000001</v>
      </c>
      <c r="E46" s="9">
        <v>69.400000000000006</v>
      </c>
      <c r="F46" s="9">
        <v>776.3</v>
      </c>
      <c r="G46" s="9">
        <v>1210.8</v>
      </c>
      <c r="H46" s="9"/>
      <c r="I46" s="9">
        <v>84.6</v>
      </c>
      <c r="J46" s="9">
        <v>32.700000000000003</v>
      </c>
      <c r="K46" s="9">
        <v>39.1</v>
      </c>
      <c r="L46" s="9">
        <v>19.5</v>
      </c>
      <c r="M46" s="9">
        <v>75.099999999999994</v>
      </c>
      <c r="N46" s="9">
        <v>251.1</v>
      </c>
    </row>
    <row r="47" spans="1:25" x14ac:dyDescent="0.25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25" x14ac:dyDescent="0.25">
      <c r="A48" s="10" t="s">
        <v>52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25" x14ac:dyDescent="0.25">
      <c r="A49" s="14" t="s">
        <v>51</v>
      </c>
      <c r="B49" s="9" t="s">
        <v>29</v>
      </c>
      <c r="C49" s="9" t="s">
        <v>29</v>
      </c>
      <c r="D49" s="9" t="s">
        <v>29</v>
      </c>
      <c r="E49" s="9" t="s">
        <v>29</v>
      </c>
      <c r="F49" s="9">
        <v>35.6</v>
      </c>
      <c r="G49" s="9">
        <v>68.7</v>
      </c>
      <c r="H49" s="9"/>
      <c r="I49" s="9" t="s">
        <v>29</v>
      </c>
      <c r="J49" s="9" t="s">
        <v>29</v>
      </c>
      <c r="K49" s="9" t="s">
        <v>29</v>
      </c>
      <c r="L49" s="9" t="s">
        <v>29</v>
      </c>
      <c r="M49" s="9" t="s">
        <v>29</v>
      </c>
      <c r="N49" s="9">
        <v>34.6</v>
      </c>
    </row>
    <row r="50" spans="1:25" x14ac:dyDescent="0.25">
      <c r="A50" s="14" t="s">
        <v>50</v>
      </c>
      <c r="B50" s="9">
        <v>154.19999999999999</v>
      </c>
      <c r="C50" s="9">
        <v>77.900000000000006</v>
      </c>
      <c r="D50" s="9">
        <v>65.8</v>
      </c>
      <c r="E50" s="9">
        <v>26.7</v>
      </c>
      <c r="F50" s="9">
        <v>549.20000000000005</v>
      </c>
      <c r="G50" s="9">
        <v>873.8</v>
      </c>
      <c r="H50" s="9"/>
      <c r="I50" s="9">
        <v>87.6</v>
      </c>
      <c r="J50" s="9">
        <v>31.5</v>
      </c>
      <c r="K50" s="9">
        <v>21.1</v>
      </c>
      <c r="L50" s="9" t="s">
        <v>29</v>
      </c>
      <c r="M50" s="9">
        <v>129.30000000000001</v>
      </c>
      <c r="N50" s="9">
        <v>277.7</v>
      </c>
    </row>
    <row r="51" spans="1:25" x14ac:dyDescent="0.25">
      <c r="A51" s="14" t="s">
        <v>49</v>
      </c>
      <c r="B51" s="9">
        <v>49.2</v>
      </c>
      <c r="C51" s="9">
        <v>17.7</v>
      </c>
      <c r="D51" s="9" t="s">
        <v>29</v>
      </c>
      <c r="E51" s="9" t="s">
        <v>29</v>
      </c>
      <c r="F51" s="9">
        <v>145.80000000000001</v>
      </c>
      <c r="G51" s="9">
        <v>234.5</v>
      </c>
      <c r="H51" s="9"/>
      <c r="I51" s="9">
        <v>35</v>
      </c>
      <c r="J51" s="9" t="s">
        <v>29</v>
      </c>
      <c r="K51" s="9" t="s">
        <v>29</v>
      </c>
      <c r="L51" s="9" t="s">
        <v>29</v>
      </c>
      <c r="M51" s="9" t="s">
        <v>29</v>
      </c>
      <c r="N51" s="9">
        <v>62.5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s="11" customFormat="1" ht="21.9" customHeight="1" x14ac:dyDescent="0.25">
      <c r="A52" s="13" t="s">
        <v>48</v>
      </c>
      <c r="B52" s="9">
        <v>212.1</v>
      </c>
      <c r="C52" s="9">
        <v>103.7</v>
      </c>
      <c r="D52" s="9">
        <v>80.900000000000006</v>
      </c>
      <c r="E52" s="9">
        <v>49.7</v>
      </c>
      <c r="F52" s="9">
        <v>730.6</v>
      </c>
      <c r="G52" s="9">
        <v>1176.9000000000001</v>
      </c>
      <c r="H52" s="9"/>
      <c r="I52" s="9">
        <v>128.1</v>
      </c>
      <c r="J52" s="9">
        <v>43.7</v>
      </c>
      <c r="K52" s="9">
        <v>26.5</v>
      </c>
      <c r="L52" s="9">
        <v>25.5</v>
      </c>
      <c r="M52" s="9">
        <v>150.9</v>
      </c>
      <c r="N52" s="9">
        <v>374.7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x14ac:dyDescent="0.25">
      <c r="A53" s="3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x14ac:dyDescent="0.25">
      <c r="A54" s="10" t="s">
        <v>47</v>
      </c>
      <c r="B54" s="9"/>
      <c r="C54" s="9"/>
      <c r="D54" s="9"/>
      <c r="E54" s="9"/>
      <c r="F54" s="9"/>
      <c r="G54" s="9"/>
      <c r="H54" s="9"/>
      <c r="I54" s="8"/>
      <c r="J54" s="8"/>
      <c r="K54" s="8"/>
      <c r="L54" s="8"/>
      <c r="M54" s="8"/>
      <c r="N54" s="8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25">
      <c r="A55" s="3" t="s">
        <v>46</v>
      </c>
      <c r="B55" s="9">
        <v>208.1</v>
      </c>
      <c r="C55" s="9">
        <v>103.2</v>
      </c>
      <c r="D55" s="9">
        <v>80.400000000000006</v>
      </c>
      <c r="E55" s="9">
        <v>44.8</v>
      </c>
      <c r="F55" s="9">
        <v>715.1</v>
      </c>
      <c r="G55" s="9">
        <v>1151.7</v>
      </c>
      <c r="H55" s="9"/>
      <c r="I55" s="9">
        <v>125.1</v>
      </c>
      <c r="J55" s="9">
        <v>43.3</v>
      </c>
      <c r="K55" s="9">
        <v>26</v>
      </c>
      <c r="L55" s="9">
        <v>20.7</v>
      </c>
      <c r="M55" s="9">
        <v>146.30000000000001</v>
      </c>
      <c r="N55" s="9">
        <v>361.4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25">
      <c r="A56" s="2" t="s">
        <v>45</v>
      </c>
      <c r="B56" s="9">
        <v>208.1</v>
      </c>
      <c r="C56" s="9">
        <v>101.5</v>
      </c>
      <c r="D56" s="9">
        <v>77.5</v>
      </c>
      <c r="E56" s="9">
        <v>39.4</v>
      </c>
      <c r="F56" s="9">
        <v>708</v>
      </c>
      <c r="G56" s="9">
        <v>1134.5</v>
      </c>
      <c r="H56" s="9"/>
      <c r="I56" s="9">
        <v>125.1</v>
      </c>
      <c r="J56" s="9">
        <v>41.5</v>
      </c>
      <c r="K56" s="9">
        <v>23.1</v>
      </c>
      <c r="L56" s="9">
        <v>15.2</v>
      </c>
      <c r="M56" s="9">
        <v>141.9</v>
      </c>
      <c r="N56" s="9">
        <v>346.9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25">
      <c r="A57" s="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6" x14ac:dyDescent="0.25">
      <c r="A58" s="7" t="s">
        <v>44</v>
      </c>
      <c r="B58" s="2"/>
      <c r="C58" s="2"/>
      <c r="D58" s="2"/>
      <c r="E58" s="2"/>
      <c r="F58" s="2"/>
      <c r="G58" s="2"/>
      <c r="H58" s="2"/>
      <c r="I58" s="2"/>
      <c r="J58" s="3"/>
      <c r="K58" s="3"/>
      <c r="L58" s="3"/>
      <c r="M58" s="3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9" customHeight="1" x14ac:dyDescent="0.25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5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25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x14ac:dyDescent="0.25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zoomScaleNormal="100" workbookViewId="0">
      <selection activeCell="E19" sqref="E19"/>
    </sheetView>
  </sheetViews>
  <sheetFormatPr defaultColWidth="9.109375" defaultRowHeight="13.2" x14ac:dyDescent="0.25"/>
  <cols>
    <col min="1" max="1" width="22.6640625" style="1" customWidth="1"/>
    <col min="2" max="3" width="10.6640625" style="1" customWidth="1"/>
    <col min="4" max="4" width="11.5546875" style="1" customWidth="1"/>
    <col min="5" max="5" width="12.109375" style="1" customWidth="1"/>
    <col min="6" max="7" width="10.6640625" style="1" customWidth="1"/>
    <col min="8" max="8" width="4" style="1" customWidth="1"/>
    <col min="9" max="14" width="10.6640625" style="1" customWidth="1"/>
    <col min="15" max="16384" width="9.109375" style="1"/>
  </cols>
  <sheetData>
    <row r="1" spans="1:25" x14ac:dyDescent="0.25">
      <c r="A1" s="28" t="s">
        <v>87</v>
      </c>
      <c r="B1" s="1" t="s">
        <v>90</v>
      </c>
    </row>
    <row r="2" spans="1:25" x14ac:dyDescent="0.25">
      <c r="A2" s="6" t="s">
        <v>71</v>
      </c>
      <c r="B2" s="2" t="s">
        <v>89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25" x14ac:dyDescent="0.25">
      <c r="A3" s="27" t="s">
        <v>85</v>
      </c>
      <c r="B3" s="26" t="s">
        <v>84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19"/>
    </row>
    <row r="4" spans="1:25" x14ac:dyDescent="0.25">
      <c r="A4" s="25"/>
      <c r="B4" s="19" t="s">
        <v>83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5" x14ac:dyDescent="0.25">
      <c r="A5" s="25" t="s">
        <v>82</v>
      </c>
      <c r="B5" s="19" t="s">
        <v>81</v>
      </c>
      <c r="C5" s="19"/>
      <c r="D5" s="19"/>
      <c r="E5" s="19"/>
      <c r="F5" s="19"/>
      <c r="G5" s="19"/>
      <c r="H5" s="26"/>
      <c r="I5" s="26" t="s">
        <v>80</v>
      </c>
      <c r="N5" s="19"/>
    </row>
    <row r="6" spans="1:25" x14ac:dyDescent="0.25">
      <c r="A6" s="25"/>
      <c r="B6" s="24" t="s">
        <v>78</v>
      </c>
      <c r="C6" s="24"/>
      <c r="D6" s="24"/>
      <c r="E6" s="24"/>
      <c r="F6" s="24"/>
      <c r="G6" s="16" t="s">
        <v>31</v>
      </c>
      <c r="H6" s="16"/>
      <c r="I6" s="19" t="s">
        <v>79</v>
      </c>
      <c r="J6" s="19"/>
      <c r="K6" s="19"/>
      <c r="L6" s="19"/>
      <c r="M6" s="19"/>
      <c r="N6" s="19"/>
    </row>
    <row r="7" spans="1:25" x14ac:dyDescent="0.25">
      <c r="A7" s="25"/>
      <c r="B7" s="17" t="s">
        <v>77</v>
      </c>
      <c r="C7" s="17" t="s">
        <v>76</v>
      </c>
      <c r="D7" s="17" t="s">
        <v>75</v>
      </c>
      <c r="E7" s="23" t="s">
        <v>74</v>
      </c>
      <c r="F7" s="22" t="s">
        <v>73</v>
      </c>
      <c r="G7" s="16" t="s">
        <v>72</v>
      </c>
      <c r="H7" s="16"/>
      <c r="I7" s="24" t="s">
        <v>78</v>
      </c>
      <c r="J7" s="24"/>
      <c r="K7" s="24"/>
      <c r="L7" s="24"/>
      <c r="M7" s="24"/>
      <c r="N7" s="16" t="s">
        <v>31</v>
      </c>
    </row>
    <row r="8" spans="1:25" x14ac:dyDescent="0.25">
      <c r="A8" s="6"/>
      <c r="B8" s="17" t="s">
        <v>71</v>
      </c>
      <c r="C8" s="17" t="s">
        <v>70</v>
      </c>
      <c r="D8" s="17"/>
      <c r="E8" s="17"/>
      <c r="F8" s="16" t="s">
        <v>69</v>
      </c>
      <c r="G8" s="16" t="s">
        <v>68</v>
      </c>
      <c r="H8" s="16"/>
      <c r="I8" s="17" t="s">
        <v>77</v>
      </c>
      <c r="J8" s="17" t="s">
        <v>76</v>
      </c>
      <c r="K8" s="17" t="s">
        <v>75</v>
      </c>
      <c r="L8" s="23" t="s">
        <v>74</v>
      </c>
      <c r="M8" s="22" t="s">
        <v>73</v>
      </c>
      <c r="N8" s="16" t="s">
        <v>72</v>
      </c>
    </row>
    <row r="9" spans="1:25" x14ac:dyDescent="0.25">
      <c r="A9" s="2"/>
      <c r="B9" s="2"/>
      <c r="C9" s="2"/>
      <c r="D9" s="2"/>
      <c r="E9" s="2"/>
      <c r="F9" s="2"/>
      <c r="I9" s="17" t="s">
        <v>71</v>
      </c>
      <c r="J9" s="17" t="s">
        <v>70</v>
      </c>
      <c r="K9" s="17"/>
      <c r="L9" s="17"/>
      <c r="M9" s="16" t="s">
        <v>69</v>
      </c>
      <c r="N9" s="16" t="s">
        <v>68</v>
      </c>
    </row>
    <row r="10" spans="1:25" x14ac:dyDescent="0.25">
      <c r="A10" s="2"/>
      <c r="B10" s="2"/>
      <c r="C10" s="2"/>
      <c r="D10" s="2"/>
      <c r="E10" s="2"/>
      <c r="F10" s="2"/>
      <c r="I10" s="17"/>
      <c r="J10" s="17"/>
      <c r="K10" s="17"/>
      <c r="L10" s="17"/>
      <c r="M10" s="16"/>
      <c r="N10" s="16" t="s">
        <v>67</v>
      </c>
    </row>
    <row r="11" spans="1:25" x14ac:dyDescent="0.25">
      <c r="A11" s="2"/>
      <c r="B11" s="2"/>
      <c r="C11" s="2"/>
      <c r="D11" s="2"/>
      <c r="E11" s="2"/>
      <c r="F11" s="2"/>
      <c r="I11" s="17"/>
      <c r="J11" s="17"/>
      <c r="K11" s="17"/>
      <c r="L11" s="17"/>
      <c r="M11" s="16"/>
      <c r="N11" s="16" t="s">
        <v>66</v>
      </c>
    </row>
    <row r="12" spans="1:25" s="15" customFormat="1" x14ac:dyDescent="0.25">
      <c r="A12" s="21"/>
      <c r="B12" s="2"/>
      <c r="C12" s="2"/>
      <c r="D12" s="2"/>
      <c r="E12" s="2"/>
      <c r="F12" s="2"/>
      <c r="G12" s="2"/>
      <c r="H12" s="2"/>
      <c r="I12" s="2"/>
      <c r="J12" s="20"/>
      <c r="K12" s="20"/>
      <c r="L12" s="2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9"/>
      <c r="B13" s="18" t="s">
        <v>65</v>
      </c>
      <c r="C13" s="18" t="s">
        <v>64</v>
      </c>
      <c r="D13" s="18" t="s">
        <v>63</v>
      </c>
      <c r="E13" s="18" t="s">
        <v>62</v>
      </c>
      <c r="F13" s="18" t="s">
        <v>61</v>
      </c>
      <c r="G13" s="18" t="s">
        <v>60</v>
      </c>
      <c r="H13" s="18"/>
      <c r="I13" s="18" t="s">
        <v>59</v>
      </c>
      <c r="J13" s="18" t="s">
        <v>58</v>
      </c>
      <c r="K13" s="18" t="s">
        <v>57</v>
      </c>
      <c r="L13" s="18" t="s">
        <v>56</v>
      </c>
      <c r="M13" s="18" t="s">
        <v>55</v>
      </c>
      <c r="N13" s="18" t="s">
        <v>54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6"/>
      <c r="N14" s="16"/>
    </row>
    <row r="15" spans="1:25" x14ac:dyDescent="0.25">
      <c r="A15" s="29" t="s">
        <v>88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6"/>
      <c r="N15" s="16"/>
    </row>
    <row r="16" spans="1:25" x14ac:dyDescent="0.25">
      <c r="A16" s="14" t="s">
        <v>51</v>
      </c>
      <c r="B16" s="9">
        <v>9.3854282480000002</v>
      </c>
      <c r="C16" s="9" t="s">
        <v>29</v>
      </c>
      <c r="D16" s="9" t="s">
        <v>29</v>
      </c>
      <c r="E16" s="9">
        <v>8.5212611119999995</v>
      </c>
      <c r="F16" s="9">
        <v>16.650124148</v>
      </c>
      <c r="G16" s="9">
        <v>21.290166407999997</v>
      </c>
      <c r="H16" s="9"/>
      <c r="I16" s="9" t="s">
        <v>29</v>
      </c>
      <c r="J16" s="9" t="s">
        <v>29</v>
      </c>
      <c r="K16" s="9" t="s">
        <v>29</v>
      </c>
      <c r="L16" s="9" t="s">
        <v>29</v>
      </c>
      <c r="M16" s="9" t="s">
        <v>29</v>
      </c>
      <c r="N16" s="9">
        <v>13.761220759999999</v>
      </c>
    </row>
    <row r="17" spans="1:25" x14ac:dyDescent="0.25">
      <c r="A17" s="14" t="s">
        <v>50</v>
      </c>
      <c r="B17" s="9">
        <v>26.830604443999999</v>
      </c>
      <c r="C17" s="9">
        <v>19.545295224</v>
      </c>
      <c r="D17" s="9">
        <v>21.650873636</v>
      </c>
      <c r="E17" s="9">
        <v>15.099118916</v>
      </c>
      <c r="F17" s="9">
        <v>49.154880767999998</v>
      </c>
      <c r="G17" s="9">
        <v>54.226326279999995</v>
      </c>
      <c r="H17" s="9"/>
      <c r="I17" s="9">
        <v>20.698462204000002</v>
      </c>
      <c r="J17" s="9">
        <v>12.4209218</v>
      </c>
      <c r="K17" s="9">
        <v>12.564474356</v>
      </c>
      <c r="L17" s="9">
        <v>8.5401029840000007</v>
      </c>
      <c r="M17" s="9">
        <v>23.499188327999999</v>
      </c>
      <c r="N17" s="9">
        <v>35.443647456000001</v>
      </c>
    </row>
    <row r="18" spans="1:25" x14ac:dyDescent="0.25">
      <c r="A18" s="14" t="s">
        <v>49</v>
      </c>
      <c r="B18" s="9">
        <v>14.813525552</v>
      </c>
      <c r="C18" s="9">
        <v>11.045597248</v>
      </c>
      <c r="D18" s="9">
        <v>10.734441759999999</v>
      </c>
      <c r="E18" s="9">
        <v>12.927386191999998</v>
      </c>
      <c r="F18" s="9">
        <v>27.522058928</v>
      </c>
      <c r="G18" s="9">
        <v>32.624855619999998</v>
      </c>
      <c r="H18" s="9"/>
      <c r="I18" s="9">
        <v>12.702322724</v>
      </c>
      <c r="J18" s="9">
        <v>7.7091792119999996</v>
      </c>
      <c r="K18" s="9">
        <v>6.7989048399999996</v>
      </c>
      <c r="L18" s="9">
        <v>7.7388953599999999</v>
      </c>
      <c r="M18" s="9">
        <v>11.328394867999998</v>
      </c>
      <c r="N18" s="9">
        <v>20.747698579999998</v>
      </c>
    </row>
    <row r="19" spans="1:25" s="11" customFormat="1" ht="21.9" customHeight="1" x14ac:dyDescent="0.25">
      <c r="A19" s="13" t="s">
        <v>48</v>
      </c>
      <c r="B19" s="9">
        <v>31.968053348000002</v>
      </c>
      <c r="C19" s="9">
        <v>23.262565563999999</v>
      </c>
      <c r="D19" s="9">
        <v>24.462710412</v>
      </c>
      <c r="E19" s="9">
        <v>21.571433071999998</v>
      </c>
      <c r="F19" s="9">
        <v>58.074069900000005</v>
      </c>
      <c r="G19" s="9">
        <v>65.436392615999992</v>
      </c>
      <c r="H19" s="9"/>
      <c r="I19" s="9">
        <v>25.119198299999997</v>
      </c>
      <c r="J19" s="9">
        <v>15.371866047999999</v>
      </c>
      <c r="K19" s="9">
        <v>14.81962468</v>
      </c>
      <c r="L19" s="9">
        <v>13.788363819999999</v>
      </c>
      <c r="M19" s="9">
        <v>27.110256068000002</v>
      </c>
      <c r="N19" s="9">
        <v>43.256898944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x14ac:dyDescent="0.25">
      <c r="A20" s="10" t="s">
        <v>47</v>
      </c>
      <c r="B20" s="9"/>
      <c r="C20" s="9"/>
      <c r="D20" s="9"/>
      <c r="E20" s="9"/>
      <c r="F20" s="9"/>
      <c r="G20" s="9"/>
      <c r="H20" s="9"/>
      <c r="I20" s="15"/>
      <c r="J20" s="15"/>
      <c r="K20" s="15"/>
      <c r="L20" s="15"/>
      <c r="M20" s="15"/>
      <c r="N20" s="15"/>
    </row>
    <row r="21" spans="1:25" x14ac:dyDescent="0.25">
      <c r="A21" s="3" t="s">
        <v>46</v>
      </c>
      <c r="B21" s="9">
        <v>31.618522431999999</v>
      </c>
      <c r="C21" s="9">
        <v>22.964909184</v>
      </c>
      <c r="D21" s="9">
        <v>24.223145492</v>
      </c>
      <c r="E21" s="9">
        <v>19.196569868000001</v>
      </c>
      <c r="F21" s="9">
        <v>56.115353112000001</v>
      </c>
      <c r="G21" s="9">
        <v>63.145100675999998</v>
      </c>
      <c r="H21" s="9"/>
      <c r="I21" s="9">
        <v>24.724486248000002</v>
      </c>
      <c r="J21" s="9">
        <v>14.91270214</v>
      </c>
      <c r="K21" s="9">
        <v>14.372084552</v>
      </c>
      <c r="L21" s="9">
        <v>11.885817692</v>
      </c>
      <c r="M21" s="9">
        <v>25.306077832</v>
      </c>
      <c r="N21" s="9">
        <v>41.132520604</v>
      </c>
    </row>
    <row r="22" spans="1:25" x14ac:dyDescent="0.25">
      <c r="A22" s="2" t="s">
        <v>45</v>
      </c>
      <c r="B22" s="9">
        <v>31.618522431999999</v>
      </c>
      <c r="C22" s="9">
        <v>22.838162452000002</v>
      </c>
      <c r="D22" s="9">
        <v>24.000448528</v>
      </c>
      <c r="E22" s="9">
        <v>18.502167152000002</v>
      </c>
      <c r="F22" s="9">
        <v>55.767673807999998</v>
      </c>
      <c r="G22" s="9">
        <v>62.522295779999993</v>
      </c>
      <c r="H22" s="9"/>
      <c r="I22" s="9">
        <v>24.724486248000002</v>
      </c>
      <c r="J22" s="9">
        <v>14.721887908000001</v>
      </c>
      <c r="K22" s="9">
        <v>13.996882928</v>
      </c>
      <c r="L22" s="9">
        <v>10.734196172000001</v>
      </c>
      <c r="M22" s="9">
        <v>24.853840172000002</v>
      </c>
      <c r="N22" s="9">
        <v>40.351425716000001</v>
      </c>
    </row>
    <row r="23" spans="1:25" x14ac:dyDescent="0.25">
      <c r="A23" s="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25" ht="15.6" x14ac:dyDescent="0.25">
      <c r="A24" s="7" t="s">
        <v>44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25" x14ac:dyDescent="0.25">
      <c r="A25" s="28" t="s">
        <v>87</v>
      </c>
      <c r="B25" s="2" t="s">
        <v>86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25" x14ac:dyDescent="0.25">
      <c r="A26" s="27" t="s">
        <v>85</v>
      </c>
      <c r="B26" s="26" t="s">
        <v>84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19"/>
    </row>
    <row r="27" spans="1:25" x14ac:dyDescent="0.25">
      <c r="A27" s="25"/>
      <c r="B27" s="19" t="s">
        <v>83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25" x14ac:dyDescent="0.25">
      <c r="A28" s="25" t="s">
        <v>82</v>
      </c>
      <c r="B28" s="19" t="s">
        <v>81</v>
      </c>
      <c r="C28" s="19"/>
      <c r="D28" s="19"/>
      <c r="E28" s="19"/>
      <c r="F28" s="19"/>
      <c r="G28" s="19"/>
      <c r="H28" s="26"/>
      <c r="I28" s="26" t="s">
        <v>80</v>
      </c>
      <c r="N28" s="19"/>
    </row>
    <row r="29" spans="1:25" x14ac:dyDescent="0.25">
      <c r="A29" s="25"/>
      <c r="B29" s="24" t="s">
        <v>78</v>
      </c>
      <c r="C29" s="24"/>
      <c r="D29" s="24"/>
      <c r="E29" s="24"/>
      <c r="F29" s="24"/>
      <c r="G29" s="16" t="s">
        <v>31</v>
      </c>
      <c r="H29" s="16"/>
      <c r="I29" s="19" t="s">
        <v>79</v>
      </c>
      <c r="J29" s="19"/>
      <c r="K29" s="19"/>
      <c r="L29" s="19"/>
      <c r="M29" s="19"/>
      <c r="N29" s="19"/>
    </row>
    <row r="30" spans="1:25" x14ac:dyDescent="0.25">
      <c r="A30" s="25"/>
      <c r="B30" s="17" t="s">
        <v>77</v>
      </c>
      <c r="C30" s="17" t="s">
        <v>76</v>
      </c>
      <c r="D30" s="17" t="s">
        <v>75</v>
      </c>
      <c r="E30" s="23" t="s">
        <v>74</v>
      </c>
      <c r="F30" s="22" t="s">
        <v>73</v>
      </c>
      <c r="G30" s="16" t="s">
        <v>72</v>
      </c>
      <c r="H30" s="16"/>
      <c r="I30" s="24" t="s">
        <v>78</v>
      </c>
      <c r="J30" s="24"/>
      <c r="K30" s="24"/>
      <c r="L30" s="24"/>
      <c r="M30" s="24"/>
      <c r="N30" s="16" t="s">
        <v>31</v>
      </c>
    </row>
    <row r="31" spans="1:25" x14ac:dyDescent="0.25">
      <c r="A31" s="6"/>
      <c r="B31" s="17" t="s">
        <v>71</v>
      </c>
      <c r="C31" s="17" t="s">
        <v>70</v>
      </c>
      <c r="D31" s="17"/>
      <c r="E31" s="17"/>
      <c r="F31" s="16" t="s">
        <v>69</v>
      </c>
      <c r="G31" s="16" t="s">
        <v>68</v>
      </c>
      <c r="H31" s="16"/>
      <c r="I31" s="17" t="s">
        <v>77</v>
      </c>
      <c r="J31" s="17" t="s">
        <v>76</v>
      </c>
      <c r="K31" s="17" t="s">
        <v>75</v>
      </c>
      <c r="L31" s="23" t="s">
        <v>74</v>
      </c>
      <c r="M31" s="22" t="s">
        <v>73</v>
      </c>
      <c r="N31" s="16" t="s">
        <v>72</v>
      </c>
    </row>
    <row r="32" spans="1:25" x14ac:dyDescent="0.25">
      <c r="A32" s="2"/>
      <c r="B32" s="2"/>
      <c r="C32" s="2"/>
      <c r="D32" s="2"/>
      <c r="E32" s="2"/>
      <c r="F32" s="2"/>
      <c r="I32" s="17" t="s">
        <v>71</v>
      </c>
      <c r="J32" s="17" t="s">
        <v>70</v>
      </c>
      <c r="K32" s="17"/>
      <c r="L32" s="17"/>
      <c r="M32" s="16" t="s">
        <v>69</v>
      </c>
      <c r="N32" s="16" t="s">
        <v>68</v>
      </c>
    </row>
    <row r="33" spans="1:25" x14ac:dyDescent="0.25">
      <c r="A33" s="2"/>
      <c r="B33" s="2"/>
      <c r="C33" s="2"/>
      <c r="D33" s="2"/>
      <c r="E33" s="2"/>
      <c r="F33" s="2"/>
      <c r="I33" s="17"/>
      <c r="J33" s="17"/>
      <c r="K33" s="17"/>
      <c r="L33" s="17"/>
      <c r="M33" s="16"/>
      <c r="N33" s="16" t="s">
        <v>67</v>
      </c>
    </row>
    <row r="34" spans="1:25" x14ac:dyDescent="0.25">
      <c r="A34" s="2"/>
      <c r="B34" s="2"/>
      <c r="C34" s="2"/>
      <c r="D34" s="2"/>
      <c r="E34" s="2"/>
      <c r="F34" s="2"/>
      <c r="I34" s="17"/>
      <c r="J34" s="17"/>
      <c r="K34" s="17"/>
      <c r="L34" s="17"/>
      <c r="M34" s="16"/>
      <c r="N34" s="16" t="s">
        <v>66</v>
      </c>
    </row>
    <row r="35" spans="1:25" s="15" customFormat="1" x14ac:dyDescent="0.25">
      <c r="A35" s="21"/>
      <c r="B35" s="2"/>
      <c r="C35" s="2"/>
      <c r="D35" s="2"/>
      <c r="E35" s="2"/>
      <c r="F35" s="2"/>
      <c r="G35" s="2"/>
      <c r="H35" s="2"/>
      <c r="I35" s="2"/>
      <c r="J35" s="20"/>
      <c r="K35" s="20"/>
      <c r="L35" s="20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19"/>
      <c r="B36" s="18" t="s">
        <v>65</v>
      </c>
      <c r="C36" s="18" t="s">
        <v>64</v>
      </c>
      <c r="D36" s="18" t="s">
        <v>63</v>
      </c>
      <c r="E36" s="18" t="s">
        <v>62</v>
      </c>
      <c r="F36" s="18" t="s">
        <v>61</v>
      </c>
      <c r="G36" s="18" t="s">
        <v>60</v>
      </c>
      <c r="H36" s="18"/>
      <c r="I36" s="18" t="s">
        <v>59</v>
      </c>
      <c r="J36" s="18" t="s">
        <v>58</v>
      </c>
      <c r="K36" s="18" t="s">
        <v>57</v>
      </c>
      <c r="L36" s="18" t="s">
        <v>56</v>
      </c>
      <c r="M36" s="18" t="s">
        <v>55</v>
      </c>
      <c r="N36" s="18" t="s">
        <v>54</v>
      </c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5">
      <c r="A37" s="2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6"/>
      <c r="N37" s="16"/>
    </row>
    <row r="38" spans="1:25" x14ac:dyDescent="0.25">
      <c r="A38" s="5" t="s">
        <v>53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6"/>
    </row>
    <row r="39" spans="1:25" x14ac:dyDescent="0.25">
      <c r="A39" s="14" t="s">
        <v>51</v>
      </c>
      <c r="B39" s="9" t="s">
        <v>29</v>
      </c>
      <c r="C39" s="9" t="s">
        <v>29</v>
      </c>
      <c r="D39" s="9" t="s">
        <v>29</v>
      </c>
      <c r="E39" s="9" t="s">
        <v>29</v>
      </c>
      <c r="F39" s="9">
        <v>12.817844143999999</v>
      </c>
      <c r="G39" s="9">
        <v>15.616596351999998</v>
      </c>
      <c r="H39" s="9"/>
      <c r="I39" s="9" t="s">
        <v>29</v>
      </c>
      <c r="J39" s="9" t="s">
        <v>29</v>
      </c>
      <c r="K39" s="9" t="s">
        <v>29</v>
      </c>
      <c r="L39" s="9" t="s">
        <v>29</v>
      </c>
      <c r="M39" s="9" t="s">
        <v>29</v>
      </c>
      <c r="N39" s="9">
        <v>8.4313678680000006</v>
      </c>
    </row>
    <row r="40" spans="1:25" x14ac:dyDescent="0.25">
      <c r="A40" s="14" t="s">
        <v>50</v>
      </c>
      <c r="B40" s="9">
        <v>17.466168776</v>
      </c>
      <c r="C40" s="9">
        <v>12.953892252000001</v>
      </c>
      <c r="D40" s="9">
        <v>16.620411724</v>
      </c>
      <c r="E40" s="9">
        <v>11.97894572</v>
      </c>
      <c r="F40" s="9">
        <v>36.131383036000003</v>
      </c>
      <c r="G40" s="9">
        <v>39.709796588000003</v>
      </c>
      <c r="H40" s="9"/>
      <c r="I40" s="9">
        <v>13.275768744000001</v>
      </c>
      <c r="J40" s="9">
        <v>7.9465295280000001</v>
      </c>
      <c r="K40" s="9">
        <v>8.9768468439999989</v>
      </c>
      <c r="L40" s="9" t="s">
        <v>29</v>
      </c>
      <c r="M40" s="9">
        <v>13.863221119999999</v>
      </c>
      <c r="N40" s="9">
        <v>22.914023468</v>
      </c>
    </row>
    <row r="41" spans="1:25" x14ac:dyDescent="0.25">
      <c r="A41" s="14" t="s">
        <v>49</v>
      </c>
      <c r="B41" s="9">
        <v>9.551792068000001</v>
      </c>
      <c r="C41" s="9">
        <v>8.816986892000001</v>
      </c>
      <c r="D41" s="9">
        <v>9.3259336239999993</v>
      </c>
      <c r="E41" s="9">
        <v>11.373777296</v>
      </c>
      <c r="F41" s="9">
        <v>20.769824235999998</v>
      </c>
      <c r="G41" s="9">
        <v>24.969905492000002</v>
      </c>
      <c r="H41" s="9"/>
      <c r="I41" s="9">
        <v>8.1152949359999997</v>
      </c>
      <c r="J41" s="9">
        <v>6.2689623919999997</v>
      </c>
      <c r="K41" s="9" t="s">
        <v>29</v>
      </c>
      <c r="L41" s="9" t="s">
        <v>29</v>
      </c>
      <c r="M41" s="9" t="s">
        <v>29</v>
      </c>
      <c r="N41" s="9">
        <v>15.841104552000001</v>
      </c>
    </row>
    <row r="42" spans="1:25" s="11" customFormat="1" ht="21.9" customHeight="1" x14ac:dyDescent="0.25">
      <c r="A42" s="13" t="s">
        <v>48</v>
      </c>
      <c r="B42" s="9">
        <v>21.295077775999999</v>
      </c>
      <c r="C42" s="9">
        <v>16.004374316</v>
      </c>
      <c r="D42" s="9">
        <v>19.317893475999998</v>
      </c>
      <c r="E42" s="9">
        <v>17.306520699999997</v>
      </c>
      <c r="F42" s="9">
        <v>43.383009852000001</v>
      </c>
      <c r="G42" s="9">
        <v>48.882098943999999</v>
      </c>
      <c r="H42" s="9"/>
      <c r="I42" s="9">
        <v>16.262367351999998</v>
      </c>
      <c r="J42" s="9">
        <v>10.346258272</v>
      </c>
      <c r="K42" s="9">
        <v>11.254485816000001</v>
      </c>
      <c r="L42" s="9">
        <v>9.8397707519999997</v>
      </c>
      <c r="M42" s="9">
        <v>17.383386412</v>
      </c>
      <c r="N42" s="9">
        <v>29.070588288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x14ac:dyDescent="0.25">
      <c r="A43" s="3"/>
    </row>
    <row r="44" spans="1:25" ht="15.9" customHeight="1" x14ac:dyDescent="0.25">
      <c r="A44" s="10" t="s">
        <v>47</v>
      </c>
      <c r="B44" s="9"/>
      <c r="C44" s="9"/>
      <c r="D44" s="9"/>
      <c r="E44" s="9"/>
      <c r="F44" s="9"/>
      <c r="G44" s="9"/>
      <c r="H44" s="9"/>
      <c r="I44" s="8"/>
      <c r="J44" s="8"/>
      <c r="K44" s="8"/>
      <c r="L44" s="8"/>
      <c r="M44" s="8"/>
      <c r="N44" s="8"/>
    </row>
    <row r="45" spans="1:25" x14ac:dyDescent="0.25">
      <c r="A45" s="3" t="s">
        <v>46</v>
      </c>
      <c r="B45" s="9">
        <v>21.079893295999998</v>
      </c>
      <c r="C45" s="9">
        <v>15.591799999999999</v>
      </c>
      <c r="D45" s="9">
        <v>19.001873071999999</v>
      </c>
      <c r="E45" s="9">
        <v>15.201620644</v>
      </c>
      <c r="F45" s="9">
        <v>41.182975707999994</v>
      </c>
      <c r="G45" s="9">
        <v>46.295562795999999</v>
      </c>
      <c r="H45" s="9"/>
      <c r="I45" s="9">
        <v>15.972581743999999</v>
      </c>
      <c r="J45" s="9">
        <v>9.6923362199999996</v>
      </c>
      <c r="K45" s="9">
        <v>10.680046076</v>
      </c>
      <c r="L45" s="9">
        <v>8.8288249000000008</v>
      </c>
      <c r="M45" s="9">
        <v>15.067231675999999</v>
      </c>
      <c r="N45" s="9">
        <v>26.919780916000001</v>
      </c>
    </row>
    <row r="46" spans="1:25" x14ac:dyDescent="0.25">
      <c r="A46" s="2" t="s">
        <v>45</v>
      </c>
      <c r="B46" s="9">
        <v>21.079893295999998</v>
      </c>
      <c r="C46" s="9">
        <v>15.591799999999999</v>
      </c>
      <c r="D46" s="9">
        <v>19.001873071999999</v>
      </c>
      <c r="E46" s="9">
        <v>14.881468952000001</v>
      </c>
      <c r="F46" s="9">
        <v>40.986395156</v>
      </c>
      <c r="G46" s="9">
        <v>46.024696480000003</v>
      </c>
      <c r="H46" s="9"/>
      <c r="I46" s="9">
        <v>15.972581743999999</v>
      </c>
      <c r="J46" s="9">
        <v>9.6923362199999996</v>
      </c>
      <c r="K46" s="9">
        <v>10.680046076</v>
      </c>
      <c r="L46" s="9">
        <v>8.2679213120000004</v>
      </c>
      <c r="M46" s="9">
        <v>14.793617831999999</v>
      </c>
      <c r="N46" s="9">
        <v>26.579016295999999</v>
      </c>
    </row>
    <row r="47" spans="1:25" x14ac:dyDescent="0.25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25" x14ac:dyDescent="0.25">
      <c r="A48" s="10" t="s">
        <v>52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25" x14ac:dyDescent="0.25">
      <c r="A49" s="14" t="s">
        <v>51</v>
      </c>
      <c r="B49" s="9" t="s">
        <v>29</v>
      </c>
      <c r="C49" s="9" t="s">
        <v>29</v>
      </c>
      <c r="D49" s="9" t="s">
        <v>29</v>
      </c>
      <c r="E49" s="9" t="s">
        <v>29</v>
      </c>
      <c r="F49" s="9">
        <v>10.661082684</v>
      </c>
      <c r="G49" s="9">
        <v>14.484268092000001</v>
      </c>
      <c r="H49" s="9"/>
      <c r="I49" s="9" t="s">
        <v>29</v>
      </c>
      <c r="J49" s="9" t="s">
        <v>29</v>
      </c>
      <c r="K49" s="9" t="s">
        <v>29</v>
      </c>
      <c r="L49" s="9" t="s">
        <v>29</v>
      </c>
      <c r="M49" s="9" t="s">
        <v>29</v>
      </c>
      <c r="N49" s="9">
        <v>10.869554947999999</v>
      </c>
    </row>
    <row r="50" spans="1:25" x14ac:dyDescent="0.25">
      <c r="A50" s="14" t="s">
        <v>50</v>
      </c>
      <c r="B50" s="9">
        <v>20.369299412</v>
      </c>
      <c r="C50" s="9">
        <v>14.65346078</v>
      </c>
      <c r="D50" s="9">
        <v>14.19512752</v>
      </c>
      <c r="E50" s="9">
        <v>9.207858324</v>
      </c>
      <c r="F50" s="9">
        <v>34.020801528</v>
      </c>
      <c r="G50" s="9">
        <v>37.877675611999997</v>
      </c>
      <c r="H50" s="9"/>
      <c r="I50" s="9">
        <v>15.866095728000001</v>
      </c>
      <c r="J50" s="9">
        <v>9.5565719199999997</v>
      </c>
      <c r="K50" s="9">
        <v>8.8402034839999999</v>
      </c>
      <c r="L50" s="9" t="s">
        <v>29</v>
      </c>
      <c r="M50" s="9">
        <v>18.999064588</v>
      </c>
      <c r="N50" s="9">
        <v>27.064007711999999</v>
      </c>
    </row>
    <row r="51" spans="1:25" x14ac:dyDescent="0.25">
      <c r="A51" s="14" t="s">
        <v>49</v>
      </c>
      <c r="B51" s="9">
        <v>11.350124996</v>
      </c>
      <c r="C51" s="9">
        <v>6.660317944</v>
      </c>
      <c r="D51" s="9" t="s">
        <v>29</v>
      </c>
      <c r="E51" s="9" t="s">
        <v>29</v>
      </c>
      <c r="F51" s="9">
        <v>18.273425939999999</v>
      </c>
      <c r="G51" s="9">
        <v>21.467956047999998</v>
      </c>
      <c r="H51" s="9"/>
      <c r="I51" s="9">
        <v>9.784288836</v>
      </c>
      <c r="J51" s="9" t="s">
        <v>29</v>
      </c>
      <c r="K51" s="9" t="s">
        <v>29</v>
      </c>
      <c r="L51" s="9" t="s">
        <v>29</v>
      </c>
      <c r="M51" s="9" t="s">
        <v>29</v>
      </c>
      <c r="N51" s="9">
        <v>13.456161263999999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s="11" customFormat="1" ht="21.9" customHeight="1" x14ac:dyDescent="0.25">
      <c r="A52" s="13" t="s">
        <v>48</v>
      </c>
      <c r="B52" s="9">
        <v>23.873856832000001</v>
      </c>
      <c r="C52" s="9">
        <v>16.906461571999998</v>
      </c>
      <c r="D52" s="9">
        <v>15.568573215999999</v>
      </c>
      <c r="E52" s="9">
        <v>12.946273339999999</v>
      </c>
      <c r="F52" s="9">
        <v>39.847399172000003</v>
      </c>
      <c r="G52" s="9">
        <v>45.475605223999999</v>
      </c>
      <c r="H52" s="9"/>
      <c r="I52" s="9">
        <v>19.144741979999999</v>
      </c>
      <c r="J52" s="9">
        <v>11.375531887999999</v>
      </c>
      <c r="K52" s="9">
        <v>9.7448832319999994</v>
      </c>
      <c r="L52" s="9">
        <v>9.6720053359999998</v>
      </c>
      <c r="M52" s="9">
        <v>20.871706015999997</v>
      </c>
      <c r="N52" s="9">
        <v>32.127621651999995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x14ac:dyDescent="0.25">
      <c r="A53" s="3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x14ac:dyDescent="0.25">
      <c r="A54" s="10" t="s">
        <v>47</v>
      </c>
      <c r="B54" s="9"/>
      <c r="C54" s="9"/>
      <c r="D54" s="9"/>
      <c r="E54" s="9"/>
      <c r="F54" s="9"/>
      <c r="G54" s="9"/>
      <c r="H54" s="9"/>
      <c r="I54" s="8"/>
      <c r="J54" s="8"/>
      <c r="K54" s="8"/>
      <c r="L54" s="8"/>
      <c r="M54" s="8"/>
      <c r="N54" s="8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25">
      <c r="A55" s="3" t="s">
        <v>46</v>
      </c>
      <c r="B55" s="9">
        <v>23.577878408</v>
      </c>
      <c r="C55" s="9">
        <v>16.883199311999999</v>
      </c>
      <c r="D55" s="9">
        <v>15.537891964</v>
      </c>
      <c r="E55" s="9">
        <v>11.740025052</v>
      </c>
      <c r="F55" s="9">
        <v>39.119413031999997</v>
      </c>
      <c r="G55" s="9">
        <v>44.398963307999999</v>
      </c>
      <c r="H55" s="9"/>
      <c r="I55" s="9">
        <v>18.864213255999999</v>
      </c>
      <c r="J55" s="9">
        <v>11.341280103999999</v>
      </c>
      <c r="K55" s="9">
        <v>9.6964032200000005</v>
      </c>
      <c r="L55" s="9">
        <v>7.9750285160000001</v>
      </c>
      <c r="M55" s="9">
        <v>20.363233604000001</v>
      </c>
      <c r="N55" s="9">
        <v>31.124310391999998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25">
      <c r="A56" s="2" t="s">
        <v>45</v>
      </c>
      <c r="B56" s="9">
        <v>23.577878408</v>
      </c>
      <c r="C56" s="9">
        <v>16.711053295999999</v>
      </c>
      <c r="D56" s="9">
        <v>15.191567803999998</v>
      </c>
      <c r="E56" s="9">
        <v>11.014010279999999</v>
      </c>
      <c r="F56" s="9">
        <v>38.820973435999996</v>
      </c>
      <c r="G56" s="9">
        <v>43.785988791999998</v>
      </c>
      <c r="H56" s="9"/>
      <c r="I56" s="9">
        <v>18.864213255999999</v>
      </c>
      <c r="J56" s="9">
        <v>11.09016216</v>
      </c>
      <c r="K56" s="9">
        <v>9.1319098919999995</v>
      </c>
      <c r="L56" s="9">
        <v>6.8694501399999996</v>
      </c>
      <c r="M56" s="9">
        <v>20.003846240000001</v>
      </c>
      <c r="N56" s="9">
        <v>30.379467664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25">
      <c r="A57" s="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6" x14ac:dyDescent="0.25">
      <c r="A58" s="7" t="s">
        <v>44</v>
      </c>
      <c r="B58" s="2"/>
      <c r="C58" s="2"/>
      <c r="D58" s="2"/>
      <c r="E58" s="2"/>
      <c r="F58" s="2"/>
      <c r="G58" s="2"/>
      <c r="H58" s="2"/>
      <c r="I58" s="2"/>
      <c r="J58" s="3"/>
      <c r="K58" s="3"/>
      <c r="L58" s="3"/>
      <c r="M58" s="3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9" customHeight="1" x14ac:dyDescent="0.25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5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25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x14ac:dyDescent="0.25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zoomScaleNormal="100" workbookViewId="0">
      <selection activeCell="C19" sqref="C19"/>
    </sheetView>
  </sheetViews>
  <sheetFormatPr defaultColWidth="9.109375" defaultRowHeight="13.2" x14ac:dyDescent="0.25"/>
  <cols>
    <col min="1" max="1" width="22.6640625" style="1" customWidth="1"/>
    <col min="2" max="3" width="10.6640625" style="1" customWidth="1"/>
    <col min="4" max="4" width="11.5546875" style="1" customWidth="1"/>
    <col min="5" max="5" width="12.109375" style="1" customWidth="1"/>
    <col min="6" max="7" width="10.6640625" style="1" customWidth="1"/>
    <col min="8" max="8" width="3.44140625" style="1" customWidth="1"/>
    <col min="9" max="14" width="10.6640625" style="1" customWidth="1"/>
    <col min="15" max="16384" width="9.109375" style="1"/>
  </cols>
  <sheetData>
    <row r="1" spans="1:25" x14ac:dyDescent="0.25">
      <c r="A1" s="28" t="s">
        <v>87</v>
      </c>
      <c r="B1" s="1" t="s">
        <v>90</v>
      </c>
    </row>
    <row r="2" spans="1:25" x14ac:dyDescent="0.25">
      <c r="A2" s="6" t="s">
        <v>71</v>
      </c>
      <c r="B2" s="2" t="s">
        <v>89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25" x14ac:dyDescent="0.25">
      <c r="A3" s="27" t="s">
        <v>85</v>
      </c>
      <c r="B3" s="26" t="s">
        <v>84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19"/>
    </row>
    <row r="4" spans="1:25" x14ac:dyDescent="0.25">
      <c r="A4" s="25"/>
      <c r="B4" s="19" t="s">
        <v>83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5" x14ac:dyDescent="0.25">
      <c r="A5" s="25" t="s">
        <v>82</v>
      </c>
      <c r="B5" s="19" t="s">
        <v>81</v>
      </c>
      <c r="C5" s="19"/>
      <c r="D5" s="19"/>
      <c r="E5" s="19"/>
      <c r="F5" s="19"/>
      <c r="G5" s="19"/>
      <c r="H5" s="26"/>
      <c r="I5" s="26" t="s">
        <v>80</v>
      </c>
      <c r="N5" s="19"/>
    </row>
    <row r="6" spans="1:25" x14ac:dyDescent="0.25">
      <c r="A6" s="25"/>
      <c r="B6" s="24" t="s">
        <v>78</v>
      </c>
      <c r="C6" s="24"/>
      <c r="D6" s="24"/>
      <c r="E6" s="24"/>
      <c r="F6" s="24"/>
      <c r="G6" s="16" t="s">
        <v>31</v>
      </c>
      <c r="H6" s="16"/>
      <c r="I6" s="19" t="s">
        <v>79</v>
      </c>
      <c r="J6" s="19"/>
      <c r="K6" s="19"/>
      <c r="L6" s="19"/>
      <c r="M6" s="19"/>
      <c r="N6" s="19"/>
    </row>
    <row r="7" spans="1:25" x14ac:dyDescent="0.25">
      <c r="A7" s="25"/>
      <c r="B7" s="17" t="s">
        <v>77</v>
      </c>
      <c r="C7" s="17" t="s">
        <v>76</v>
      </c>
      <c r="D7" s="17" t="s">
        <v>75</v>
      </c>
      <c r="E7" s="23" t="s">
        <v>74</v>
      </c>
      <c r="F7" s="22" t="s">
        <v>73</v>
      </c>
      <c r="G7" s="16" t="s">
        <v>72</v>
      </c>
      <c r="H7" s="16"/>
      <c r="I7" s="24" t="s">
        <v>78</v>
      </c>
      <c r="J7" s="24"/>
      <c r="K7" s="24"/>
      <c r="L7" s="24"/>
      <c r="M7" s="24"/>
      <c r="N7" s="16" t="s">
        <v>31</v>
      </c>
    </row>
    <row r="8" spans="1:25" x14ac:dyDescent="0.25">
      <c r="A8" s="6"/>
      <c r="B8" s="17" t="s">
        <v>71</v>
      </c>
      <c r="C8" s="17" t="s">
        <v>70</v>
      </c>
      <c r="D8" s="17"/>
      <c r="E8" s="17"/>
      <c r="F8" s="16" t="s">
        <v>69</v>
      </c>
      <c r="G8" s="16" t="s">
        <v>68</v>
      </c>
      <c r="H8" s="16"/>
      <c r="I8" s="17" t="s">
        <v>77</v>
      </c>
      <c r="J8" s="17" t="s">
        <v>76</v>
      </c>
      <c r="K8" s="17" t="s">
        <v>75</v>
      </c>
      <c r="L8" s="23" t="s">
        <v>74</v>
      </c>
      <c r="M8" s="22" t="s">
        <v>73</v>
      </c>
      <c r="N8" s="16" t="s">
        <v>72</v>
      </c>
    </row>
    <row r="9" spans="1:25" x14ac:dyDescent="0.25">
      <c r="A9" s="2"/>
      <c r="B9" s="2"/>
      <c r="C9" s="2"/>
      <c r="D9" s="2"/>
      <c r="E9" s="2"/>
      <c r="F9" s="2"/>
      <c r="I9" s="17" t="s">
        <v>71</v>
      </c>
      <c r="J9" s="17" t="s">
        <v>70</v>
      </c>
      <c r="K9" s="17"/>
      <c r="L9" s="17"/>
      <c r="M9" s="16" t="s">
        <v>69</v>
      </c>
      <c r="N9" s="16" t="s">
        <v>68</v>
      </c>
    </row>
    <row r="10" spans="1:25" x14ac:dyDescent="0.25">
      <c r="A10" s="2"/>
      <c r="B10" s="2"/>
      <c r="C10" s="2"/>
      <c r="D10" s="2"/>
      <c r="E10" s="2"/>
      <c r="F10" s="2"/>
      <c r="I10" s="17"/>
      <c r="J10" s="17"/>
      <c r="K10" s="17"/>
      <c r="L10" s="17"/>
      <c r="M10" s="16"/>
      <c r="N10" s="16" t="s">
        <v>67</v>
      </c>
    </row>
    <row r="11" spans="1:25" x14ac:dyDescent="0.25">
      <c r="A11" s="2"/>
      <c r="B11" s="2"/>
      <c r="C11" s="2"/>
      <c r="D11" s="2"/>
      <c r="E11" s="2"/>
      <c r="F11" s="2"/>
      <c r="I11" s="17"/>
      <c r="J11" s="17"/>
      <c r="K11" s="17"/>
      <c r="L11" s="17"/>
      <c r="M11" s="16"/>
      <c r="N11" s="16" t="s">
        <v>66</v>
      </c>
    </row>
    <row r="12" spans="1:25" s="15" customFormat="1" x14ac:dyDescent="0.25">
      <c r="A12" s="21"/>
      <c r="B12" s="2"/>
      <c r="C12" s="2"/>
      <c r="D12" s="2"/>
      <c r="E12" s="2"/>
      <c r="F12" s="2"/>
      <c r="G12" s="2"/>
      <c r="H12" s="2"/>
      <c r="I12" s="2"/>
      <c r="J12" s="20"/>
      <c r="K12" s="20"/>
      <c r="L12" s="2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9"/>
      <c r="B13" s="18" t="s">
        <v>65</v>
      </c>
      <c r="C13" s="18" t="s">
        <v>64</v>
      </c>
      <c r="D13" s="18" t="s">
        <v>63</v>
      </c>
      <c r="E13" s="18" t="s">
        <v>62</v>
      </c>
      <c r="F13" s="18" t="s">
        <v>61</v>
      </c>
      <c r="G13" s="18" t="s">
        <v>60</v>
      </c>
      <c r="H13" s="18"/>
      <c r="I13" s="18" t="s">
        <v>59</v>
      </c>
      <c r="J13" s="18" t="s">
        <v>58</v>
      </c>
      <c r="K13" s="18" t="s">
        <v>57</v>
      </c>
      <c r="L13" s="18" t="s">
        <v>56</v>
      </c>
      <c r="M13" s="18" t="s">
        <v>55</v>
      </c>
      <c r="N13" s="18" t="s">
        <v>54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6"/>
      <c r="N14" s="16"/>
    </row>
    <row r="15" spans="1:25" x14ac:dyDescent="0.25">
      <c r="A15" s="29" t="s">
        <v>88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6"/>
      <c r="N15" s="16"/>
    </row>
    <row r="16" spans="1:25" x14ac:dyDescent="0.25">
      <c r="A16" s="14" t="s">
        <v>51</v>
      </c>
      <c r="B16" s="9">
        <v>13.571329246607998</v>
      </c>
      <c r="C16" s="9" t="s">
        <v>29</v>
      </c>
      <c r="D16" s="9" t="s">
        <v>29</v>
      </c>
      <c r="E16" s="9">
        <v>12.321743567952</v>
      </c>
      <c r="F16" s="9">
        <v>24.076079518007997</v>
      </c>
      <c r="G16" s="9">
        <v>30.785580625967995</v>
      </c>
      <c r="H16" s="9"/>
      <c r="I16" s="9" t="s">
        <v>29</v>
      </c>
      <c r="J16" s="9" t="s">
        <v>29</v>
      </c>
      <c r="K16" s="9" t="s">
        <v>29</v>
      </c>
      <c r="L16" s="9" t="s">
        <v>29</v>
      </c>
      <c r="M16" s="9" t="s">
        <v>29</v>
      </c>
      <c r="N16" s="9">
        <v>19.898725218959996</v>
      </c>
    </row>
    <row r="17" spans="1:25" x14ac:dyDescent="0.25">
      <c r="A17" s="14" t="s">
        <v>50</v>
      </c>
      <c r="B17" s="9">
        <v>38.797054026024</v>
      </c>
      <c r="C17" s="9">
        <v>28.262496893904</v>
      </c>
      <c r="D17" s="9">
        <v>31.307163277655999</v>
      </c>
      <c r="E17" s="9">
        <v>21.833325952536001</v>
      </c>
      <c r="F17" s="9">
        <v>71.077957590527987</v>
      </c>
      <c r="G17" s="9">
        <v>78.411267800879997</v>
      </c>
      <c r="H17" s="9"/>
      <c r="I17" s="9">
        <v>29.929976346984002</v>
      </c>
      <c r="J17" s="9">
        <v>17.960652922800001</v>
      </c>
      <c r="K17" s="9">
        <v>18.168229918775996</v>
      </c>
      <c r="L17" s="9">
        <v>12.348988914864</v>
      </c>
      <c r="M17" s="9">
        <v>33.979826322288005</v>
      </c>
      <c r="N17" s="9">
        <v>51.251514221375999</v>
      </c>
    </row>
    <row r="18" spans="1:25" x14ac:dyDescent="0.25">
      <c r="A18" s="14" t="s">
        <v>49</v>
      </c>
      <c r="B18" s="9">
        <v>21.420357948191999</v>
      </c>
      <c r="C18" s="9">
        <v>15.971933620608</v>
      </c>
      <c r="D18" s="9">
        <v>15.522002784959998</v>
      </c>
      <c r="E18" s="9">
        <v>18.693000433631997</v>
      </c>
      <c r="F18" s="9">
        <v>39.796897209887995</v>
      </c>
      <c r="G18" s="9">
        <v>47.175541226519996</v>
      </c>
      <c r="H18" s="9"/>
      <c r="I18" s="9">
        <v>18.367558658903999</v>
      </c>
      <c r="J18" s="9">
        <v>11.147473140551998</v>
      </c>
      <c r="K18" s="9">
        <v>9.8312163986399987</v>
      </c>
      <c r="L18" s="9">
        <v>11.190442690559999</v>
      </c>
      <c r="M18" s="9">
        <v>16.380858979128</v>
      </c>
      <c r="N18" s="9">
        <v>30.001172146679998</v>
      </c>
    </row>
    <row r="19" spans="1:25" s="11" customFormat="1" ht="21.9" customHeight="1" x14ac:dyDescent="0.25">
      <c r="A19" s="13" t="s">
        <v>48</v>
      </c>
      <c r="B19" s="9">
        <v>46.225805141207999</v>
      </c>
      <c r="C19" s="9">
        <v>33.637669805544</v>
      </c>
      <c r="D19" s="9">
        <v>35.373079255752003</v>
      </c>
      <c r="E19" s="9">
        <v>31.192292222111998</v>
      </c>
      <c r="F19" s="9">
        <v>83.975105075399995</v>
      </c>
      <c r="G19" s="9">
        <v>94.621023722735998</v>
      </c>
      <c r="H19" s="9"/>
      <c r="I19" s="9">
        <v>36.322360741799997</v>
      </c>
      <c r="J19" s="9">
        <v>22.227718305408001</v>
      </c>
      <c r="K19" s="9">
        <v>21.429177287279998</v>
      </c>
      <c r="L19" s="9">
        <v>19.937974083719997</v>
      </c>
      <c r="M19" s="9">
        <v>39.201430274327997</v>
      </c>
      <c r="N19" s="9">
        <v>62.549475873023994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x14ac:dyDescent="0.25">
      <c r="A20" s="10" t="s">
        <v>47</v>
      </c>
      <c r="B20" s="9"/>
      <c r="C20" s="9"/>
      <c r="D20" s="9"/>
      <c r="E20" s="9"/>
      <c r="F20" s="9"/>
      <c r="G20" s="9"/>
      <c r="H20" s="9"/>
      <c r="I20" s="15"/>
      <c r="J20" s="15"/>
      <c r="K20" s="15"/>
      <c r="L20" s="15"/>
      <c r="M20" s="15"/>
      <c r="N20" s="15"/>
    </row>
    <row r="21" spans="1:25" x14ac:dyDescent="0.25">
      <c r="A21" s="3" t="s">
        <v>46</v>
      </c>
      <c r="B21" s="9">
        <v>45.720383436672002</v>
      </c>
      <c r="C21" s="9">
        <v>33.207258680064001</v>
      </c>
      <c r="D21" s="9">
        <v>35.026668381432003</v>
      </c>
      <c r="E21" s="9">
        <v>27.758240029128</v>
      </c>
      <c r="F21" s="9">
        <v>81.142800599951997</v>
      </c>
      <c r="G21" s="9">
        <v>91.307815577495987</v>
      </c>
      <c r="H21" s="9"/>
      <c r="I21" s="9">
        <v>35.751607114607999</v>
      </c>
      <c r="J21" s="9">
        <v>21.563767294440002</v>
      </c>
      <c r="K21" s="9">
        <v>20.782034262191999</v>
      </c>
      <c r="L21" s="9">
        <v>17.186892382631999</v>
      </c>
      <c r="M21" s="9">
        <v>36.592588545071997</v>
      </c>
      <c r="N21" s="9">
        <v>59.477624793383995</v>
      </c>
    </row>
    <row r="22" spans="1:25" x14ac:dyDescent="0.25">
      <c r="A22" s="2" t="s">
        <v>45</v>
      </c>
      <c r="B22" s="9">
        <v>45.720383436672002</v>
      </c>
      <c r="C22" s="9">
        <v>33.023982905592</v>
      </c>
      <c r="D22" s="9">
        <v>34.704648571487994</v>
      </c>
      <c r="E22" s="9">
        <v>26.754133701791996</v>
      </c>
      <c r="F22" s="9">
        <v>80.640056326367983</v>
      </c>
      <c r="G22" s="9">
        <v>90.407239697880001</v>
      </c>
      <c r="H22" s="9"/>
      <c r="I22" s="9">
        <v>35.751607114607999</v>
      </c>
      <c r="J22" s="9">
        <v>21.287849914968</v>
      </c>
      <c r="K22" s="9">
        <v>20.239492713888001</v>
      </c>
      <c r="L22" s="9">
        <v>15.521647664712001</v>
      </c>
      <c r="M22" s="9">
        <v>35.938652888711999</v>
      </c>
      <c r="N22" s="9">
        <v>58.348161585336001</v>
      </c>
    </row>
    <row r="23" spans="1:25" x14ac:dyDescent="0.25">
      <c r="A23" s="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25" ht="15.6" x14ac:dyDescent="0.25">
      <c r="A24" s="7" t="s">
        <v>44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25" x14ac:dyDescent="0.25">
      <c r="A25" s="28" t="s">
        <v>87</v>
      </c>
      <c r="B25" s="2" t="s">
        <v>86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25" x14ac:dyDescent="0.25">
      <c r="A26" s="27" t="s">
        <v>85</v>
      </c>
      <c r="B26" s="26" t="s">
        <v>84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19"/>
    </row>
    <row r="27" spans="1:25" x14ac:dyDescent="0.25">
      <c r="A27" s="25"/>
      <c r="B27" s="19" t="s">
        <v>83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25" x14ac:dyDescent="0.25">
      <c r="A28" s="25" t="s">
        <v>82</v>
      </c>
      <c r="B28" s="19" t="s">
        <v>81</v>
      </c>
      <c r="C28" s="19"/>
      <c r="D28" s="19"/>
      <c r="E28" s="19"/>
      <c r="F28" s="19"/>
      <c r="G28" s="19"/>
      <c r="H28" s="26"/>
      <c r="I28" s="26" t="s">
        <v>80</v>
      </c>
      <c r="N28" s="19"/>
    </row>
    <row r="29" spans="1:25" x14ac:dyDescent="0.25">
      <c r="A29" s="25"/>
      <c r="B29" s="24" t="s">
        <v>78</v>
      </c>
      <c r="C29" s="24"/>
      <c r="D29" s="24"/>
      <c r="E29" s="24"/>
      <c r="F29" s="24"/>
      <c r="G29" s="16" t="s">
        <v>31</v>
      </c>
      <c r="H29" s="16"/>
      <c r="I29" s="19" t="s">
        <v>79</v>
      </c>
      <c r="J29" s="19"/>
      <c r="K29" s="19"/>
      <c r="L29" s="19"/>
      <c r="M29" s="19"/>
      <c r="N29" s="19"/>
    </row>
    <row r="30" spans="1:25" x14ac:dyDescent="0.25">
      <c r="A30" s="25"/>
      <c r="B30" s="17" t="s">
        <v>77</v>
      </c>
      <c r="C30" s="17" t="s">
        <v>76</v>
      </c>
      <c r="D30" s="17" t="s">
        <v>75</v>
      </c>
      <c r="E30" s="23" t="s">
        <v>74</v>
      </c>
      <c r="F30" s="22" t="s">
        <v>73</v>
      </c>
      <c r="G30" s="16" t="s">
        <v>72</v>
      </c>
      <c r="H30" s="16"/>
      <c r="I30" s="24" t="s">
        <v>78</v>
      </c>
      <c r="J30" s="24"/>
      <c r="K30" s="24"/>
      <c r="L30" s="24"/>
      <c r="M30" s="24"/>
      <c r="N30" s="16" t="s">
        <v>31</v>
      </c>
    </row>
    <row r="31" spans="1:25" x14ac:dyDescent="0.25">
      <c r="A31" s="6"/>
      <c r="B31" s="17" t="s">
        <v>71</v>
      </c>
      <c r="C31" s="17" t="s">
        <v>70</v>
      </c>
      <c r="D31" s="17"/>
      <c r="E31" s="17"/>
      <c r="F31" s="16" t="s">
        <v>69</v>
      </c>
      <c r="G31" s="16" t="s">
        <v>68</v>
      </c>
      <c r="H31" s="16"/>
      <c r="I31" s="17" t="s">
        <v>77</v>
      </c>
      <c r="J31" s="17" t="s">
        <v>76</v>
      </c>
      <c r="K31" s="17" t="s">
        <v>75</v>
      </c>
      <c r="L31" s="23" t="s">
        <v>74</v>
      </c>
      <c r="M31" s="22" t="s">
        <v>73</v>
      </c>
      <c r="N31" s="16" t="s">
        <v>72</v>
      </c>
    </row>
    <row r="32" spans="1:25" x14ac:dyDescent="0.25">
      <c r="A32" s="2"/>
      <c r="B32" s="2"/>
      <c r="C32" s="2"/>
      <c r="D32" s="2"/>
      <c r="E32" s="2"/>
      <c r="F32" s="2"/>
      <c r="I32" s="17" t="s">
        <v>71</v>
      </c>
      <c r="J32" s="17" t="s">
        <v>70</v>
      </c>
      <c r="K32" s="17"/>
      <c r="L32" s="17"/>
      <c r="M32" s="16" t="s">
        <v>69</v>
      </c>
      <c r="N32" s="16" t="s">
        <v>68</v>
      </c>
    </row>
    <row r="33" spans="1:25" x14ac:dyDescent="0.25">
      <c r="A33" s="2"/>
      <c r="B33" s="2"/>
      <c r="C33" s="2"/>
      <c r="D33" s="2"/>
      <c r="E33" s="2"/>
      <c r="F33" s="2"/>
      <c r="I33" s="17"/>
      <c r="J33" s="17"/>
      <c r="K33" s="17"/>
      <c r="L33" s="17"/>
      <c r="M33" s="16"/>
      <c r="N33" s="16" t="s">
        <v>67</v>
      </c>
    </row>
    <row r="34" spans="1:25" x14ac:dyDescent="0.25">
      <c r="A34" s="2"/>
      <c r="B34" s="2"/>
      <c r="C34" s="2"/>
      <c r="D34" s="2"/>
      <c r="E34" s="2"/>
      <c r="F34" s="2"/>
      <c r="I34" s="17"/>
      <c r="J34" s="17"/>
      <c r="K34" s="17"/>
      <c r="L34" s="17"/>
      <c r="M34" s="16"/>
      <c r="N34" s="16" t="s">
        <v>66</v>
      </c>
    </row>
    <row r="35" spans="1:25" s="15" customFormat="1" x14ac:dyDescent="0.25">
      <c r="A35" s="21"/>
      <c r="B35" s="2"/>
      <c r="C35" s="2"/>
      <c r="D35" s="2"/>
      <c r="E35" s="2"/>
      <c r="F35" s="2"/>
      <c r="G35" s="2"/>
      <c r="H35" s="2"/>
      <c r="I35" s="2"/>
      <c r="J35" s="20"/>
      <c r="K35" s="20"/>
      <c r="L35" s="20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19"/>
      <c r="B36" s="18" t="s">
        <v>65</v>
      </c>
      <c r="C36" s="18" t="s">
        <v>64</v>
      </c>
      <c r="D36" s="18" t="s">
        <v>63</v>
      </c>
      <c r="E36" s="18" t="s">
        <v>62</v>
      </c>
      <c r="F36" s="18" t="s">
        <v>61</v>
      </c>
      <c r="G36" s="18" t="s">
        <v>60</v>
      </c>
      <c r="H36" s="18"/>
      <c r="I36" s="18" t="s">
        <v>59</v>
      </c>
      <c r="J36" s="18" t="s">
        <v>58</v>
      </c>
      <c r="K36" s="18" t="s">
        <v>57</v>
      </c>
      <c r="L36" s="18" t="s">
        <v>56</v>
      </c>
      <c r="M36" s="18" t="s">
        <v>55</v>
      </c>
      <c r="N36" s="18" t="s">
        <v>54</v>
      </c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5">
      <c r="A37" s="2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6"/>
      <c r="N37" s="16"/>
    </row>
    <row r="38" spans="1:25" x14ac:dyDescent="0.25">
      <c r="A38" s="5" t="s">
        <v>53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6"/>
    </row>
    <row r="39" spans="1:25" x14ac:dyDescent="0.25">
      <c r="A39" s="14" t="s">
        <v>51</v>
      </c>
      <c r="B39" s="9" t="s">
        <v>29</v>
      </c>
      <c r="C39" s="9" t="s">
        <v>29</v>
      </c>
      <c r="D39" s="9" t="s">
        <v>29</v>
      </c>
      <c r="E39" s="9" t="s">
        <v>29</v>
      </c>
      <c r="F39" s="9">
        <v>18.534602632223997</v>
      </c>
      <c r="G39" s="9">
        <v>22.581598324991997</v>
      </c>
      <c r="H39" s="9"/>
      <c r="I39" s="9" t="s">
        <v>29</v>
      </c>
      <c r="J39" s="9" t="s">
        <v>29</v>
      </c>
      <c r="K39" s="9" t="s">
        <v>29</v>
      </c>
      <c r="L39" s="9" t="s">
        <v>29</v>
      </c>
      <c r="M39" s="9" t="s">
        <v>29</v>
      </c>
      <c r="N39" s="9">
        <v>12.191757937127999</v>
      </c>
    </row>
    <row r="40" spans="1:25" x14ac:dyDescent="0.25">
      <c r="A40" s="14" t="s">
        <v>50</v>
      </c>
      <c r="B40" s="9">
        <v>25.256080050095999</v>
      </c>
      <c r="C40" s="9">
        <v>18.731328196391999</v>
      </c>
      <c r="D40" s="9">
        <v>24.033115352903998</v>
      </c>
      <c r="E40" s="9">
        <v>17.321555511119996</v>
      </c>
      <c r="F40" s="9">
        <v>52.245979870055997</v>
      </c>
      <c r="G40" s="9">
        <v>57.420365866247998</v>
      </c>
      <c r="H40" s="9"/>
      <c r="I40" s="9">
        <v>19.196761603824001</v>
      </c>
      <c r="J40" s="9">
        <v>11.490681697488</v>
      </c>
      <c r="K40" s="9">
        <v>12.980520536423999</v>
      </c>
      <c r="L40" s="9" t="s">
        <v>29</v>
      </c>
      <c r="M40" s="9">
        <v>20.046217739519999</v>
      </c>
      <c r="N40" s="9">
        <v>33.133677934727999</v>
      </c>
    </row>
    <row r="41" spans="1:25" x14ac:dyDescent="0.25">
      <c r="A41" s="14" t="s">
        <v>49</v>
      </c>
      <c r="B41" s="9">
        <v>13.811891330328001</v>
      </c>
      <c r="C41" s="9">
        <v>12.749363045832</v>
      </c>
      <c r="D41" s="9">
        <v>13.485300020303999</v>
      </c>
      <c r="E41" s="9">
        <v>16.446481970016002</v>
      </c>
      <c r="F41" s="9">
        <v>30.033165845255997</v>
      </c>
      <c r="G41" s="9">
        <v>36.106483341432003</v>
      </c>
      <c r="H41" s="9"/>
      <c r="I41" s="9">
        <v>11.734716477456001</v>
      </c>
      <c r="J41" s="9">
        <v>9.0649196188319987</v>
      </c>
      <c r="K41" s="9" t="s">
        <v>29</v>
      </c>
      <c r="L41" s="9" t="s">
        <v>29</v>
      </c>
      <c r="M41" s="9" t="s">
        <v>29</v>
      </c>
      <c r="N41" s="9">
        <v>22.906237182191997</v>
      </c>
    </row>
    <row r="42" spans="1:25" s="11" customFormat="1" ht="21.9" customHeight="1" x14ac:dyDescent="0.25">
      <c r="A42" s="13" t="s">
        <v>48</v>
      </c>
      <c r="B42" s="9">
        <v>30.792682464095996</v>
      </c>
      <c r="C42" s="9">
        <v>23.142325260935998</v>
      </c>
      <c r="D42" s="9">
        <v>27.933673966295999</v>
      </c>
      <c r="E42" s="9">
        <v>25.025228932199994</v>
      </c>
      <c r="F42" s="9">
        <v>62.731832245991995</v>
      </c>
      <c r="G42" s="9">
        <v>70.683515073023997</v>
      </c>
      <c r="H42" s="9"/>
      <c r="I42" s="9">
        <v>23.515383190991997</v>
      </c>
      <c r="J42" s="9">
        <v>14.960689461311999</v>
      </c>
      <c r="K42" s="9">
        <v>16.273986489936</v>
      </c>
      <c r="L42" s="9">
        <v>14.228308507392001</v>
      </c>
      <c r="M42" s="9">
        <v>25.136376751752</v>
      </c>
      <c r="N42" s="9">
        <v>42.036070664447998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x14ac:dyDescent="0.25">
      <c r="A43" s="3"/>
    </row>
    <row r="44" spans="1:25" ht="15.9" customHeight="1" x14ac:dyDescent="0.25">
      <c r="A44" s="10" t="s">
        <v>47</v>
      </c>
      <c r="B44" s="9"/>
      <c r="C44" s="9"/>
      <c r="D44" s="9"/>
      <c r="E44" s="9"/>
      <c r="F44" s="9"/>
      <c r="G44" s="9"/>
      <c r="H44" s="9"/>
      <c r="I44" s="8"/>
      <c r="J44" s="8"/>
      <c r="K44" s="8"/>
      <c r="L44" s="8"/>
      <c r="M44" s="8"/>
      <c r="N44" s="8"/>
    </row>
    <row r="45" spans="1:25" x14ac:dyDescent="0.25">
      <c r="A45" s="3" t="s">
        <v>46</v>
      </c>
      <c r="B45" s="9">
        <v>30.481525706015997</v>
      </c>
      <c r="C45" s="9">
        <v>22.545742799999999</v>
      </c>
      <c r="D45" s="9">
        <v>27.476708462111997</v>
      </c>
      <c r="E45" s="9">
        <v>21.981543451223999</v>
      </c>
      <c r="F45" s="9">
        <v>59.550582873767993</v>
      </c>
      <c r="G45" s="9">
        <v>66.943383803016005</v>
      </c>
      <c r="H45" s="9"/>
      <c r="I45" s="9">
        <v>23.096353201823998</v>
      </c>
      <c r="J45" s="9">
        <v>14.015118174119999</v>
      </c>
      <c r="K45" s="9">
        <v>15.443346625895998</v>
      </c>
      <c r="L45" s="9">
        <v>12.766480805399999</v>
      </c>
      <c r="M45" s="9">
        <v>21.787217003495996</v>
      </c>
      <c r="N45" s="9">
        <v>38.926003204535995</v>
      </c>
    </row>
    <row r="46" spans="1:25" x14ac:dyDescent="0.25">
      <c r="A46" s="2" t="s">
        <v>45</v>
      </c>
      <c r="B46" s="9">
        <v>30.481525706015997</v>
      </c>
      <c r="C46" s="9">
        <v>22.545742799999999</v>
      </c>
      <c r="D46" s="9">
        <v>27.476708462111997</v>
      </c>
      <c r="E46" s="9">
        <v>21.518604104592001</v>
      </c>
      <c r="F46" s="9">
        <v>59.266327395575999</v>
      </c>
      <c r="G46" s="9">
        <v>66.551711110079992</v>
      </c>
      <c r="H46" s="9"/>
      <c r="I46" s="9">
        <v>23.096353201823998</v>
      </c>
      <c r="J46" s="9">
        <v>14.015118174119999</v>
      </c>
      <c r="K46" s="9">
        <v>15.443346625895998</v>
      </c>
      <c r="L46" s="9">
        <v>11.955414217151999</v>
      </c>
      <c r="M46" s="9">
        <v>21.391571385071998</v>
      </c>
      <c r="N46" s="9">
        <v>38.433257564016003</v>
      </c>
    </row>
    <row r="47" spans="1:25" x14ac:dyDescent="0.25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25" x14ac:dyDescent="0.25">
      <c r="A48" s="10" t="s">
        <v>52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25" x14ac:dyDescent="0.25">
      <c r="A49" s="14" t="s">
        <v>51</v>
      </c>
      <c r="B49" s="9" t="s">
        <v>29</v>
      </c>
      <c r="C49" s="9" t="s">
        <v>29</v>
      </c>
      <c r="D49" s="9" t="s">
        <v>29</v>
      </c>
      <c r="E49" s="9" t="s">
        <v>29</v>
      </c>
      <c r="F49" s="9">
        <v>15.415925561063998</v>
      </c>
      <c r="G49" s="9">
        <v>20.944251661032002</v>
      </c>
      <c r="H49" s="9"/>
      <c r="I49" s="9" t="s">
        <v>29</v>
      </c>
      <c r="J49" s="9" t="s">
        <v>29</v>
      </c>
      <c r="K49" s="9" t="s">
        <v>29</v>
      </c>
      <c r="L49" s="9" t="s">
        <v>29</v>
      </c>
      <c r="M49" s="9" t="s">
        <v>29</v>
      </c>
      <c r="N49" s="9">
        <v>15.717376454807999</v>
      </c>
    </row>
    <row r="50" spans="1:25" x14ac:dyDescent="0.25">
      <c r="A50" s="14" t="s">
        <v>50</v>
      </c>
      <c r="B50" s="9">
        <v>29.454006949751999</v>
      </c>
      <c r="C50" s="9">
        <v>21.188904287879996</v>
      </c>
      <c r="D50" s="9">
        <v>20.526154393919999</v>
      </c>
      <c r="E50" s="9">
        <v>13.314563136504001</v>
      </c>
      <c r="F50" s="9">
        <v>49.194079009487993</v>
      </c>
      <c r="G50" s="9">
        <v>54.771118934951993</v>
      </c>
      <c r="H50" s="9"/>
      <c r="I50" s="9">
        <v>22.942374422688001</v>
      </c>
      <c r="J50" s="9">
        <v>13.818802996319999</v>
      </c>
      <c r="K50" s="9">
        <v>12.782934237864</v>
      </c>
      <c r="L50" s="9" t="s">
        <v>29</v>
      </c>
      <c r="M50" s="9">
        <v>27.472647394248</v>
      </c>
      <c r="N50" s="9">
        <v>39.134555151551993</v>
      </c>
    </row>
    <row r="51" spans="1:25" x14ac:dyDescent="0.25">
      <c r="A51" s="14" t="s">
        <v>49</v>
      </c>
      <c r="B51" s="9">
        <v>16.412280744215998</v>
      </c>
      <c r="C51" s="9">
        <v>9.6308197470239989</v>
      </c>
      <c r="D51" s="9" t="s">
        <v>29</v>
      </c>
      <c r="E51" s="9" t="s">
        <v>29</v>
      </c>
      <c r="F51" s="9">
        <v>26.423373909240002</v>
      </c>
      <c r="G51" s="9">
        <v>31.042664445408001</v>
      </c>
      <c r="H51" s="9"/>
      <c r="I51" s="9">
        <v>14.148081656855998</v>
      </c>
      <c r="J51" s="9" t="s">
        <v>29</v>
      </c>
      <c r="K51" s="9" t="s">
        <v>29</v>
      </c>
      <c r="L51" s="9" t="s">
        <v>29</v>
      </c>
      <c r="M51" s="9" t="s">
        <v>29</v>
      </c>
      <c r="N51" s="9">
        <v>19.457609187743998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s="11" customFormat="1" ht="21.9" customHeight="1" x14ac:dyDescent="0.25">
      <c r="A52" s="13" t="s">
        <v>48</v>
      </c>
      <c r="B52" s="9">
        <v>34.521596979072001</v>
      </c>
      <c r="C52" s="9">
        <v>24.446743433111997</v>
      </c>
      <c r="D52" s="9">
        <v>22.512156870336</v>
      </c>
      <c r="E52" s="9">
        <v>18.720311249639998</v>
      </c>
      <c r="F52" s="9">
        <v>57.619339202711998</v>
      </c>
      <c r="G52" s="9">
        <v>65.757725153903991</v>
      </c>
      <c r="H52" s="9"/>
      <c r="I52" s="9">
        <v>27.683296903079999</v>
      </c>
      <c r="J52" s="9">
        <v>16.449019110047999</v>
      </c>
      <c r="K52" s="9">
        <v>14.091101153472</v>
      </c>
      <c r="L52" s="9">
        <v>13.985719715855998</v>
      </c>
      <c r="M52" s="9">
        <v>30.180486899135996</v>
      </c>
      <c r="N52" s="9">
        <v>46.456540908791993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x14ac:dyDescent="0.25">
      <c r="A53" s="3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x14ac:dyDescent="0.25">
      <c r="A54" s="10" t="s">
        <v>47</v>
      </c>
      <c r="B54" s="9"/>
      <c r="C54" s="9"/>
      <c r="D54" s="9"/>
      <c r="E54" s="9"/>
      <c r="F54" s="9"/>
      <c r="G54" s="9"/>
      <c r="H54" s="9"/>
      <c r="I54" s="8"/>
      <c r="J54" s="8"/>
      <c r="K54" s="8"/>
      <c r="L54" s="8"/>
      <c r="M54" s="8"/>
      <c r="N54" s="8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25">
      <c r="A55" s="3" t="s">
        <v>46</v>
      </c>
      <c r="B55" s="9">
        <v>34.093612177967998</v>
      </c>
      <c r="C55" s="9">
        <v>24.413106205151998</v>
      </c>
      <c r="D55" s="9">
        <v>22.467791779943997</v>
      </c>
      <c r="E55" s="9">
        <v>16.976076225191999</v>
      </c>
      <c r="F55" s="9">
        <v>56.566671244271994</v>
      </c>
      <c r="G55" s="9">
        <v>64.200900943367998</v>
      </c>
      <c r="H55" s="9"/>
      <c r="I55" s="9">
        <v>27.277652368176</v>
      </c>
      <c r="J55" s="9">
        <v>16.399491030383999</v>
      </c>
      <c r="K55" s="9">
        <v>14.020999056120001</v>
      </c>
      <c r="L55" s="9">
        <v>11.531891234135999</v>
      </c>
      <c r="M55" s="9">
        <v>29.445235791384</v>
      </c>
      <c r="N55" s="9">
        <v>45.005752826831994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25">
      <c r="A56" s="2" t="s">
        <v>45</v>
      </c>
      <c r="B56" s="9">
        <v>34.093612177967998</v>
      </c>
      <c r="C56" s="9">
        <v>24.164183066015998</v>
      </c>
      <c r="D56" s="9">
        <v>21.967007044583998</v>
      </c>
      <c r="E56" s="9">
        <v>15.926258864879998</v>
      </c>
      <c r="F56" s="9">
        <v>56.135127588455994</v>
      </c>
      <c r="G56" s="9">
        <v>63.314539793231994</v>
      </c>
      <c r="H56" s="9"/>
      <c r="I56" s="9">
        <v>27.277652368176</v>
      </c>
      <c r="J56" s="9">
        <v>16.036374483359999</v>
      </c>
      <c r="K56" s="9">
        <v>13.204741703831999</v>
      </c>
      <c r="L56" s="9">
        <v>9.9332249024399992</v>
      </c>
      <c r="M56" s="9">
        <v>28.92556166304</v>
      </c>
      <c r="N56" s="9">
        <v>43.928710242144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25">
      <c r="A57" s="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6" x14ac:dyDescent="0.25">
      <c r="A58" s="7" t="s">
        <v>44</v>
      </c>
      <c r="B58" s="2"/>
      <c r="C58" s="2"/>
      <c r="D58" s="2"/>
      <c r="E58" s="2"/>
      <c r="F58" s="2"/>
      <c r="G58" s="2"/>
      <c r="H58" s="2"/>
      <c r="I58" s="2"/>
      <c r="J58" s="3"/>
      <c r="K58" s="3"/>
      <c r="L58" s="3"/>
      <c r="M58" s="3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9" customHeight="1" x14ac:dyDescent="0.25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5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25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x14ac:dyDescent="0.25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zoomScaleNormal="100" workbookViewId="0">
      <selection activeCell="D42" sqref="D42"/>
    </sheetView>
  </sheetViews>
  <sheetFormatPr defaultColWidth="9.109375" defaultRowHeight="13.2" x14ac:dyDescent="0.25"/>
  <cols>
    <col min="1" max="1" width="22.6640625" style="1" customWidth="1"/>
    <col min="2" max="3" width="10.6640625" style="1" customWidth="1"/>
    <col min="4" max="4" width="11.5546875" style="1" customWidth="1"/>
    <col min="5" max="5" width="12.109375" style="1" customWidth="1"/>
    <col min="6" max="7" width="10.6640625" style="1" customWidth="1"/>
    <col min="8" max="8" width="3.109375" style="1" customWidth="1"/>
    <col min="9" max="14" width="10.6640625" style="1" customWidth="1"/>
    <col min="15" max="16384" width="9.109375" style="1"/>
  </cols>
  <sheetData>
    <row r="1" spans="1:25" x14ac:dyDescent="0.25">
      <c r="A1" s="28" t="s">
        <v>87</v>
      </c>
      <c r="B1" s="1" t="s">
        <v>90</v>
      </c>
    </row>
    <row r="2" spans="1:25" x14ac:dyDescent="0.25">
      <c r="A2" s="6" t="s">
        <v>71</v>
      </c>
      <c r="B2" s="2" t="s">
        <v>89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25" x14ac:dyDescent="0.25">
      <c r="A3" s="27" t="s">
        <v>85</v>
      </c>
      <c r="B3" s="26" t="s">
        <v>84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19"/>
    </row>
    <row r="4" spans="1:25" x14ac:dyDescent="0.25">
      <c r="A4" s="25"/>
      <c r="B4" s="19" t="s">
        <v>83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5" x14ac:dyDescent="0.25">
      <c r="A5" s="25" t="s">
        <v>82</v>
      </c>
      <c r="B5" s="19" t="s">
        <v>81</v>
      </c>
      <c r="C5" s="19"/>
      <c r="D5" s="19"/>
      <c r="E5" s="19"/>
      <c r="F5" s="19"/>
      <c r="G5" s="19"/>
      <c r="H5" s="26"/>
      <c r="I5" s="26" t="s">
        <v>80</v>
      </c>
      <c r="N5" s="19"/>
    </row>
    <row r="6" spans="1:25" x14ac:dyDescent="0.25">
      <c r="A6" s="25"/>
      <c r="B6" s="24" t="s">
        <v>78</v>
      </c>
      <c r="C6" s="24"/>
      <c r="D6" s="24"/>
      <c r="E6" s="24"/>
      <c r="F6" s="24"/>
      <c r="G6" s="16" t="s">
        <v>31</v>
      </c>
      <c r="H6" s="16"/>
      <c r="I6" s="19" t="s">
        <v>79</v>
      </c>
      <c r="J6" s="19"/>
      <c r="K6" s="19"/>
      <c r="L6" s="19"/>
      <c r="M6" s="19"/>
      <c r="N6" s="19"/>
    </row>
    <row r="7" spans="1:25" x14ac:dyDescent="0.25">
      <c r="A7" s="25"/>
      <c r="B7" s="17" t="s">
        <v>77</v>
      </c>
      <c r="C7" s="17" t="s">
        <v>76</v>
      </c>
      <c r="D7" s="17" t="s">
        <v>75</v>
      </c>
      <c r="E7" s="23" t="s">
        <v>74</v>
      </c>
      <c r="F7" s="22" t="s">
        <v>73</v>
      </c>
      <c r="G7" s="16" t="s">
        <v>72</v>
      </c>
      <c r="H7" s="16"/>
      <c r="I7" s="24" t="s">
        <v>78</v>
      </c>
      <c r="J7" s="24"/>
      <c r="K7" s="24"/>
      <c r="L7" s="24"/>
      <c r="M7" s="24"/>
      <c r="N7" s="16" t="s">
        <v>31</v>
      </c>
    </row>
    <row r="8" spans="1:25" x14ac:dyDescent="0.25">
      <c r="A8" s="6"/>
      <c r="B8" s="17" t="s">
        <v>71</v>
      </c>
      <c r="C8" s="17" t="s">
        <v>70</v>
      </c>
      <c r="D8" s="17"/>
      <c r="E8" s="17"/>
      <c r="F8" s="16" t="s">
        <v>69</v>
      </c>
      <c r="G8" s="16" t="s">
        <v>68</v>
      </c>
      <c r="H8" s="16"/>
      <c r="I8" s="17" t="s">
        <v>77</v>
      </c>
      <c r="J8" s="17" t="s">
        <v>76</v>
      </c>
      <c r="K8" s="17" t="s">
        <v>75</v>
      </c>
      <c r="L8" s="23" t="s">
        <v>74</v>
      </c>
      <c r="M8" s="22" t="s">
        <v>73</v>
      </c>
      <c r="N8" s="16" t="s">
        <v>72</v>
      </c>
    </row>
    <row r="9" spans="1:25" x14ac:dyDescent="0.25">
      <c r="A9" s="2"/>
      <c r="B9" s="2"/>
      <c r="C9" s="2"/>
      <c r="D9" s="2"/>
      <c r="E9" s="2"/>
      <c r="F9" s="2"/>
      <c r="I9" s="17" t="s">
        <v>71</v>
      </c>
      <c r="J9" s="17" t="s">
        <v>70</v>
      </c>
      <c r="K9" s="17"/>
      <c r="L9" s="17"/>
      <c r="M9" s="16" t="s">
        <v>69</v>
      </c>
      <c r="N9" s="16" t="s">
        <v>68</v>
      </c>
    </row>
    <row r="10" spans="1:25" x14ac:dyDescent="0.25">
      <c r="A10" s="2"/>
      <c r="B10" s="2"/>
      <c r="C10" s="2"/>
      <c r="D10" s="2"/>
      <c r="E10" s="2"/>
      <c r="F10" s="2"/>
      <c r="I10" s="17"/>
      <c r="J10" s="17"/>
      <c r="K10" s="17"/>
      <c r="L10" s="17"/>
      <c r="M10" s="16"/>
      <c r="N10" s="16" t="s">
        <v>67</v>
      </c>
    </row>
    <row r="11" spans="1:25" x14ac:dyDescent="0.25">
      <c r="A11" s="2"/>
      <c r="B11" s="2"/>
      <c r="C11" s="2"/>
      <c r="D11" s="2"/>
      <c r="E11" s="2"/>
      <c r="F11" s="2"/>
      <c r="I11" s="17"/>
      <c r="J11" s="17"/>
      <c r="K11" s="17"/>
      <c r="L11" s="17"/>
      <c r="M11" s="16"/>
      <c r="N11" s="16" t="s">
        <v>66</v>
      </c>
    </row>
    <row r="12" spans="1:25" s="15" customFormat="1" x14ac:dyDescent="0.25">
      <c r="A12" s="21"/>
      <c r="B12" s="2"/>
      <c r="C12" s="2"/>
      <c r="D12" s="2"/>
      <c r="E12" s="2"/>
      <c r="F12" s="2"/>
      <c r="G12" s="2"/>
      <c r="H12" s="2"/>
      <c r="I12" s="2"/>
      <c r="J12" s="20"/>
      <c r="K12" s="20"/>
      <c r="L12" s="2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9"/>
      <c r="B13" s="18" t="s">
        <v>65</v>
      </c>
      <c r="C13" s="18" t="s">
        <v>64</v>
      </c>
      <c r="D13" s="18" t="s">
        <v>63</v>
      </c>
      <c r="E13" s="18" t="s">
        <v>62</v>
      </c>
      <c r="F13" s="18" t="s">
        <v>61</v>
      </c>
      <c r="G13" s="18" t="s">
        <v>60</v>
      </c>
      <c r="H13" s="18"/>
      <c r="I13" s="18" t="s">
        <v>59</v>
      </c>
      <c r="J13" s="18" t="s">
        <v>58</v>
      </c>
      <c r="K13" s="18" t="s">
        <v>57</v>
      </c>
      <c r="L13" s="18" t="s">
        <v>56</v>
      </c>
      <c r="M13" s="18" t="s">
        <v>55</v>
      </c>
      <c r="N13" s="18" t="s">
        <v>54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6"/>
      <c r="N14" s="16"/>
    </row>
    <row r="15" spans="1:25" x14ac:dyDescent="0.25">
      <c r="A15" s="29" t="s">
        <v>88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6"/>
      <c r="N15" s="16"/>
    </row>
    <row r="16" spans="1:25" x14ac:dyDescent="0.25">
      <c r="A16" s="14" t="s">
        <v>51</v>
      </c>
      <c r="B16" s="9">
        <v>13.411776966392001</v>
      </c>
      <c r="C16" s="9" t="s">
        <v>29</v>
      </c>
      <c r="D16" s="9" t="s">
        <v>29</v>
      </c>
      <c r="E16" s="9">
        <v>12.176882129048</v>
      </c>
      <c r="F16" s="9">
        <v>23.793027407492001</v>
      </c>
      <c r="G16" s="9">
        <v>30.423647797032</v>
      </c>
      <c r="H16" s="9"/>
      <c r="I16" s="9" t="s">
        <v>29</v>
      </c>
      <c r="J16" s="9" t="s">
        <v>29</v>
      </c>
      <c r="K16" s="9" t="s">
        <v>29</v>
      </c>
      <c r="L16" s="9" t="s">
        <v>29</v>
      </c>
      <c r="M16" s="9" t="s">
        <v>29</v>
      </c>
      <c r="N16" s="9">
        <v>19.66478446604</v>
      </c>
    </row>
    <row r="17" spans="1:25" x14ac:dyDescent="0.25">
      <c r="A17" s="14" t="s">
        <v>50</v>
      </c>
      <c r="B17" s="9">
        <v>38.340933750475997</v>
      </c>
      <c r="C17" s="9">
        <v>27.930226875095997</v>
      </c>
      <c r="D17" s="9">
        <v>30.939098425843998</v>
      </c>
      <c r="E17" s="9">
        <v>21.576640930964</v>
      </c>
      <c r="F17" s="9">
        <v>70.242324617471994</v>
      </c>
      <c r="G17" s="9">
        <v>77.489420254120006</v>
      </c>
      <c r="H17" s="9"/>
      <c r="I17" s="9">
        <v>29.578102489516002</v>
      </c>
      <c r="J17" s="9">
        <v>17.749497252200001</v>
      </c>
      <c r="K17" s="9">
        <v>17.954633854724001</v>
      </c>
      <c r="L17" s="9">
        <v>12.203807164136</v>
      </c>
      <c r="M17" s="9">
        <v>33.580340120712002</v>
      </c>
      <c r="N17" s="9">
        <v>50.648972214624003</v>
      </c>
    </row>
    <row r="18" spans="1:25" x14ac:dyDescent="0.25">
      <c r="A18" s="14" t="s">
        <v>49</v>
      </c>
      <c r="B18" s="9">
        <v>21.168528013808</v>
      </c>
      <c r="C18" s="9">
        <v>15.784158467392</v>
      </c>
      <c r="D18" s="9">
        <v>15.33951727504</v>
      </c>
      <c r="E18" s="9">
        <v>18.473234868367999</v>
      </c>
      <c r="F18" s="9">
        <v>39.329022208112001</v>
      </c>
      <c r="G18" s="9">
        <v>46.620918680980004</v>
      </c>
      <c r="H18" s="9"/>
      <c r="I18" s="9">
        <v>18.151619172596003</v>
      </c>
      <c r="J18" s="9">
        <v>11.016417093948</v>
      </c>
      <c r="K18" s="9">
        <v>9.7156350163599985</v>
      </c>
      <c r="L18" s="9">
        <v>11.058881469439999</v>
      </c>
      <c r="M18" s="9">
        <v>16.188276266372</v>
      </c>
      <c r="N18" s="9">
        <v>29.64846127082</v>
      </c>
    </row>
    <row r="19" spans="1:25" s="11" customFormat="1" ht="21.9" customHeight="1" x14ac:dyDescent="0.25">
      <c r="A19" s="13" t="s">
        <v>48</v>
      </c>
      <c r="B19" s="9">
        <v>45.682348234292007</v>
      </c>
      <c r="C19" s="9">
        <v>33.242206190956004</v>
      </c>
      <c r="D19" s="9">
        <v>34.957213178748006</v>
      </c>
      <c r="E19" s="9">
        <v>30.825577859888</v>
      </c>
      <c r="F19" s="9">
        <v>82.987845887100008</v>
      </c>
      <c r="G19" s="9">
        <v>93.508605048264002</v>
      </c>
      <c r="H19" s="9"/>
      <c r="I19" s="9">
        <v>35.895334370699999</v>
      </c>
      <c r="J19" s="9">
        <v>21.966396582592001</v>
      </c>
      <c r="K19" s="9">
        <v>21.177243667719999</v>
      </c>
      <c r="L19" s="9">
        <v>19.703571898779998</v>
      </c>
      <c r="M19" s="9">
        <v>38.740555921172003</v>
      </c>
      <c r="N19" s="9">
        <v>61.814108590975998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x14ac:dyDescent="0.25">
      <c r="A20" s="10" t="s">
        <v>47</v>
      </c>
      <c r="B20" s="9"/>
      <c r="C20" s="9"/>
      <c r="D20" s="9"/>
      <c r="E20" s="9"/>
      <c r="F20" s="9"/>
      <c r="G20" s="9"/>
      <c r="H20" s="9"/>
      <c r="I20" s="15"/>
      <c r="J20" s="15"/>
      <c r="K20" s="15"/>
      <c r="L20" s="15"/>
      <c r="M20" s="15"/>
      <c r="N20" s="15"/>
    </row>
    <row r="21" spans="1:25" x14ac:dyDescent="0.25">
      <c r="A21" s="3" t="s">
        <v>46</v>
      </c>
      <c r="B21" s="9">
        <v>45.182868555328</v>
      </c>
      <c r="C21" s="9">
        <v>32.816855223936003</v>
      </c>
      <c r="D21" s="9">
        <v>34.614874908068003</v>
      </c>
      <c r="E21" s="9">
        <v>27.431898341372005</v>
      </c>
      <c r="F21" s="9">
        <v>80.188839597048002</v>
      </c>
      <c r="G21" s="9">
        <v>90.234348866003998</v>
      </c>
      <c r="H21" s="9"/>
      <c r="I21" s="9">
        <v>35.331290848392001</v>
      </c>
      <c r="J21" s="9">
        <v>21.31025135806</v>
      </c>
      <c r="K21" s="9">
        <v>20.537708824808</v>
      </c>
      <c r="L21" s="9">
        <v>16.984833481868002</v>
      </c>
      <c r="M21" s="9">
        <v>36.162385221927998</v>
      </c>
      <c r="N21" s="9">
        <v>58.778371943115999</v>
      </c>
    </row>
    <row r="22" spans="1:25" x14ac:dyDescent="0.25">
      <c r="A22" s="2" t="s">
        <v>45</v>
      </c>
      <c r="B22" s="9">
        <v>45.182868555328</v>
      </c>
      <c r="C22" s="9">
        <v>32.635734143908003</v>
      </c>
      <c r="D22" s="9">
        <v>34.296640946511999</v>
      </c>
      <c r="E22" s="9">
        <v>26.439596860208002</v>
      </c>
      <c r="F22" s="9">
        <v>79.692005871631991</v>
      </c>
      <c r="G22" s="9">
        <v>89.344360669620002</v>
      </c>
      <c r="H22" s="9"/>
      <c r="I22" s="9">
        <v>35.331290848392001</v>
      </c>
      <c r="J22" s="9">
        <v>21.037577820532</v>
      </c>
      <c r="K22" s="9">
        <v>20.001545704112001</v>
      </c>
      <c r="L22" s="9">
        <v>15.339166329788</v>
      </c>
      <c r="M22" s="9">
        <v>35.516137605788003</v>
      </c>
      <c r="N22" s="9">
        <v>57.662187348164004</v>
      </c>
    </row>
    <row r="23" spans="1:25" x14ac:dyDescent="0.25">
      <c r="A23" s="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25" ht="15.6" x14ac:dyDescent="0.25">
      <c r="A24" s="7" t="s">
        <v>44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25" x14ac:dyDescent="0.25">
      <c r="A25" s="28" t="s">
        <v>87</v>
      </c>
      <c r="B25" s="2" t="s">
        <v>86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25" x14ac:dyDescent="0.25">
      <c r="A26" s="27" t="s">
        <v>85</v>
      </c>
      <c r="B26" s="26" t="s">
        <v>84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19"/>
    </row>
    <row r="27" spans="1:25" x14ac:dyDescent="0.25">
      <c r="A27" s="25"/>
      <c r="B27" s="19" t="s">
        <v>83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25" x14ac:dyDescent="0.25">
      <c r="A28" s="25" t="s">
        <v>82</v>
      </c>
      <c r="B28" s="19" t="s">
        <v>81</v>
      </c>
      <c r="C28" s="19"/>
      <c r="D28" s="19"/>
      <c r="E28" s="19"/>
      <c r="F28" s="19"/>
      <c r="G28" s="19"/>
      <c r="H28" s="26"/>
      <c r="I28" s="26" t="s">
        <v>80</v>
      </c>
      <c r="N28" s="19"/>
    </row>
    <row r="29" spans="1:25" x14ac:dyDescent="0.25">
      <c r="A29" s="25"/>
      <c r="B29" s="24" t="s">
        <v>78</v>
      </c>
      <c r="C29" s="24"/>
      <c r="D29" s="24"/>
      <c r="E29" s="24"/>
      <c r="F29" s="24"/>
      <c r="G29" s="16" t="s">
        <v>31</v>
      </c>
      <c r="H29" s="16"/>
      <c r="I29" s="19" t="s">
        <v>79</v>
      </c>
      <c r="J29" s="19"/>
      <c r="K29" s="19"/>
      <c r="L29" s="19"/>
      <c r="M29" s="19"/>
      <c r="N29" s="19"/>
    </row>
    <row r="30" spans="1:25" x14ac:dyDescent="0.25">
      <c r="A30" s="25"/>
      <c r="B30" s="17" t="s">
        <v>77</v>
      </c>
      <c r="C30" s="17" t="s">
        <v>76</v>
      </c>
      <c r="D30" s="17" t="s">
        <v>75</v>
      </c>
      <c r="E30" s="23" t="s">
        <v>74</v>
      </c>
      <c r="F30" s="22" t="s">
        <v>73</v>
      </c>
      <c r="G30" s="16" t="s">
        <v>72</v>
      </c>
      <c r="H30" s="16"/>
      <c r="I30" s="24" t="s">
        <v>78</v>
      </c>
      <c r="J30" s="24"/>
      <c r="K30" s="24"/>
      <c r="L30" s="24"/>
      <c r="M30" s="24"/>
      <c r="N30" s="16" t="s">
        <v>31</v>
      </c>
    </row>
    <row r="31" spans="1:25" x14ac:dyDescent="0.25">
      <c r="A31" s="6"/>
      <c r="B31" s="17" t="s">
        <v>71</v>
      </c>
      <c r="C31" s="17" t="s">
        <v>70</v>
      </c>
      <c r="D31" s="17"/>
      <c r="E31" s="17"/>
      <c r="F31" s="16" t="s">
        <v>69</v>
      </c>
      <c r="G31" s="16" t="s">
        <v>68</v>
      </c>
      <c r="H31" s="16"/>
      <c r="I31" s="17" t="s">
        <v>77</v>
      </c>
      <c r="J31" s="17" t="s">
        <v>76</v>
      </c>
      <c r="K31" s="17" t="s">
        <v>75</v>
      </c>
      <c r="L31" s="23" t="s">
        <v>74</v>
      </c>
      <c r="M31" s="22" t="s">
        <v>73</v>
      </c>
      <c r="N31" s="16" t="s">
        <v>72</v>
      </c>
    </row>
    <row r="32" spans="1:25" x14ac:dyDescent="0.25">
      <c r="A32" s="2"/>
      <c r="B32" s="2"/>
      <c r="C32" s="2"/>
      <c r="D32" s="2"/>
      <c r="E32" s="2"/>
      <c r="F32" s="2"/>
      <c r="I32" s="17" t="s">
        <v>71</v>
      </c>
      <c r="J32" s="17" t="s">
        <v>70</v>
      </c>
      <c r="K32" s="17"/>
      <c r="L32" s="17"/>
      <c r="M32" s="16" t="s">
        <v>69</v>
      </c>
      <c r="N32" s="16" t="s">
        <v>68</v>
      </c>
    </row>
    <row r="33" spans="1:25" x14ac:dyDescent="0.25">
      <c r="A33" s="2"/>
      <c r="B33" s="2"/>
      <c r="C33" s="2"/>
      <c r="D33" s="2"/>
      <c r="E33" s="2"/>
      <c r="F33" s="2"/>
      <c r="I33" s="17"/>
      <c r="J33" s="17"/>
      <c r="K33" s="17"/>
      <c r="L33" s="17"/>
      <c r="M33" s="16"/>
      <c r="N33" s="16" t="s">
        <v>67</v>
      </c>
    </row>
    <row r="34" spans="1:25" x14ac:dyDescent="0.25">
      <c r="A34" s="2"/>
      <c r="B34" s="2"/>
      <c r="C34" s="2"/>
      <c r="D34" s="2"/>
      <c r="E34" s="2"/>
      <c r="F34" s="2"/>
      <c r="I34" s="17"/>
      <c r="J34" s="17"/>
      <c r="K34" s="17"/>
      <c r="L34" s="17"/>
      <c r="M34" s="16"/>
      <c r="N34" s="16" t="s">
        <v>66</v>
      </c>
    </row>
    <row r="35" spans="1:25" s="15" customFormat="1" x14ac:dyDescent="0.25">
      <c r="A35" s="21"/>
      <c r="B35" s="2"/>
      <c r="C35" s="2"/>
      <c r="D35" s="2"/>
      <c r="E35" s="2"/>
      <c r="F35" s="2"/>
      <c r="G35" s="2"/>
      <c r="H35" s="2"/>
      <c r="I35" s="2"/>
      <c r="J35" s="20"/>
      <c r="K35" s="20"/>
      <c r="L35" s="20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19"/>
      <c r="B36" s="18" t="s">
        <v>65</v>
      </c>
      <c r="C36" s="18" t="s">
        <v>64</v>
      </c>
      <c r="D36" s="18" t="s">
        <v>63</v>
      </c>
      <c r="E36" s="18" t="s">
        <v>62</v>
      </c>
      <c r="F36" s="18" t="s">
        <v>61</v>
      </c>
      <c r="G36" s="18" t="s">
        <v>60</v>
      </c>
      <c r="H36" s="18"/>
      <c r="I36" s="18" t="s">
        <v>59</v>
      </c>
      <c r="J36" s="18" t="s">
        <v>58</v>
      </c>
      <c r="K36" s="18" t="s">
        <v>57</v>
      </c>
      <c r="L36" s="18" t="s">
        <v>56</v>
      </c>
      <c r="M36" s="18" t="s">
        <v>55</v>
      </c>
      <c r="N36" s="18" t="s">
        <v>54</v>
      </c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5">
      <c r="A37" s="2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6"/>
      <c r="N37" s="16"/>
    </row>
    <row r="38" spans="1:25" x14ac:dyDescent="0.25">
      <c r="A38" s="5" t="s">
        <v>53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6"/>
    </row>
    <row r="39" spans="1:25" x14ac:dyDescent="0.25">
      <c r="A39" s="14" t="s">
        <v>51</v>
      </c>
      <c r="B39" s="9" t="s">
        <v>29</v>
      </c>
      <c r="C39" s="9" t="s">
        <v>29</v>
      </c>
      <c r="D39" s="9" t="s">
        <v>29</v>
      </c>
      <c r="E39" s="9" t="s">
        <v>29</v>
      </c>
      <c r="F39" s="9">
        <v>18.316699281776</v>
      </c>
      <c r="G39" s="9">
        <v>22.316116187007999</v>
      </c>
      <c r="H39" s="9"/>
      <c r="I39" s="9" t="s">
        <v>29</v>
      </c>
      <c r="J39" s="9" t="s">
        <v>29</v>
      </c>
      <c r="K39" s="9" t="s">
        <v>29</v>
      </c>
      <c r="L39" s="9" t="s">
        <v>29</v>
      </c>
      <c r="M39" s="9" t="s">
        <v>29</v>
      </c>
      <c r="N39" s="9">
        <v>12.048424683372001</v>
      </c>
    </row>
    <row r="40" spans="1:25" x14ac:dyDescent="0.25">
      <c r="A40" s="14" t="s">
        <v>50</v>
      </c>
      <c r="B40" s="9">
        <v>24.959155180903998</v>
      </c>
      <c r="C40" s="9">
        <v>18.511112028108002</v>
      </c>
      <c r="D40" s="9">
        <v>23.750568353596002</v>
      </c>
      <c r="E40" s="9">
        <v>17.117913433880002</v>
      </c>
      <c r="F40" s="9">
        <v>51.631746358444005</v>
      </c>
      <c r="G40" s="9">
        <v>56.745299324252002</v>
      </c>
      <c r="H40" s="9"/>
      <c r="I40" s="9">
        <v>18.971073535176</v>
      </c>
      <c r="J40" s="9">
        <v>11.355590695512001</v>
      </c>
      <c r="K40" s="9">
        <v>12.827914140075999</v>
      </c>
      <c r="L40" s="9" t="s">
        <v>29</v>
      </c>
      <c r="M40" s="9">
        <v>19.810542980480001</v>
      </c>
      <c r="N40" s="9">
        <v>32.744139535772</v>
      </c>
    </row>
    <row r="41" spans="1:25" x14ac:dyDescent="0.25">
      <c r="A41" s="14" t="s">
        <v>49</v>
      </c>
      <c r="B41" s="9">
        <v>13.649510865172001</v>
      </c>
      <c r="C41" s="9">
        <v>12.599474268668001</v>
      </c>
      <c r="D41" s="9">
        <v>13.326759148696</v>
      </c>
      <c r="E41" s="9">
        <v>16.253127755984003</v>
      </c>
      <c r="F41" s="9">
        <v>29.680078833244004</v>
      </c>
      <c r="G41" s="9">
        <v>35.681994948068002</v>
      </c>
      <c r="H41" s="9"/>
      <c r="I41" s="9">
        <v>11.596756463544001</v>
      </c>
      <c r="J41" s="9">
        <v>8.9583472581679988</v>
      </c>
      <c r="K41" s="9" t="s">
        <v>29</v>
      </c>
      <c r="L41" s="9" t="s">
        <v>29</v>
      </c>
      <c r="M41" s="9" t="s">
        <v>29</v>
      </c>
      <c r="N41" s="9">
        <v>22.636938404807999</v>
      </c>
    </row>
    <row r="42" spans="1:25" s="11" customFormat="1" ht="21.9" customHeight="1" x14ac:dyDescent="0.25">
      <c r="A42" s="13" t="s">
        <v>48</v>
      </c>
      <c r="B42" s="9">
        <v>30.430666141903998</v>
      </c>
      <c r="C42" s="9">
        <v>22.870250897563999</v>
      </c>
      <c r="D42" s="9">
        <v>27.605269777204001</v>
      </c>
      <c r="E42" s="9">
        <v>24.7310180803</v>
      </c>
      <c r="F42" s="9">
        <v>61.994321078507994</v>
      </c>
      <c r="G42" s="9">
        <v>69.852519390975999</v>
      </c>
      <c r="H42" s="9"/>
      <c r="I42" s="9">
        <v>23.238922946008</v>
      </c>
      <c r="J42" s="9">
        <v>14.784803070688</v>
      </c>
      <c r="K42" s="9">
        <v>16.082660231064001</v>
      </c>
      <c r="L42" s="9">
        <v>14.061032404608001</v>
      </c>
      <c r="M42" s="9">
        <v>24.840859182748002</v>
      </c>
      <c r="N42" s="9">
        <v>41.541870663552004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x14ac:dyDescent="0.25">
      <c r="A43" s="3"/>
    </row>
    <row r="44" spans="1:25" ht="15.9" customHeight="1" x14ac:dyDescent="0.25">
      <c r="A44" s="10" t="s">
        <v>47</v>
      </c>
      <c r="B44" s="9"/>
      <c r="C44" s="9"/>
      <c r="D44" s="9"/>
      <c r="E44" s="9"/>
      <c r="F44" s="9"/>
      <c r="G44" s="9"/>
      <c r="H44" s="9"/>
      <c r="I44" s="8"/>
      <c r="J44" s="8"/>
      <c r="K44" s="8"/>
      <c r="L44" s="8"/>
      <c r="M44" s="8"/>
      <c r="N44" s="8"/>
    </row>
    <row r="45" spans="1:25" x14ac:dyDescent="0.25">
      <c r="A45" s="3" t="s">
        <v>46</v>
      </c>
      <c r="B45" s="9">
        <v>30.123167519983998</v>
      </c>
      <c r="C45" s="9">
        <v>22.280682200000001</v>
      </c>
      <c r="D45" s="9">
        <v>27.153676619888</v>
      </c>
      <c r="E45" s="9">
        <v>21.723115900275999</v>
      </c>
      <c r="F45" s="9">
        <v>58.850472286732</v>
      </c>
      <c r="G45" s="9">
        <v>66.156359235484004</v>
      </c>
      <c r="H45" s="9"/>
      <c r="I45" s="9">
        <v>22.824819312176</v>
      </c>
      <c r="J45" s="9">
        <v>13.850348458379999</v>
      </c>
      <c r="K45" s="9">
        <v>15.261785842604001</v>
      </c>
      <c r="L45" s="9">
        <v>12.616390782100002</v>
      </c>
      <c r="M45" s="9">
        <v>21.531074065003999</v>
      </c>
      <c r="N45" s="9">
        <v>38.468366928964002</v>
      </c>
    </row>
    <row r="46" spans="1:25" x14ac:dyDescent="0.25">
      <c r="A46" s="2" t="s">
        <v>45</v>
      </c>
      <c r="B46" s="9">
        <v>30.123167519983998</v>
      </c>
      <c r="C46" s="9">
        <v>22.280682200000001</v>
      </c>
      <c r="D46" s="9">
        <v>27.153676619888</v>
      </c>
      <c r="E46" s="9">
        <v>21.265619132408002</v>
      </c>
      <c r="F46" s="9">
        <v>58.569558677924</v>
      </c>
      <c r="G46" s="9">
        <v>65.769291269920004</v>
      </c>
      <c r="H46" s="9"/>
      <c r="I46" s="9">
        <v>22.824819312176</v>
      </c>
      <c r="J46" s="9">
        <v>13.850348458379999</v>
      </c>
      <c r="K46" s="9">
        <v>15.261785842604001</v>
      </c>
      <c r="L46" s="9">
        <v>11.814859554848001</v>
      </c>
      <c r="M46" s="9">
        <v>21.140079881927999</v>
      </c>
      <c r="N46" s="9">
        <v>37.981414286984005</v>
      </c>
    </row>
    <row r="47" spans="1:25" x14ac:dyDescent="0.25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25" x14ac:dyDescent="0.25">
      <c r="A48" s="10" t="s">
        <v>52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25" x14ac:dyDescent="0.25">
      <c r="A49" s="14" t="s">
        <v>51</v>
      </c>
      <c r="B49" s="9" t="s">
        <v>29</v>
      </c>
      <c r="C49" s="9" t="s">
        <v>29</v>
      </c>
      <c r="D49" s="9" t="s">
        <v>29</v>
      </c>
      <c r="E49" s="9" t="s">
        <v>29</v>
      </c>
      <c r="F49" s="9">
        <v>15.234687155436001</v>
      </c>
      <c r="G49" s="9">
        <v>20.698019103467999</v>
      </c>
      <c r="H49" s="9"/>
      <c r="I49" s="9" t="s">
        <v>29</v>
      </c>
      <c r="J49" s="9" t="s">
        <v>29</v>
      </c>
      <c r="K49" s="9" t="s">
        <v>29</v>
      </c>
      <c r="L49" s="9" t="s">
        <v>29</v>
      </c>
      <c r="M49" s="9" t="s">
        <v>29</v>
      </c>
      <c r="N49" s="9">
        <v>15.532594020691999</v>
      </c>
    </row>
    <row r="50" spans="1:25" x14ac:dyDescent="0.25">
      <c r="A50" s="14" t="s">
        <v>50</v>
      </c>
      <c r="B50" s="9">
        <v>29.107728859748001</v>
      </c>
      <c r="C50" s="9">
        <v>20.93979545462</v>
      </c>
      <c r="D50" s="9">
        <v>20.284837226080001</v>
      </c>
      <c r="E50" s="9">
        <v>13.158029544996001</v>
      </c>
      <c r="F50" s="9">
        <v>48.615725383512</v>
      </c>
      <c r="G50" s="9">
        <v>54.127198449547997</v>
      </c>
      <c r="H50" s="9"/>
      <c r="I50" s="9">
        <v>22.672650795312002</v>
      </c>
      <c r="J50" s="9">
        <v>13.656341273680001</v>
      </c>
      <c r="K50" s="9">
        <v>12.632650778636</v>
      </c>
      <c r="L50" s="9" t="s">
        <v>29</v>
      </c>
      <c r="M50" s="9">
        <v>27.149663296252001</v>
      </c>
      <c r="N50" s="9">
        <v>38.674467020447999</v>
      </c>
    </row>
    <row r="51" spans="1:25" x14ac:dyDescent="0.25">
      <c r="A51" s="14" t="s">
        <v>49</v>
      </c>
      <c r="B51" s="9">
        <v>16.219328619283999</v>
      </c>
      <c r="C51" s="9">
        <v>9.5175943419760003</v>
      </c>
      <c r="D51" s="9" t="s">
        <v>29</v>
      </c>
      <c r="E51" s="9" t="s">
        <v>29</v>
      </c>
      <c r="F51" s="9">
        <v>26.112725668260001</v>
      </c>
      <c r="G51" s="9">
        <v>30.677709192591998</v>
      </c>
      <c r="H51" s="9"/>
      <c r="I51" s="9">
        <v>13.981748746644</v>
      </c>
      <c r="J51" s="9" t="s">
        <v>29</v>
      </c>
      <c r="K51" s="9" t="s">
        <v>29</v>
      </c>
      <c r="L51" s="9" t="s">
        <v>29</v>
      </c>
      <c r="M51" s="9" t="s">
        <v>29</v>
      </c>
      <c r="N51" s="9">
        <v>19.228854446255998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s="11" customFormat="1" ht="21.9" customHeight="1" x14ac:dyDescent="0.25">
      <c r="A52" s="13" t="s">
        <v>48</v>
      </c>
      <c r="B52" s="9">
        <v>34.115741412927996</v>
      </c>
      <c r="C52" s="9">
        <v>24.159333586387998</v>
      </c>
      <c r="D52" s="9">
        <v>22.247491125663998</v>
      </c>
      <c r="E52" s="9">
        <v>18.500224602860001</v>
      </c>
      <c r="F52" s="9">
        <v>56.941933416788004</v>
      </c>
      <c r="G52" s="9">
        <v>64.984639865096</v>
      </c>
      <c r="H52" s="9"/>
      <c r="I52" s="9">
        <v>27.357836289419996</v>
      </c>
      <c r="J52" s="9">
        <v>16.255635067951999</v>
      </c>
      <c r="K52" s="9">
        <v>13.925438138528001</v>
      </c>
      <c r="L52" s="9">
        <v>13.821295625143998</v>
      </c>
      <c r="M52" s="9">
        <v>29.825667896864001</v>
      </c>
      <c r="N52" s="9">
        <v>45.910371340708004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x14ac:dyDescent="0.25">
      <c r="A53" s="3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x14ac:dyDescent="0.25">
      <c r="A54" s="10" t="s">
        <v>47</v>
      </c>
      <c r="B54" s="9"/>
      <c r="C54" s="9"/>
      <c r="D54" s="9"/>
      <c r="E54" s="9"/>
      <c r="F54" s="9"/>
      <c r="G54" s="9"/>
      <c r="H54" s="9"/>
      <c r="I54" s="8"/>
      <c r="J54" s="8"/>
      <c r="K54" s="8"/>
      <c r="L54" s="8"/>
      <c r="M54" s="8"/>
      <c r="N54" s="8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25">
      <c r="A55" s="3" t="s">
        <v>46</v>
      </c>
      <c r="B55" s="9">
        <v>33.692788245032006</v>
      </c>
      <c r="C55" s="9">
        <v>24.126091816848</v>
      </c>
      <c r="D55" s="9">
        <v>22.203647616556001</v>
      </c>
      <c r="E55" s="9">
        <v>16.776495799308002</v>
      </c>
      <c r="F55" s="9">
        <v>55.901641222728003</v>
      </c>
      <c r="G55" s="9">
        <v>63.446118567132011</v>
      </c>
      <c r="H55" s="9"/>
      <c r="I55" s="9">
        <v>26.956960742824002</v>
      </c>
      <c r="J55" s="9">
        <v>16.206689268616</v>
      </c>
      <c r="K55" s="9">
        <v>13.85616020138</v>
      </c>
      <c r="L55" s="9">
        <v>11.396315749364001</v>
      </c>
      <c r="M55" s="9">
        <v>29.099060820116001</v>
      </c>
      <c r="N55" s="9">
        <v>44.476639550168002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25">
      <c r="A56" s="2" t="s">
        <v>45</v>
      </c>
      <c r="B56" s="9">
        <v>33.692788245032006</v>
      </c>
      <c r="C56" s="9">
        <v>23.880095159984002</v>
      </c>
      <c r="D56" s="9">
        <v>21.708750391915999</v>
      </c>
      <c r="E56" s="9">
        <v>15.73902069012</v>
      </c>
      <c r="F56" s="9">
        <v>55.475171040044003</v>
      </c>
      <c r="G56" s="9">
        <v>62.570177983767998</v>
      </c>
      <c r="H56" s="9"/>
      <c r="I56" s="9">
        <v>26.956960742824002</v>
      </c>
      <c r="J56" s="9">
        <v>15.847841726640002</v>
      </c>
      <c r="K56" s="9">
        <v>13.049499235668</v>
      </c>
      <c r="L56" s="9">
        <v>9.81644425006</v>
      </c>
      <c r="M56" s="9">
        <v>28.585496276960004</v>
      </c>
      <c r="N56" s="9">
        <v>43.412259291855996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25">
      <c r="A57" s="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6" x14ac:dyDescent="0.25">
      <c r="A58" s="7" t="s">
        <v>44</v>
      </c>
      <c r="B58" s="2"/>
      <c r="C58" s="2"/>
      <c r="D58" s="2"/>
      <c r="E58" s="2"/>
      <c r="F58" s="2"/>
      <c r="G58" s="2"/>
      <c r="H58" s="2"/>
      <c r="I58" s="2"/>
      <c r="J58" s="3"/>
      <c r="K58" s="3"/>
      <c r="L58" s="3"/>
      <c r="M58" s="3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9" customHeight="1" x14ac:dyDescent="0.25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5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25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x14ac:dyDescent="0.25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</vt:i4>
      </vt:variant>
    </vt:vector>
  </HeadingPairs>
  <TitlesOfParts>
    <vt:vector size="10" baseType="lpstr">
      <vt:lpstr>Innehållsföreckning</vt:lpstr>
      <vt:lpstr>Tab 7_alt</vt:lpstr>
      <vt:lpstr>Tab12_alt_1</vt:lpstr>
      <vt:lpstr>Tab12_alt_1 OS_Nivå</vt:lpstr>
      <vt:lpstr>Tab12_alt_1 OS_Närl mån</vt:lpstr>
      <vt:lpstr>Tab12_alt_1 OS_1 år</vt:lpstr>
      <vt:lpstr>Tab12_alt_1!Utskriftsområde</vt:lpstr>
      <vt:lpstr>'Tab12_alt_1 OS_1 år'!Utskriftsområde</vt:lpstr>
      <vt:lpstr>'Tab12_alt_1 OS_Nivå'!Utskriftsområde</vt:lpstr>
      <vt:lpstr>'Tab12_alt_1 OS_Närl mån'!Utskriftsområde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Stoorhöök Li BV/AKU-S</dc:creator>
  <cp:lastModifiedBy>Kamath Marija BV/AKU-S</cp:lastModifiedBy>
  <cp:lastPrinted>2020-05-19T15:41:18Z</cp:lastPrinted>
  <dcterms:created xsi:type="dcterms:W3CDTF">2020-05-15T11:00:59Z</dcterms:created>
  <dcterms:modified xsi:type="dcterms:W3CDTF">2020-05-20T09:15:34Z</dcterms:modified>
</cp:coreProperties>
</file>