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75" yWindow="375" windowWidth="21540" windowHeight="11985" activeTab="0"/>
  </bookViews>
  <sheets>
    <sheet name="Innehållsförteckning" sheetId="1" r:id="rId1"/>
    <sheet name="2.1 Ind_disp_inkomst" sheetId="2" r:id="rId2"/>
    <sheet name="2.2 Disp. inkomst_hushållstyp" sheetId="3" r:id="rId3"/>
    <sheet name="2.3 Ek.bistånd" sheetId="4" r:id="rId4"/>
    <sheet name="2.4 Vård av barn" sheetId="5" r:id="rId5"/>
    <sheet name="2.5 Föräldraledighet" sheetId="6" r:id="rId6"/>
    <sheet name="2.6 Kvinnors lön i % av mäns" sheetId="7" r:id="rId7"/>
    <sheet name="2.7 Lönespridning" sheetId="8" r:id="rId8"/>
    <sheet name="2.8 Bef arbetskraften" sheetId="9" r:id="rId9"/>
    <sheet name="2.9 Relativa arbkraftstal_åld" sheetId="10" r:id="rId10"/>
    <sheet name="2.10 Rel.arb.tal_födelseregion" sheetId="11" r:id="rId11"/>
    <sheet name="2.11 Sysselsättningsgrad" sheetId="12" r:id="rId12"/>
    <sheet name="2.12 Anställda_ankn.grad" sheetId="13" r:id="rId13"/>
    <sheet name="2.13. De 30 största yrkena" sheetId="14" r:id="rId14"/>
    <sheet name="2.14 Könsdominans" sheetId="15" r:id="rId15"/>
    <sheet name="2.15 Segregeringsindex" sheetId="16" r:id="rId16"/>
    <sheet name="2.16 Vanligen arbetad tid" sheetId="17" r:id="rId17"/>
    <sheet name="2.17  Sysselsatt_genomsn arbti" sheetId="18" r:id="rId18"/>
    <sheet name="2.18 Anknytningsgrad_ålder" sheetId="19" r:id="rId19"/>
    <sheet name="2.19 Tidsbegränsat anställda" sheetId="20" r:id="rId20"/>
    <sheet name="2.20 Ankn.grad_barns ålder" sheetId="21" r:id="rId21"/>
    <sheet name="2.21 Arb.tidens längd_barn" sheetId="22" r:id="rId22"/>
    <sheet name="2.22 Heltid_delid" sheetId="23" r:id="rId23"/>
    <sheet name="2.23 Orsak till deltid" sheetId="24" r:id="rId24"/>
    <sheet name="2.24 Arbetslösa" sheetId="25" r:id="rId25"/>
    <sheet name="2.25 Undersysselsatta" sheetId="26" r:id="rId26"/>
    <sheet name="2.26 Undersysselsatt_ålder" sheetId="27" r:id="rId27"/>
    <sheet name="2.27 Ej i arb.kraften" sheetId="28" r:id="rId28"/>
    <sheet name="2.28 Befolkningens utbildn" sheetId="29" r:id="rId29"/>
    <sheet name="2.29 Behöriga till gymnasiesk" sheetId="30" r:id="rId30"/>
    <sheet name="2.30 Könsdominans i gymnasiet" sheetId="31" r:id="rId31"/>
    <sheet name="2.31 Fullfölj gymn bakgr" sheetId="32" r:id="rId32"/>
    <sheet name="2.32 Avgångna_gymnasiet" sheetId="33" r:id="rId33"/>
    <sheet name="2.33 Examinerade_inriktn" sheetId="34" r:id="rId34"/>
    <sheet name="2.34 Sjukfrånvarande " sheetId="35" r:id="rId35"/>
    <sheet name="2.35 Sjuk- och aktivitetsers " sheetId="36" r:id="rId36"/>
    <sheet name="2.36 Sjukfrånvarande hel_del" sheetId="37" r:id="rId37"/>
    <sheet name="2.37 Företagare_näringsgren" sheetId="38" r:id="rId38"/>
    <sheet name="2.38 Nystartade företag " sheetId="39" r:id="rId39"/>
    <sheet name="Blad1" sheetId="40" r:id="rId40"/>
  </sheets>
  <definedNames/>
  <calcPr fullCalcOnLoad="1"/>
</workbook>
</file>

<file path=xl/sharedStrings.xml><?xml version="1.0" encoding="utf-8"?>
<sst xmlns="http://schemas.openxmlformats.org/spreadsheetml/2006/main" count="1317" uniqueCount="466">
  <si>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</si>
  <si>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</si>
  <si>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</si>
  <si>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</si>
  <si>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</si>
  <si>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</si>
  <si>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</si>
  <si>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</si>
  <si>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</si>
  <si>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</si>
  <si>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</si>
  <si>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</si>
  <si>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</si>
  <si>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</si>
  <si>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</si>
  <si>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</si>
  <si>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</si>
  <si>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</si>
  <si>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</si>
  <si>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</si>
  <si>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</si>
  <si>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</si>
  <si>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</si>
  <si>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</si>
  <si>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</si>
  <si>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</si>
  <si>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</si>
  <si>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</si>
  <si>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</si>
  <si>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</si>
  <si>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</si>
  <si>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</si>
  <si>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</si>
  <si>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</si>
  <si>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</si>
  <si>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</si>
  <si>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</si>
  <si>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</si>
  <si>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</si>
  <si>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</si>
  <si>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</si>
  <si>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</si>
  <si>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Procentuell fördelning och antal</t>
  </si>
  <si>
    <t>Yrken med</t>
  </si>
  <si>
    <t>Totalt, procent</t>
  </si>
  <si>
    <t>Fast anställning</t>
  </si>
  <si>
    <t>Tidsbegränsad anställning</t>
  </si>
  <si>
    <t>25-34 år</t>
  </si>
  <si>
    <t>55-64 år</t>
  </si>
  <si>
    <t>Vikariat</t>
  </si>
  <si>
    <t>Kallas vid behov</t>
  </si>
  <si>
    <t>Övriga</t>
  </si>
  <si>
    <t>0 år</t>
  </si>
  <si>
    <t>1-2 år</t>
  </si>
  <si>
    <t>3-5 år</t>
  </si>
  <si>
    <t>6-10 år</t>
  </si>
  <si>
    <t>11-16 år</t>
  </si>
  <si>
    <t>Heltid</t>
  </si>
  <si>
    <t>Deltid</t>
  </si>
  <si>
    <t>2 barn</t>
  </si>
  <si>
    <t>3 barn eller fler</t>
  </si>
  <si>
    <t>Orsak</t>
  </si>
  <si>
    <t>Vård av barn</t>
  </si>
  <si>
    <t>Sjukdom</t>
  </si>
  <si>
    <t>Övrigt</t>
  </si>
  <si>
    <t>Studier</t>
  </si>
  <si>
    <t>Pension</t>
  </si>
  <si>
    <t>Procentuell fördelning</t>
  </si>
  <si>
    <t>Eftergymnasial</t>
  </si>
  <si>
    <t>Afrika</t>
  </si>
  <si>
    <t>Antal och könsfördelning (%)</t>
  </si>
  <si>
    <t>Program</t>
  </si>
  <si>
    <t>Gymnasieprogram med</t>
  </si>
  <si>
    <t>Flickor</t>
  </si>
  <si>
    <t>Pojkar</t>
  </si>
  <si>
    <t>Utländsk bakgrund</t>
  </si>
  <si>
    <t>Näringsgren</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</si>
  <si>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</si>
  <si>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</si>
  <si>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</si>
  <si>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</si>
  <si>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</si>
  <si>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</si>
  <si>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</si>
  <si>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</si>
  <si>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</si>
  <si>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</si>
  <si>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</si>
  <si>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Utbildningsväsendet</t>
  </si>
  <si>
    <t>Enheter för vård och omsorg</t>
  </si>
  <si>
    <t>Personliga och kulturella tjänster m.m.</t>
  </si>
  <si>
    <t>Samtliga</t>
  </si>
  <si>
    <t>20-24 år</t>
  </si>
  <si>
    <t>Tidsbegränsat anställda i åldern 20-64 år efter typ av anställning 2010</t>
  </si>
  <si>
    <t>Tabell</t>
  </si>
  <si>
    <t>Sysselsättningsgrad efter ålder 2010</t>
  </si>
  <si>
    <t>Relativa arbetskraftstal efter ålder 1970-2010</t>
  </si>
  <si>
    <t>16-19 år</t>
  </si>
  <si>
    <t>35-54 år</t>
  </si>
  <si>
    <t>Källa: Arbetskraftsundersökningar (AKU), SCB</t>
  </si>
  <si>
    <t>Befolkningen i 1 000-tal och relativa arbetskraftstal (%)</t>
  </si>
  <si>
    <t>Ålder
Födelseregion</t>
  </si>
  <si>
    <t>Befolkningen
Antal</t>
  </si>
  <si>
    <t xml:space="preserve">Relativa arbetskraftstal
Procent
</t>
  </si>
  <si>
    <t>Sysselsättningsgrad för personer i åldern 20-64 år efter ålder 2010</t>
  </si>
  <si>
    <t>Andel (%) sysselsatta av befolkningen</t>
  </si>
  <si>
    <t>Ålder</t>
  </si>
  <si>
    <t>Sysselsättnings-
grad (%)</t>
  </si>
  <si>
    <t>Anställda 20-64 år efter sektor och anknytningsgrad till arbetsmarknaden 2010</t>
  </si>
  <si>
    <t>Antal i 1 000-tal, procentuell fördelning och könsfördelning (%)</t>
  </si>
  <si>
    <t>Sektor</t>
  </si>
  <si>
    <t>Offentlig</t>
  </si>
  <si>
    <t>Sysselsatta 20-64 år efter ålder och anknytningsgrad till arbetsmarknaden 2010</t>
  </si>
  <si>
    <t>Antal i 1 000-tal</t>
  </si>
  <si>
    <t>1-19 tim
(kort deltid)</t>
  </si>
  <si>
    <t>20-34 tim
(lång deltid)</t>
  </si>
  <si>
    <t>35- tim
(heltid)</t>
  </si>
  <si>
    <t>Objekt/projekt</t>
  </si>
  <si>
    <t>Prov och praktik</t>
  </si>
  <si>
    <t>1-2 veckor</t>
  </si>
  <si>
    <t>3-12 veckor</t>
  </si>
  <si>
    <t>13-51 veckor</t>
  </si>
  <si>
    <t>52- veckor</t>
  </si>
  <si>
    <t>Uppgift saknas</t>
  </si>
  <si>
    <t>Antal i 1000-tal, procentuell fördelning och könsfördelning (%)</t>
  </si>
  <si>
    <t>Egen sjukdom/nedsatt arbetsförmåga</t>
  </si>
  <si>
    <t>Vård av vuxna anhöriga/släktingar</t>
  </si>
  <si>
    <t>Vård av både barn och vuxna anhöriga/släktingar</t>
  </si>
  <si>
    <t>Arbetet är fysiskt och/eller psykiskt krävande</t>
  </si>
  <si>
    <t>Sysselsatta 20-64 år efter ålder och heltid och deltid 2010</t>
  </si>
  <si>
    <t>Timmar</t>
  </si>
  <si>
    <t>Antal i 1 000-tal och procentuell fördelning</t>
  </si>
  <si>
    <t>Antal barn
Yngsta barnets ålder</t>
  </si>
  <si>
    <t>1 barn</t>
  </si>
  <si>
    <t>Frånvarande p.g.a. sjukdom hela eller del av referensveckan efter ålder 2010</t>
  </si>
  <si>
    <t>Hela referensveckan</t>
  </si>
  <si>
    <t>Del av referensveckan</t>
  </si>
  <si>
    <t>1-12 veckor</t>
  </si>
  <si>
    <t>Arbetslösa 20-64 år efter utbildningsnivå och tid i arbetslöshet 2010</t>
  </si>
  <si>
    <t>1-4 veckor</t>
  </si>
  <si>
    <t>5-26 veckor</t>
  </si>
  <si>
    <t>27- veckor</t>
  </si>
  <si>
    <t>Personer 20-64 år som inte tillhör arbetskraften efter huvudsaklig verksamhet 2010</t>
  </si>
  <si>
    <t>Antal i 1 000 tal, procentuell fördelning och könsfördelning (%)</t>
  </si>
  <si>
    <t>Huvudsaklig verksamhet</t>
  </si>
  <si>
    <t>Hemarbetande</t>
  </si>
  <si>
    <t>Arbetssökande</t>
  </si>
  <si>
    <t>Källa: Försäkringskassan</t>
  </si>
  <si>
    <t>Kvot
P90/P10</t>
  </si>
  <si>
    <t>Kvot
P50/P10</t>
  </si>
  <si>
    <t>Kvot
P90/P50</t>
  </si>
  <si>
    <t>Genomsnittlig
månadslön</t>
  </si>
  <si>
    <t>Källa: Yrkesregistret, SCB</t>
  </si>
  <si>
    <t>Källa: Utbildningsregistret, SCB</t>
  </si>
  <si>
    <t>Antal och procentuell fördelning</t>
  </si>
  <si>
    <t>Källa: Högskoleverket</t>
  </si>
  <si>
    <t>Källa: Sjukfall, Försäkringskassan</t>
  </si>
  <si>
    <t>Källa: Registerbaserad arbetsmarknadsstatistik (RAMS), SCB</t>
  </si>
  <si>
    <t>I arbetskraften</t>
  </si>
  <si>
    <t>Befolkningen</t>
  </si>
  <si>
    <t>Ekonomiskt bistånd efter hushållstyp 2010</t>
  </si>
  <si>
    <t>Ej stand.
vägd</t>
  </si>
  <si>
    <t>Stand.
vägd</t>
  </si>
  <si>
    <t>Lönespridning efter sektor och totalt 2010</t>
  </si>
  <si>
    <t>Månadslön i 1 000-tal kronor och beräknade kvoter</t>
  </si>
  <si>
    <t>Privat, tjänstemän</t>
  </si>
  <si>
    <t>Privat, arbetare</t>
  </si>
  <si>
    <t>Källa: Lönestrukturstatistik, Medlingsinstitutet (MI)</t>
  </si>
  <si>
    <t>Företagare 20 år och äldre efter näringsgren och ålder 2009</t>
  </si>
  <si>
    <t>20-34 år</t>
  </si>
  <si>
    <t>Befolkningen 20-64 år i och utanför arbetskraften 2010</t>
  </si>
  <si>
    <t>Sysselsatta</t>
  </si>
  <si>
    <t>Arbetslösa</t>
  </si>
  <si>
    <t>I arbete</t>
  </si>
  <si>
    <t>Frånvarande hela mätveckan</t>
  </si>
  <si>
    <t>Frånvaroorsak</t>
  </si>
  <si>
    <t>Ej i arbetskraften</t>
  </si>
  <si>
    <t>Velat ha arbete och  kunnat arbeta</t>
  </si>
  <si>
    <t>Marknaden</t>
  </si>
  <si>
    <t>Välfärdsstaten</t>
  </si>
  <si>
    <t>Pensioner</t>
  </si>
  <si>
    <t>+ Kapitalvinst</t>
  </si>
  <si>
    <t>+ Föräldrapenning</t>
  </si>
  <si>
    <t>+ Arbetsmarknadsstöd</t>
  </si>
  <si>
    <t>+ Pensioner</t>
  </si>
  <si>
    <t>Försörjningsrelaterade bidrag</t>
  </si>
  <si>
    <t>+ Barnbidrag</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</si>
  <si>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</si>
  <si>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</si>
  <si>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</si>
  <si>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</si>
  <si>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</si>
  <si>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</si>
  <si>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</si>
  <si>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</si>
  <si>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</si>
  <si>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</si>
  <si>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</si>
  <si>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</si>
  <si>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Avgångna från gymnasieskolan efter program 2009/10</t>
  </si>
  <si>
    <t xml:space="preserve">Barn- och fritid </t>
  </si>
  <si>
    <t xml:space="preserve">Hantverk </t>
  </si>
  <si>
    <t xml:space="preserve">Bygg </t>
  </si>
  <si>
    <t xml:space="preserve">Omvårdnad </t>
  </si>
  <si>
    <t xml:space="preserve">El </t>
  </si>
  <si>
    <t xml:space="preserve">Energi </t>
  </si>
  <si>
    <t xml:space="preserve">Livsmedel </t>
  </si>
  <si>
    <t xml:space="preserve">Estetiska </t>
  </si>
  <si>
    <t xml:space="preserve">Fordon </t>
  </si>
  <si>
    <t xml:space="preserve">Naturbruk </t>
  </si>
  <si>
    <t xml:space="preserve">Hotell- och restaurang </t>
  </si>
  <si>
    <t xml:space="preserve"> Industri </t>
  </si>
  <si>
    <t xml:space="preserve">Samhällsvetenskap </t>
  </si>
  <si>
    <t xml:space="preserve">Medie </t>
  </si>
  <si>
    <t xml:space="preserve">Naturvetenskap </t>
  </si>
  <si>
    <t xml:space="preserve">Teknikprogrammet </t>
  </si>
  <si>
    <t>Grad av könsdominans i gymnasieskolan 2009/10</t>
  </si>
  <si>
    <t>60-179 dagar</t>
  </si>
  <si>
    <t>180 dagar och mer</t>
  </si>
  <si>
    <t>Pågående sjukpenningfall i december åren 1974-2010</t>
  </si>
  <si>
    <t>Personer med sjuk- och aktivitetsersättning efter ålder december 2010</t>
  </si>
  <si>
    <t>Nystartade företag efter näringsgren och ledningens sammansättning 2009</t>
  </si>
  <si>
    <t>Delad 
ledning</t>
  </si>
  <si>
    <t>Tillgång till arbete</t>
  </si>
  <si>
    <t>Tillgång till utbildning</t>
  </si>
  <si>
    <t>Arbetsvillkor</t>
  </si>
  <si>
    <t>Företagande</t>
  </si>
  <si>
    <t>Inkomstslag</t>
  </si>
  <si>
    <t>Med inkomst</t>
  </si>
  <si>
    <t>Antal och andel (%) av alla i gruppen</t>
  </si>
  <si>
    <t>Svensk bakgrund</t>
  </si>
  <si>
    <t>Kvinnors lön som andel (%) av mäns lön efter sektor före och efter standardvägning 1994-2010</t>
  </si>
  <si>
    <t>Grad av könsdominans på arbetsmarknaden 2009</t>
  </si>
  <si>
    <t>Segregeringsindex efter ålder 2009</t>
  </si>
  <si>
    <t>Befolkningen efter ålder, födelseregion och utbildningsnivå 2010</t>
  </si>
  <si>
    <t>Befolkningen och relativa arbetskraftstal efter ålder (25-64 år) och födelseregion 2010</t>
  </si>
  <si>
    <t>Privat och offentlig sektor</t>
  </si>
  <si>
    <t>Summa alla anställda</t>
  </si>
  <si>
    <r>
      <t xml:space="preserve">Sysselsatta föräldrar 20-64 år </t>
    </r>
    <r>
      <rPr>
        <b/>
        <sz val="10"/>
        <rFont val="Arial"/>
        <family val="2"/>
      </rPr>
      <t xml:space="preserve">med hemmavarande barn </t>
    </r>
    <r>
      <rPr>
        <b/>
        <sz val="10"/>
        <color indexed="8"/>
        <rFont val="Arial"/>
        <family val="2"/>
      </rPr>
      <t>efter yngsta barnets ålder och anknytning till arbetsmarknaden 2010</t>
    </r>
  </si>
  <si>
    <t>Lämpligt heltidsarbete saknas/söker heltid</t>
  </si>
  <si>
    <t>Undersysselsatta deltidsanställda 20-64 år efter ålder 2010</t>
  </si>
  <si>
    <t>Nystartade företag efter näringsgren och ledningens sammansättning 2010</t>
  </si>
  <si>
    <t>Källa: Skolverket</t>
  </si>
  <si>
    <t>Tillbaka till innehåll</t>
  </si>
  <si>
    <t>Sysselsatta 20-64 år efter ålder och genomsnittlig vanligen arbetad tid 2010</t>
  </si>
  <si>
    <t>Har flera jobb</t>
  </si>
  <si>
    <t>Vill inte heltidsarbeta, uppger inget skäl</t>
  </si>
  <si>
    <t>Elever som är behöriga till gymnasieskolan efter svensk och utländsk bakgrund 2009/10</t>
  </si>
  <si>
    <t>Antal, andel (%) av alla i gruppen och könsfördelning (%)</t>
  </si>
  <si>
    <t>Bakgrund</t>
  </si>
  <si>
    <t>Fr.o.m. 1995 periodiseras statistiken till det år då utbetalningen gjordes.</t>
  </si>
  <si>
    <t>Timanställd med överenskommet schema för viss tid</t>
  </si>
  <si>
    <t>Ferie- och säsongsarbete</t>
  </si>
  <si>
    <t>Sysselsatta 20-64 år efter ålder och  vanligen arbetad tid 2010</t>
  </si>
  <si>
    <t>Andel (%) av alla sysselsatta i respektive grupp</t>
  </si>
  <si>
    <t>Källa:  Tillväxtanalys</t>
  </si>
  <si>
    <t>Heltidsstuderande som sökt arbete</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</si>
  <si>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</si>
  <si>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</si>
  <si>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</si>
  <si>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</si>
  <si>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</si>
  <si>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</si>
  <si>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</si>
  <si>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</si>
  <si>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</si>
  <si>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</si>
  <si>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</si>
  <si>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</si>
  <si>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</si>
  <si>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</si>
  <si>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</si>
  <si>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</si>
  <si>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</si>
  <si>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</si>
  <si>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</si>
  <si>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</si>
  <si>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</si>
  <si>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</si>
  <si>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</si>
  <si>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</si>
  <si>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</si>
  <si>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</si>
  <si>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</si>
  <si>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</si>
  <si>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</si>
  <si>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</si>
  <si>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</si>
  <si>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</si>
  <si>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</si>
  <si>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</si>
  <si>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</si>
  <si>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</si>
  <si>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</si>
  <si>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</si>
  <si>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Ersatta dagar för vård av barn 1974-2010</t>
  </si>
  <si>
    <t>Föräldrapenning</t>
  </si>
  <si>
    <t>Tillfällig föräldrapenning</t>
  </si>
  <si>
    <t>Ersättningsdagar i samband med barns födelse eller adoption samt kontaktdagar ingår inte.</t>
  </si>
  <si>
    <t>Källa: Socialstyrelsen</t>
  </si>
  <si>
    <t>Andel av alla 
i gruppen</t>
  </si>
  <si>
    <t>Antal, andel (%) av alla inom respektive grupp och procentuell fördelning</t>
  </si>
  <si>
    <r>
      <t>Frånvarande hela veckan p.g.a. föräldraledighet</t>
    </r>
    <r>
      <rPr>
        <b/>
        <sz val="10"/>
        <color indexed="8"/>
        <rFont val="Arial"/>
        <family val="2"/>
      </rPr>
      <t xml:space="preserve"> efter frånvarotid och utbildningsnivå 2010</t>
    </r>
  </si>
  <si>
    <t>..</t>
  </si>
  <si>
    <t>Heltid 35 tim-</t>
  </si>
  <si>
    <t>Deltid 20-34 tim</t>
  </si>
  <si>
    <t>Deltid 1-19 tim</t>
  </si>
  <si>
    <t>Sysselsatta, arbetar vanligen</t>
  </si>
  <si>
    <t>Semester</t>
  </si>
  <si>
    <t>Föräldraledighet</t>
  </si>
  <si>
    <t>Sektor
Anknytningsgrad</t>
  </si>
  <si>
    <t xml:space="preserve">            antal</t>
  </si>
  <si>
    <t>Yrke</t>
  </si>
  <si>
    <t>Antal, procentuell fördelning och könsfördelning (%)</t>
  </si>
  <si>
    <t>Vårdbiträden, personliga assistenter m.fl.</t>
  </si>
  <si>
    <t>Barnskötare m.fl.</t>
  </si>
  <si>
    <t>Företagssäljare</t>
  </si>
  <si>
    <t>Försäljare, fackhandel</t>
  </si>
  <si>
    <t>Övrig kontorspersonal</t>
  </si>
  <si>
    <t>Förskollärare och fritidspedagoger</t>
  </si>
  <si>
    <t>Grundskollärare</t>
  </si>
  <si>
    <t>Systemerare och programmerare</t>
  </si>
  <si>
    <t>Hotell- och kontorsstädare m.fl.</t>
  </si>
  <si>
    <t>Skötare och vårdare</t>
  </si>
  <si>
    <t>Försäljare, dagligvaror</t>
  </si>
  <si>
    <t>Lastbils- och långtradarförare</t>
  </si>
  <si>
    <t>Bokförings- och redovisningsassistenter</t>
  </si>
  <si>
    <t>Lagerassistenter m.fl.</t>
  </si>
  <si>
    <t>Köks- och restaurangbiträden</t>
  </si>
  <si>
    <t>Administratörer i offentlig förvaltning</t>
  </si>
  <si>
    <t>Administrativa assistenter</t>
  </si>
  <si>
    <t>Byggnadsträarbetare, inredningssnickare m.fl.</t>
  </si>
  <si>
    <t>Verktygsmaskinoperatörer</t>
  </si>
  <si>
    <t>Övriga sjuksköterskor</t>
  </si>
  <si>
    <t>Datatekniker</t>
  </si>
  <si>
    <t>Fastighetsskötare</t>
  </si>
  <si>
    <t>Läkare</t>
  </si>
  <si>
    <t>Universitets- och högskollärare</t>
  </si>
  <si>
    <t>Kockar och kokerskor</t>
  </si>
  <si>
    <t>Kontorssekreterare, läkarsekreterare m.fl.</t>
  </si>
  <si>
    <t>Övriga ingenjörer och tekniker</t>
  </si>
  <si>
    <t>Banktjänstemän och kreditrådgivare</t>
  </si>
  <si>
    <t>Övriga servicearbetare</t>
  </si>
  <si>
    <t>Undersköterskor, sjukvårdsbiträden m.fl.</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</si>
  <si>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</si>
  <si>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</si>
  <si>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</si>
  <si>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</si>
  <si>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</si>
  <si>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</si>
  <si>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</si>
  <si>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Därav anställda utomlands</t>
  </si>
  <si>
    <t>Företagare</t>
  </si>
  <si>
    <t>Yngsta 
barnets ålder</t>
  </si>
  <si>
    <t>Källa:  Försäkringskassan</t>
  </si>
  <si>
    <r>
      <t xml:space="preserve">I de 30 största yrkena finns 59 procent av alla anställda kvinnor och 35 procent av alla anställda män i åldern 20-64 år.
Endast tre av de 30 största yrkena har en jämn könsfördelning, dvs. 40-60 procent av vardera könet. Dessa är: </t>
    </r>
    <r>
      <rPr>
        <i/>
        <sz val="8"/>
        <color indexed="8"/>
        <rFont val="Arial"/>
        <family val="2"/>
      </rPr>
      <t>Kockar och kokerskor</t>
    </r>
    <r>
      <rPr>
        <sz val="8"/>
        <color indexed="8"/>
        <rFont val="Arial"/>
        <family val="2"/>
      </rPr>
      <t xml:space="preserve"> med 56 procent kvinnor och 44 procent män, </t>
    </r>
    <r>
      <rPr>
        <i/>
        <sz val="8"/>
        <color indexed="8"/>
        <rFont val="Arial"/>
        <family val="2"/>
      </rPr>
      <t>Läkare</t>
    </r>
    <r>
      <rPr>
        <sz val="8"/>
        <color indexed="8"/>
        <rFont val="Arial"/>
        <family val="2"/>
      </rPr>
      <t xml:space="preserve"> med 48 procent kvinnor och 52 procent män samt </t>
    </r>
    <r>
      <rPr>
        <i/>
        <sz val="8"/>
        <color indexed="8"/>
        <rFont val="Arial"/>
        <family val="2"/>
      </rPr>
      <t>Universitets- och högskollärare</t>
    </r>
    <r>
      <rPr>
        <sz val="8"/>
        <color indexed="8"/>
        <rFont val="Arial"/>
        <family val="2"/>
      </rPr>
      <t xml:space="preserve"> med 45 procent kvinnor och 55 procent män.
Det mest kvinnodominerade yrket är  </t>
    </r>
    <r>
      <rPr>
        <i/>
        <sz val="8"/>
        <color indexed="8"/>
        <rFont val="Arial"/>
        <family val="2"/>
      </rPr>
      <t>Kontorssekreterare, läkarsekreterare m.fl.</t>
    </r>
    <r>
      <rPr>
        <sz val="8"/>
        <color indexed="8"/>
        <rFont val="Arial"/>
        <family val="2"/>
      </rPr>
      <t xml:space="preserve"> med 97 procent kvinnor och 3 procent män. Det mest mansdominerade yrket är </t>
    </r>
    <r>
      <rPr>
        <i/>
        <sz val="8"/>
        <color indexed="8"/>
        <rFont val="Arial"/>
        <family val="2"/>
      </rPr>
      <t>Byggnadsträarbetare, inredningssnickare m.fl.</t>
    </r>
    <r>
      <rPr>
        <sz val="8"/>
        <color indexed="8"/>
        <rFont val="Arial"/>
        <family val="2"/>
      </rPr>
      <t xml:space="preserve"> med 1 procent kvinnor och 99 procent män.</t>
    </r>
  </si>
  <si>
    <t>De 30 största yrkena 2009</t>
  </si>
  <si>
    <t>Bland företagare ingår medhjälpande hushållsmedlem.</t>
  </si>
  <si>
    <r>
      <t xml:space="preserve">Sysselsatta föräldrar i åldern 20-64 år med </t>
    </r>
    <r>
      <rPr>
        <b/>
        <sz val="10"/>
        <rFont val="Arial"/>
        <family val="2"/>
      </rPr>
      <t>hemmavarande</t>
    </r>
    <r>
      <rPr>
        <b/>
        <sz val="10"/>
        <color indexed="8"/>
        <rFont val="Arial"/>
        <family val="2"/>
      </rPr>
      <t xml:space="preserve"> barn efter yngsta barnets ålder och arbetstidens längd 2010</t>
    </r>
  </si>
  <si>
    <t>Det finns två sätt att redovisa uppgift om heltid eller deltid. I denna tabell används personens svar på frågan "arbetar du heltid eller deltid".</t>
  </si>
  <si>
    <t>Sysselsatta 20-64 år efter ålder och vanligen arbetad tid som heltid och deltid 2010</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</si>
  <si>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</si>
  <si>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Orsak till deltidsarbete för personer i åldern 20-64 år 2010</t>
  </si>
  <si>
    <t>Undersysselsatta deltidsanställda 20-64 år efter utbildningsnivå och tid som undersysselsatt 2010</t>
  </si>
  <si>
    <t>Elever som började gymnasieskolan hösten 2006 och som fullföljt utbildningen inom 4 år efter svensk och utländsk bakgrund</t>
  </si>
  <si>
    <t>Int.Baccalaureate och Waldorfskolor</t>
  </si>
  <si>
    <t>Handels- och administration</t>
  </si>
  <si>
    <t>Övriga näringsgrenar</t>
  </si>
  <si>
    <t>65- år</t>
  </si>
  <si>
    <t>20- år</t>
  </si>
  <si>
    <t>Sysselsatta föräldrar 20-64 år med hemmavarande barn efter yngsta barnets ålder och anknytning till arbetsmarknaden 2010</t>
  </si>
  <si>
    <t>Sysselsatta föräldrar i åldern 20-64 år med hemmavarande barn 
efter yngsta barnets ålder och arbetstidens längd 2010</t>
  </si>
  <si>
    <t>Examinerade på grundnivå och avancerad nivå i högskolan efter inriktning 2009/10</t>
  </si>
  <si>
    <t>Index</t>
  </si>
  <si>
    <t>35-49</t>
  </si>
  <si>
    <t>Förvärvsarbetande</t>
  </si>
  <si>
    <t>Index och antal</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</si>
  <si>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1996).</t>
  </si>
  <si>
    <t>Typ av anställning</t>
  </si>
  <si>
    <t>Nr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</si>
  <si>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</si>
  <si>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 Löneinkomst</t>
  </si>
  <si>
    <t>+ Näringsinkomst</t>
  </si>
  <si>
    <t>+ Ränta och utdelning</t>
  </si>
  <si>
    <t>+ Sjuk - och aktivitetsersättning</t>
  </si>
  <si>
    <t>- Övriga negativa transfereringar</t>
  </si>
  <si>
    <t>Källa: Hushållens ekonomi (HEK), SCB</t>
  </si>
  <si>
    <t>Uppgift om sektor saknas för anställda utomlands</t>
  </si>
  <si>
    <t>Median-  inkomst</t>
  </si>
  <si>
    <t>Ensamboende</t>
  </si>
  <si>
    <t>Sammanboende par</t>
  </si>
  <si>
    <t>Ytterligare vuxen</t>
  </si>
  <si>
    <t>Första barnet 0–19 år</t>
  </si>
  <si>
    <t>Andra och påföljande barn 0–19 år</t>
  </si>
  <si>
    <r>
      <rPr>
        <b/>
        <sz val="8"/>
        <color indexed="8"/>
        <rFont val="Arial"/>
        <family val="2"/>
      </rPr>
      <t>Konsumtionsenhet</t>
    </r>
    <r>
      <rPr>
        <sz val="8"/>
        <color indexed="8"/>
        <rFont val="Arial"/>
        <family val="2"/>
      </rPr>
      <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r>
  </si>
  <si>
    <t>Konsumtionsenhetsskala:</t>
  </si>
  <si>
    <r>
      <rPr>
        <b/>
        <sz val="8"/>
        <color indexed="8"/>
        <rFont val="Arial"/>
        <family val="2"/>
      </rPr>
      <t>Disponibel inkomst</t>
    </r>
    <r>
      <rPr>
        <sz val="8"/>
        <color indexed="8"/>
        <rFont val="Arial"/>
        <family val="2"/>
      </rPr>
      <t xml:space="preserve"> är summan av alla inkomster och transfereringar (t.ex. barn- och bostadsbidrag samt försörjningsstöd) minus slutlig skatt.</t>
    </r>
  </si>
  <si>
    <t>Disponibel inkomst per konsumtionsenhet flr hushåll 20-64 år efter hushållstyp 2009</t>
  </si>
  <si>
    <t>Medianinkomst i 1000-tal kronor</t>
  </si>
  <si>
    <t>Befolkningen och relativa arbetskraftstal efter ålder och födelseregion 2010</t>
  </si>
  <si>
    <t>Pedagogik och lärarutbildning</t>
  </si>
  <si>
    <t>Humaniora och konst</t>
  </si>
  <si>
    <t>Samhällsvetenskap, juridik, handel, 
administration</t>
  </si>
  <si>
    <t>Naturvetenskap, matematik och data</t>
  </si>
  <si>
    <t>Teknik och tillverkning</t>
  </si>
  <si>
    <t>Lant- och skogsbruk samt djursjukvård</t>
  </si>
  <si>
    <t>Hälso- och sjukvård samt social omsorg</t>
  </si>
  <si>
    <t>Tjänster</t>
  </si>
  <si>
    <t>Okänd</t>
  </si>
  <si>
    <t>-</t>
  </si>
  <si>
    <t>Antal examina</t>
  </si>
  <si>
    <t>Inriktning enligt klassifikationen Svensk utbildningsnomenklatur, SUN 2000  (1-siffernivå)</t>
  </si>
  <si>
    <t>+ Skattepliktigt och skattefritt studiestöd (inkl. lån)</t>
  </si>
  <si>
    <t>+ Sjukpenning</t>
  </si>
  <si>
    <t>Kommentar</t>
  </si>
  <si>
    <t>En studerande kan ha en eller flera examina.</t>
  </si>
  <si>
    <t>Examina på grundnivå och avancerad nivå i högskolan efter inriktning 2009/10</t>
  </si>
  <si>
    <t>Inriktning</t>
  </si>
  <si>
    <t>Med standardvägning avses här att hänsyn har tagits till att kvinnor och män har olika ålder, utbildning, arbetstid, finns inom olika sektorer och tillhör olika yrkesgrupper.</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</si>
  <si>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</si>
  <si>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</si>
  <si>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</si>
  <si>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</si>
  <si>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</si>
  <si>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Här ingår ledighet vid födsel eller adoption, pappaledighet, tillfällig vård av barn, vård av andras barn och obetald tjänstledighet för vård av barn</t>
  </si>
  <si>
    <t>Frånvarande hela veckan p.g.a. föräldraledighet efter frånvarotid och utbildningsnivå 2010</t>
  </si>
  <si>
    <t>Disponibel inkomst</t>
  </si>
  <si>
    <t>Lönerelaterade ersättningar exkl. pension</t>
  </si>
  <si>
    <t>Lönerelaterade ersättningar inkl. pension</t>
  </si>
  <si>
    <t>Disponibel inkomst per konsumtionsenhet för hushåll 20-64 år efter hushållstyp 2009</t>
  </si>
  <si>
    <t>90-100 % kvinnor, 0-10 % män</t>
  </si>
  <si>
    <t>60-90 % kvinnor, 10-40 % män</t>
  </si>
  <si>
    <t>40-60 % kvinnor, 40-60 % män</t>
  </si>
  <si>
    <t>10-40 % kvinnor, 60-90 % män</t>
  </si>
  <si>
    <t>0-10 % kvinnor, 90-100 % män</t>
  </si>
  <si>
    <t>20-34</t>
  </si>
  <si>
    <t>50-64</t>
  </si>
  <si>
    <t>Hushåll med ekonomiskt bistånd efter hushållstyp 2010</t>
  </si>
  <si>
    <t>Beräkningarna är gjorda på 113 yrkesgrupper. Resultatet kan skilja sig från beräkningar gjorda på 355 yrken.</t>
  </si>
  <si>
    <t>0-40 % kvinnor 60-100 % män</t>
  </si>
  <si>
    <t>40-60 % kvinnor 40-60 % män</t>
  </si>
  <si>
    <t>60-100 % kvinnor 0-40 % män</t>
  </si>
  <si>
    <t>Av alla programmen på gymnasieskolan har endast tre en jämn könsfördelning, dvs 40-60 procent av vardera könet. Dessa är medie, naturvetenskap och övriga program.</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</si>
  <si>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</si>
  <si>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</si>
  <si>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</si>
  <si>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</si>
  <si>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</si>
  <si>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</si>
  <si>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</si>
  <si>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Källa: Lönestrukturstatistiken, Medlingsinstitutet</t>
  </si>
  <si>
    <t>Korrigerad</t>
  </si>
  <si>
    <t xml:space="preserve">Skillnader i skattningarna som uppkommit till följd av den nya beräkningsmetoden är i huvudsak marginella </t>
  </si>
  <si>
    <t xml:space="preserve">och ändrar inte beskrivningen av den svenska arbetsmarknaden och dess utveckling. Den nya beräkningsmetoden </t>
  </si>
  <si>
    <t>har införts i syfte att minska osäkerheten i skattningarna. För vidare information angående uppdatering se</t>
  </si>
  <si>
    <t>Senaste uppdaterade</t>
  </si>
  <si>
    <t>Uppgifter från Arbetskraftsundersökningarna (AKU) som avser perioden 2010-2011 skiljer sig från tidigare publicerad statistik</t>
  </si>
  <si>
    <t xml:space="preserve">i temaingången om jämställdhet. Detta eftersom de är framtagna med en förbättrad beräkningsmetod. </t>
  </si>
  <si>
    <t xml:space="preserve">pressmeddelande Nr 2013:34 på AKU:s produktsida </t>
  </si>
  <si>
    <t>Från löne- och näringsinkomst till nettoinkomst för personer i åldern 20-64 år 2009</t>
  </si>
  <si>
    <t>Från löne- och näringsinkomst till nettoinkomst för personer i åldern 20-64 år, 2009</t>
  </si>
  <si>
    <t>Nettoinkomst</t>
  </si>
  <si>
    <t xml:space="preserve">Nettoinkomst är summan av alla skattepliktiga och skattefria inkomster minus skatt och övriga negativa transfereringar.  </t>
  </si>
  <si>
    <t xml:space="preserve">Tabellrubriken var tidigare Från löne- och näringsinkomst till disponibel inkomst för personer i åldern 20–64 år. </t>
  </si>
  <si>
    <t>Inkomstbegreppet disponibel inkomst har ersatts av nettoinkomst. Namnbytet innebär inga förändringar</t>
  </si>
  <si>
    <t>av tabellinnehållet. Bostadsbidrag, barnbidrag och ekonomiskt bistånd har delats lika mellan makar/sambo i hushållet.</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</si>
</sst>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
    <numFmt numFmtId="168" formatCode="&quot;Ja&quot;;&quot;Ja&quot;;&quot;Nej&quot;"/>
    <numFmt numFmtId="169" formatCode="&quot;Sant&quot;;&quot;Sant&quot;;&quot;Falskt&quot;"/>
    <numFmt numFmtId="170" formatCode="&quot;På&quot;;&quot;På&quot;;&quot;Av&quot;"/>
    <numFmt numFmtId="171" formatCode="[$€-2]\ #,##0.00_);[Red]\([$€-2]\ #,##0.00\)"/>
  </numFmts>
  <fonts count="73">
    <font>
      <sz val="11"/>
      <color theme="1"/>
      <name val="Calibri"/>
      <family val="2"/>
    </font>
    <font>
      <sz val="11"/>
      <color indexed="8"/>
      <name val="Calibri"/>
      <family val="2"/>
    </font>
    <font>
      <b/>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val="single"/>
      <sz val="9"/>
      <color indexed="12"/>
      <name val="Arial"/>
      <family val="2"/>
    </font>
    <font>
      <sz val="9"/>
      <color indexed="8"/>
      <name val="Calibri"/>
      <family val="2"/>
    </font>
    <font>
      <u val="single"/>
      <sz val="9"/>
      <name val="Arial"/>
      <family val="2"/>
    </font>
    <font>
      <i/>
      <sz val="8"/>
      <color indexed="8"/>
      <name val="Arial"/>
      <family val="2"/>
    </font>
    <font>
      <b/>
      <sz val="8"/>
      <color indexed="8"/>
      <name val="Arial"/>
      <family val="2"/>
    </font>
    <font>
      <b/>
      <sz val="11"/>
      <color indexed="8"/>
      <name val="Arial"/>
      <family val="2"/>
    </font>
    <font>
      <b/>
      <sz val="11"/>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indexed="8"/>
      <name val="Cambria"/>
      <family val="1"/>
    </font>
    <font>
      <u val="single"/>
      <sz val="11"/>
      <color indexed="12"/>
      <name val="Arial"/>
      <family val="2"/>
    </font>
    <font>
      <u val="single"/>
      <sz val="8"/>
      <color indexed="12"/>
      <name val="Ariel "/>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b/>
      <sz val="10"/>
      <color theme="1"/>
      <name val="Arial"/>
      <family val="2"/>
    </font>
    <font>
      <sz val="8"/>
      <color theme="1"/>
      <name val="Arial"/>
      <family val="2"/>
    </font>
    <font>
      <b/>
      <sz val="9"/>
      <color theme="1"/>
      <name val="Arial"/>
      <family val="2"/>
    </font>
    <font>
      <i/>
      <sz val="9"/>
      <color theme="1"/>
      <name val="Arial"/>
      <family val="2"/>
    </font>
    <font>
      <u val="single"/>
      <sz val="9"/>
      <color theme="10"/>
      <name val="Arial"/>
      <family val="2"/>
    </font>
    <font>
      <sz val="11"/>
      <color theme="1"/>
      <name val="Cambria"/>
      <family val="1"/>
    </font>
    <font>
      <b/>
      <sz val="11"/>
      <color theme="1"/>
      <name val="Arial"/>
      <family val="2"/>
    </font>
    <font>
      <sz val="11"/>
      <color theme="1"/>
      <name val="Arial"/>
      <family val="2"/>
    </font>
    <font>
      <u val="single"/>
      <sz val="11"/>
      <color theme="10"/>
      <name val="Arial"/>
      <family val="2"/>
    </font>
    <font>
      <u val="single"/>
      <sz val="8"/>
      <color theme="10"/>
      <name val="Ariel "/>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style="thin"/>
      <top/>
      <bottom style="thin"/>
    </border>
    <border>
      <left style="thin"/>
      <right/>
      <top/>
      <bottom/>
    </border>
    <border>
      <left style="thin"/>
      <right/>
      <top/>
      <bottom style="thin"/>
    </border>
    <border>
      <left/>
      <right/>
      <top/>
      <bottom style="thin">
        <color rgb="FFFF0000"/>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2" applyNumberFormat="0" applyAlignment="0" applyProtection="0"/>
    <xf numFmtId="0" fontId="46"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2" applyNumberFormat="0" applyAlignment="0" applyProtection="0"/>
    <xf numFmtId="0" fontId="52" fillId="31" borderId="3" applyNumberFormat="0" applyAlignment="0" applyProtection="0"/>
    <xf numFmtId="0" fontId="53" fillId="0" borderId="4" applyNumberFormat="0" applyFill="0" applyAlignment="0" applyProtection="0"/>
    <xf numFmtId="0" fontId="54" fillId="3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3" fontId="1"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60"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cellStyleXfs>
  <cellXfs count="402">
    <xf numFmtId="0" fontId="0" fillId="0" borderId="0" xfId="0" applyFont="1" applyAlignment="1">
      <alignment/>
    </xf>
    <xf numFmtId="49" fontId="2" fillId="0" borderId="0" xfId="0" applyNumberFormat="1" applyFont="1" applyFill="1" applyBorder="1" applyAlignment="1">
      <alignment/>
    </xf>
    <xf numFmtId="3" fontId="0" fillId="0" borderId="0" xfId="0" applyNumberFormat="1" applyAlignment="1">
      <alignment/>
    </xf>
    <xf numFmtId="0" fontId="6" fillId="0" borderId="0" xfId="0" applyFont="1" applyAlignment="1">
      <alignment/>
    </xf>
    <xf numFmtId="0" fontId="8" fillId="0" borderId="0" xfId="0" applyFont="1" applyAlignment="1">
      <alignment/>
    </xf>
    <xf numFmtId="0" fontId="7" fillId="0" borderId="0" xfId="0" applyFont="1" applyAlignment="1">
      <alignment/>
    </xf>
    <xf numFmtId="0" fontId="7" fillId="0" borderId="10" xfId="0" applyFont="1" applyBorder="1" applyAlignment="1">
      <alignment horizontal="right"/>
    </xf>
    <xf numFmtId="0" fontId="7" fillId="0" borderId="0" xfId="0" applyFont="1" applyBorder="1" applyAlignment="1">
      <alignment horizontal="left" vertical="top"/>
    </xf>
    <xf numFmtId="3" fontId="7" fillId="0" borderId="0" xfId="0" applyNumberFormat="1" applyFont="1" applyFill="1" applyAlignment="1">
      <alignment/>
    </xf>
    <xf numFmtId="0" fontId="7" fillId="0" borderId="0" xfId="0" applyFont="1" applyAlignment="1">
      <alignment horizontal="left"/>
    </xf>
    <xf numFmtId="0" fontId="7" fillId="0" borderId="10" xfId="0" applyFont="1" applyBorder="1" applyAlignment="1">
      <alignment horizontal="left"/>
    </xf>
    <xf numFmtId="3" fontId="7" fillId="0" borderId="10" xfId="0" applyNumberFormat="1" applyFont="1" applyFill="1" applyBorder="1" applyAlignment="1">
      <alignment/>
    </xf>
    <xf numFmtId="0" fontId="9" fillId="0" borderId="0" xfId="0" applyFont="1" applyAlignment="1">
      <alignment/>
    </xf>
    <xf numFmtId="0" fontId="7" fillId="0" borderId="0" xfId="0" applyFont="1" applyBorder="1" applyAlignment="1">
      <alignment horizontal="left"/>
    </xf>
    <xf numFmtId="3" fontId="7" fillId="0" borderId="0" xfId="0" applyNumberFormat="1" applyFont="1" applyFill="1" applyBorder="1" applyAlignment="1">
      <alignment/>
    </xf>
    <xf numFmtId="0" fontId="6" fillId="0" borderId="0" xfId="0" applyFont="1" applyBorder="1" applyAlignment="1">
      <alignment/>
    </xf>
    <xf numFmtId="0" fontId="7" fillId="0" borderId="0" xfId="0" applyFont="1" applyBorder="1" applyAlignment="1">
      <alignment/>
    </xf>
    <xf numFmtId="1" fontId="7" fillId="0" borderId="0" xfId="0" applyNumberFormat="1" applyFont="1" applyAlignment="1">
      <alignment/>
    </xf>
    <xf numFmtId="1" fontId="7" fillId="0" borderId="0" xfId="0" applyNumberFormat="1" applyFont="1" applyBorder="1" applyAlignment="1">
      <alignment/>
    </xf>
    <xf numFmtId="0" fontId="7" fillId="0" borderId="10" xfId="0" applyFont="1" applyBorder="1" applyAlignment="1">
      <alignment/>
    </xf>
    <xf numFmtId="1" fontId="7" fillId="0" borderId="10" xfId="0" applyNumberFormat="1" applyFont="1" applyBorder="1" applyAlignment="1">
      <alignment/>
    </xf>
    <xf numFmtId="0" fontId="7" fillId="0" borderId="11" xfId="0" applyFont="1" applyBorder="1" applyAlignment="1">
      <alignment horizontal="center"/>
    </xf>
    <xf numFmtId="0" fontId="2" fillId="0" borderId="0" xfId="52" applyFont="1">
      <alignment/>
      <protection/>
    </xf>
    <xf numFmtId="0" fontId="11" fillId="0" borderId="0" xfId="52" applyFont="1">
      <alignment/>
      <protection/>
    </xf>
    <xf numFmtId="3" fontId="7" fillId="0" borderId="0" xfId="0" applyNumberFormat="1" applyFont="1" applyFill="1" applyBorder="1" applyAlignment="1">
      <alignment/>
    </xf>
    <xf numFmtId="0" fontId="7" fillId="0" borderId="0" xfId="0" applyFont="1" applyAlignment="1">
      <alignment/>
    </xf>
    <xf numFmtId="0" fontId="7" fillId="0" borderId="10" xfId="0" applyFont="1" applyBorder="1" applyAlignment="1">
      <alignment vertical="top"/>
    </xf>
    <xf numFmtId="0" fontId="7" fillId="0" borderId="10" xfId="0" applyFont="1" applyBorder="1" applyAlignment="1">
      <alignment horizontal="right" vertical="top"/>
    </xf>
    <xf numFmtId="0" fontId="7" fillId="0" borderId="10" xfId="0" applyFont="1" applyBorder="1" applyAlignment="1">
      <alignment horizontal="right" vertical="top" wrapText="1"/>
    </xf>
    <xf numFmtId="0" fontId="13" fillId="0" borderId="0" xfId="0" applyFont="1" applyAlignment="1">
      <alignment/>
    </xf>
    <xf numFmtId="3" fontId="7" fillId="0" borderId="0" xfId="0" applyNumberFormat="1" applyFont="1" applyAlignment="1">
      <alignment/>
    </xf>
    <xf numFmtId="0" fontId="7"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7" fillId="0" borderId="0" xfId="0" applyFont="1" applyFill="1" applyAlignment="1">
      <alignment/>
    </xf>
    <xf numFmtId="0" fontId="7" fillId="0" borderId="12" xfId="0" applyFont="1" applyFill="1" applyBorder="1" applyAlignment="1">
      <alignment/>
    </xf>
    <xf numFmtId="0" fontId="7" fillId="0" borderId="12" xfId="0" applyFont="1" applyFill="1" applyBorder="1" applyAlignment="1">
      <alignment horizontal="right"/>
    </xf>
    <xf numFmtId="0" fontId="7" fillId="0" borderId="0" xfId="0" applyFont="1" applyFill="1" applyAlignment="1">
      <alignment horizontal="left"/>
    </xf>
    <xf numFmtId="0" fontId="7" fillId="0" borderId="0" xfId="0" applyFont="1" applyFill="1" applyBorder="1" applyAlignment="1">
      <alignment horizontal="left"/>
    </xf>
    <xf numFmtId="0" fontId="11" fillId="0" borderId="10" xfId="0" applyFont="1" applyFill="1" applyBorder="1" applyAlignment="1">
      <alignment horizontal="left"/>
    </xf>
    <xf numFmtId="0" fontId="7" fillId="0" borderId="0" xfId="0" applyFont="1" applyBorder="1" applyAlignment="1">
      <alignment/>
    </xf>
    <xf numFmtId="0" fontId="8" fillId="0" borderId="0" xfId="0" applyFont="1" applyBorder="1" applyAlignment="1">
      <alignment vertical="top"/>
    </xf>
    <xf numFmtId="0" fontId="8" fillId="0" borderId="0" xfId="0" applyFont="1" applyFill="1" applyAlignment="1">
      <alignment/>
    </xf>
    <xf numFmtId="0" fontId="14" fillId="0" borderId="0" xfId="0" applyFont="1" applyFill="1" applyAlignment="1">
      <alignment/>
    </xf>
    <xf numFmtId="0" fontId="14" fillId="0" borderId="0" xfId="0" applyFont="1" applyAlignment="1">
      <alignment/>
    </xf>
    <xf numFmtId="0" fontId="14" fillId="0" borderId="0" xfId="0" applyFont="1" applyBorder="1" applyAlignment="1">
      <alignment/>
    </xf>
    <xf numFmtId="0" fontId="7" fillId="0" borderId="10" xfId="0" applyFont="1" applyFill="1" applyBorder="1" applyAlignment="1">
      <alignment/>
    </xf>
    <xf numFmtId="0" fontId="11" fillId="0" borderId="10" xfId="0" applyFont="1" applyFill="1" applyBorder="1" applyAlignment="1">
      <alignment horizontal="right"/>
    </xf>
    <xf numFmtId="0" fontId="11" fillId="0" borderId="0" xfId="0" applyFont="1" applyFill="1" applyBorder="1" applyAlignment="1">
      <alignment/>
    </xf>
    <xf numFmtId="166" fontId="11" fillId="0" borderId="0" xfId="0" applyNumberFormat="1" applyFont="1" applyFill="1" applyAlignment="1">
      <alignment/>
    </xf>
    <xf numFmtId="3" fontId="11" fillId="0" borderId="0" xfId="0" applyNumberFormat="1" applyFont="1" applyFill="1" applyAlignment="1">
      <alignment/>
    </xf>
    <xf numFmtId="0" fontId="11" fillId="0" borderId="1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xf>
    <xf numFmtId="3" fontId="11" fillId="0" borderId="0" xfId="0" applyNumberFormat="1" applyFont="1" applyFill="1" applyBorder="1" applyAlignment="1">
      <alignment wrapText="1"/>
    </xf>
    <xf numFmtId="3" fontId="11" fillId="0" borderId="0" xfId="0" applyNumberFormat="1" applyFont="1" applyFill="1" applyBorder="1" applyAlignment="1">
      <alignment/>
    </xf>
    <xf numFmtId="3" fontId="11" fillId="0" borderId="0" xfId="0" applyNumberFormat="1" applyFont="1" applyFill="1" applyAlignment="1">
      <alignment/>
    </xf>
    <xf numFmtId="3" fontId="11" fillId="0" borderId="10" xfId="0" applyNumberFormat="1" applyFont="1" applyFill="1" applyBorder="1" applyAlignment="1">
      <alignment/>
    </xf>
    <xf numFmtId="0" fontId="2" fillId="0" borderId="0" xfId="0" applyFont="1" applyFill="1" applyBorder="1" applyAlignment="1">
      <alignment/>
    </xf>
    <xf numFmtId="166" fontId="7" fillId="0" borderId="0" xfId="0" applyNumberFormat="1" applyFont="1" applyBorder="1" applyAlignment="1">
      <alignment/>
    </xf>
    <xf numFmtId="0" fontId="7" fillId="0" borderId="11" xfId="0" applyFont="1" applyBorder="1" applyAlignment="1">
      <alignment/>
    </xf>
    <xf numFmtId="0" fontId="13" fillId="0" borderId="0" xfId="0" applyFont="1" applyFill="1" applyBorder="1" applyAlignment="1">
      <alignment/>
    </xf>
    <xf numFmtId="0" fontId="8" fillId="0" borderId="0" xfId="0" applyFont="1" applyAlignment="1">
      <alignment vertical="top"/>
    </xf>
    <xf numFmtId="0" fontId="7" fillId="0" borderId="10" xfId="0" applyFont="1" applyBorder="1" applyAlignment="1">
      <alignment vertical="top"/>
    </xf>
    <xf numFmtId="0" fontId="7" fillId="0" borderId="0" xfId="0" applyFont="1" applyBorder="1" applyAlignment="1">
      <alignment horizontal="center" vertical="top"/>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7" fillId="0" borderId="0" xfId="0" applyFont="1" applyAlignment="1">
      <alignment vertical="top"/>
    </xf>
    <xf numFmtId="3" fontId="7" fillId="0" borderId="0" xfId="0" applyNumberFormat="1" applyFont="1" applyFill="1" applyBorder="1" applyAlignment="1">
      <alignment vertical="top"/>
    </xf>
    <xf numFmtId="3" fontId="7" fillId="0" borderId="10" xfId="0" applyNumberFormat="1" applyFont="1" applyFill="1" applyBorder="1" applyAlignment="1">
      <alignment vertical="top"/>
    </xf>
    <xf numFmtId="0" fontId="9" fillId="0" borderId="0" xfId="0" applyFont="1" applyAlignment="1">
      <alignment vertical="top"/>
    </xf>
    <xf numFmtId="0" fontId="7" fillId="0" borderId="12" xfId="0" applyFont="1" applyBorder="1" applyAlignment="1">
      <alignment horizontal="right"/>
    </xf>
    <xf numFmtId="0" fontId="7" fillId="0" borderId="12" xfId="0" applyFont="1" applyBorder="1" applyAlignment="1">
      <alignment/>
    </xf>
    <xf numFmtId="0" fontId="9" fillId="0" borderId="0" xfId="0" applyFont="1" applyFill="1" applyBorder="1" applyAlignment="1">
      <alignment/>
    </xf>
    <xf numFmtId="3" fontId="7" fillId="0" borderId="10" xfId="0" applyNumberFormat="1" applyFont="1" applyBorder="1" applyAlignment="1">
      <alignment/>
    </xf>
    <xf numFmtId="3" fontId="7" fillId="0" borderId="0" xfId="0" applyNumberFormat="1" applyFont="1" applyBorder="1" applyAlignment="1">
      <alignment/>
    </xf>
    <xf numFmtId="0" fontId="7" fillId="0" borderId="10" xfId="0" applyFont="1" applyFill="1" applyBorder="1" applyAlignment="1">
      <alignment horizontal="right"/>
    </xf>
    <xf numFmtId="0" fontId="13" fillId="0" borderId="0" xfId="0" applyFont="1" applyFill="1" applyAlignment="1">
      <alignment horizontal="left"/>
    </xf>
    <xf numFmtId="3" fontId="7" fillId="0" borderId="11" xfId="0" applyNumberFormat="1" applyFont="1" applyFill="1" applyBorder="1" applyAlignment="1">
      <alignment/>
    </xf>
    <xf numFmtId="16" fontId="7" fillId="0" borderId="0" xfId="0" applyNumberFormat="1" applyFont="1" applyFill="1" applyAlignment="1" quotePrefix="1">
      <alignment horizontal="left"/>
    </xf>
    <xf numFmtId="0" fontId="7" fillId="0" borderId="0" xfId="0" applyFont="1" applyFill="1" applyAlignment="1" quotePrefix="1">
      <alignment horizontal="left"/>
    </xf>
    <xf numFmtId="0" fontId="7" fillId="0" borderId="0" xfId="0" applyFont="1" applyFill="1" applyBorder="1" applyAlignment="1" quotePrefix="1">
      <alignment horizontal="left"/>
    </xf>
    <xf numFmtId="0" fontId="13" fillId="0" borderId="0" xfId="0" applyFont="1" applyFill="1" applyBorder="1" applyAlignment="1">
      <alignment horizontal="left"/>
    </xf>
    <xf numFmtId="16" fontId="7" fillId="0" borderId="0" xfId="0" applyNumberFormat="1" applyFont="1" applyFill="1" applyBorder="1" applyAlignment="1" quotePrefix="1">
      <alignment horizontal="left"/>
    </xf>
    <xf numFmtId="0" fontId="7" fillId="0" borderId="10" xfId="0"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right"/>
    </xf>
    <xf numFmtId="3" fontId="7" fillId="0" borderId="10" xfId="0" applyNumberFormat="1" applyFont="1" applyFill="1" applyBorder="1" applyAlignment="1">
      <alignment/>
    </xf>
    <xf numFmtId="0" fontId="7" fillId="0" borderId="11" xfId="0" applyFont="1" applyBorder="1" applyAlignment="1">
      <alignment horizontal="left" vertical="top" wrapText="1"/>
    </xf>
    <xf numFmtId="0" fontId="7" fillId="0" borderId="0" xfId="0" applyFont="1" applyAlignment="1">
      <alignment wrapText="1"/>
    </xf>
    <xf numFmtId="0" fontId="7" fillId="0" borderId="0" xfId="0" applyFont="1" applyFill="1" applyBorder="1" applyAlignment="1">
      <alignment wrapText="1"/>
    </xf>
    <xf numFmtId="166" fontId="7" fillId="0" borderId="0" xfId="0" applyNumberFormat="1" applyFont="1" applyFill="1" applyAlignment="1">
      <alignment/>
    </xf>
    <xf numFmtId="0" fontId="7" fillId="0" borderId="13" xfId="0" applyFont="1" applyBorder="1" applyAlignment="1">
      <alignment horizontal="right"/>
    </xf>
    <xf numFmtId="0" fontId="8" fillId="0" borderId="0" xfId="0" applyFont="1" applyBorder="1" applyAlignment="1">
      <alignment/>
    </xf>
    <xf numFmtId="167" fontId="7" fillId="0" borderId="0" xfId="0" applyNumberFormat="1" applyFont="1" applyAlignment="1">
      <alignment vertical="top" wrapText="1"/>
    </xf>
    <xf numFmtId="0" fontId="7" fillId="0" borderId="0" xfId="0" applyFont="1" applyAlignment="1">
      <alignment vertical="top" wrapText="1"/>
    </xf>
    <xf numFmtId="0" fontId="7" fillId="0" borderId="0" xfId="0" applyFont="1" applyBorder="1" applyAlignment="1">
      <alignment horizontal="center"/>
    </xf>
    <xf numFmtId="0" fontId="15" fillId="0" borderId="0" xfId="0" applyFont="1" applyAlignment="1">
      <alignment/>
    </xf>
    <xf numFmtId="0" fontId="6" fillId="0" borderId="0" xfId="0" applyFont="1" applyFill="1" applyAlignment="1">
      <alignment/>
    </xf>
    <xf numFmtId="0" fontId="7" fillId="0" borderId="0" xfId="0" applyFont="1" applyFill="1" applyAlignment="1">
      <alignment/>
    </xf>
    <xf numFmtId="164" fontId="7" fillId="0" borderId="0" xfId="0" applyNumberFormat="1" applyFont="1" applyFill="1" applyAlignment="1">
      <alignment/>
    </xf>
    <xf numFmtId="0" fontId="7" fillId="0" borderId="10" xfId="0" applyFont="1" applyFill="1" applyBorder="1" applyAlignment="1">
      <alignment horizontal="left"/>
    </xf>
    <xf numFmtId="164" fontId="7" fillId="0" borderId="10" xfId="0" applyNumberFormat="1" applyFont="1" applyFill="1" applyBorder="1" applyAlignment="1">
      <alignment/>
    </xf>
    <xf numFmtId="0" fontId="9" fillId="0" borderId="0" xfId="0" applyFont="1" applyFill="1" applyAlignment="1">
      <alignment/>
    </xf>
    <xf numFmtId="0" fontId="7" fillId="0" borderId="11" xfId="0" applyFont="1" applyFill="1" applyBorder="1" applyAlignment="1">
      <alignment horizontal="center"/>
    </xf>
    <xf numFmtId="0" fontId="7" fillId="0" borderId="0" xfId="0" applyFont="1" applyAlignment="1">
      <alignment vertical="top"/>
    </xf>
    <xf numFmtId="0" fontId="7" fillId="0" borderId="10" xfId="0" applyFont="1" applyBorder="1" applyAlignment="1">
      <alignment/>
    </xf>
    <xf numFmtId="0" fontId="9" fillId="0" borderId="0" xfId="0" applyFont="1" applyFill="1" applyBorder="1" applyAlignment="1">
      <alignment horizontal="left"/>
    </xf>
    <xf numFmtId="0" fontId="7" fillId="0" borderId="10" xfId="0" applyFont="1" applyBorder="1" applyAlignment="1">
      <alignment horizontal="right" wrapText="1"/>
    </xf>
    <xf numFmtId="16" fontId="7" fillId="0" borderId="0" xfId="0" applyNumberFormat="1" applyFont="1" applyBorder="1" applyAlignment="1" quotePrefix="1">
      <alignment/>
    </xf>
    <xf numFmtId="0" fontId="7" fillId="0" borderId="0" xfId="0" applyFont="1" applyBorder="1" applyAlignment="1" quotePrefix="1">
      <alignment/>
    </xf>
    <xf numFmtId="3" fontId="7" fillId="0" borderId="0" xfId="0" applyNumberFormat="1" applyFont="1" applyFill="1" applyAlignment="1">
      <alignment horizontal="right"/>
    </xf>
    <xf numFmtId="3" fontId="7" fillId="0" borderId="10" xfId="0" applyNumberFormat="1" applyFont="1" applyFill="1" applyBorder="1" applyAlignment="1">
      <alignment horizontal="right"/>
    </xf>
    <xf numFmtId="0" fontId="8" fillId="0" borderId="0" xfId="0" applyFont="1" applyFill="1" applyBorder="1" applyAlignment="1">
      <alignment horizontal="left"/>
    </xf>
    <xf numFmtId="0" fontId="7" fillId="0" borderId="0" xfId="0" applyFont="1" applyFill="1" applyBorder="1" applyAlignment="1">
      <alignment horizontal="left"/>
    </xf>
    <xf numFmtId="0" fontId="11" fillId="0" borderId="0" xfId="0" applyFont="1" applyFill="1" applyBorder="1" applyAlignment="1">
      <alignment horizontal="left" vertical="top"/>
    </xf>
    <xf numFmtId="3" fontId="7" fillId="0" borderId="10" xfId="0" applyNumberFormat="1" applyFont="1" applyBorder="1" applyAlignment="1">
      <alignment/>
    </xf>
    <xf numFmtId="0" fontId="7" fillId="0" borderId="11" xfId="0" applyFont="1" applyFill="1" applyBorder="1" applyAlignment="1">
      <alignment horizontal="center" vertical="top" wrapText="1"/>
    </xf>
    <xf numFmtId="3" fontId="11" fillId="0" borderId="0" xfId="0" applyNumberFormat="1" applyFont="1" applyBorder="1" applyAlignment="1">
      <alignment horizontal="right"/>
    </xf>
    <xf numFmtId="49" fontId="11" fillId="0" borderId="14" xfId="0" applyNumberFormat="1" applyFont="1" applyBorder="1" applyAlignment="1">
      <alignment/>
    </xf>
    <xf numFmtId="49" fontId="11" fillId="0" borderId="15" xfId="0" applyNumberFormat="1" applyFont="1" applyBorder="1" applyAlignment="1">
      <alignment/>
    </xf>
    <xf numFmtId="0" fontId="7" fillId="0" borderId="11" xfId="0" applyFont="1" applyBorder="1" applyAlignment="1">
      <alignment horizontal="center" vertical="top"/>
    </xf>
    <xf numFmtId="0" fontId="16" fillId="0" borderId="0" xfId="45" applyFont="1" applyAlignment="1" applyProtection="1">
      <alignment/>
      <protection/>
    </xf>
    <xf numFmtId="0" fontId="17" fillId="0" borderId="0" xfId="0" applyFont="1" applyAlignment="1">
      <alignment/>
    </xf>
    <xf numFmtId="0" fontId="10" fillId="0" borderId="0" xfId="0" applyFont="1" applyAlignment="1">
      <alignment/>
    </xf>
    <xf numFmtId="164" fontId="7" fillId="0" borderId="10" xfId="0" applyNumberFormat="1" applyFont="1" applyBorder="1" applyAlignment="1">
      <alignment/>
    </xf>
    <xf numFmtId="165" fontId="18" fillId="0" borderId="0" xfId="0" applyNumberFormat="1" applyFont="1" applyBorder="1" applyAlignment="1">
      <alignment/>
    </xf>
    <xf numFmtId="165" fontId="11" fillId="0" borderId="0" xfId="0" applyNumberFormat="1" applyFont="1" applyBorder="1" applyAlignment="1">
      <alignment horizontal="right"/>
    </xf>
    <xf numFmtId="165" fontId="7" fillId="0" borderId="0" xfId="0" applyNumberFormat="1" applyFont="1" applyAlignment="1">
      <alignment/>
    </xf>
    <xf numFmtId="165" fontId="7" fillId="0" borderId="10" xfId="0" applyNumberFormat="1" applyFont="1" applyBorder="1" applyAlignment="1">
      <alignment/>
    </xf>
    <xf numFmtId="0" fontId="13" fillId="0" borderId="0" xfId="0" applyFont="1" applyAlignment="1">
      <alignment vertical="top"/>
    </xf>
    <xf numFmtId="166" fontId="7" fillId="0" borderId="0" xfId="0" applyNumberFormat="1" applyFont="1" applyBorder="1" applyAlignment="1">
      <alignment vertical="top"/>
    </xf>
    <xf numFmtId="0" fontId="7" fillId="0" borderId="0" xfId="0" applyFont="1" applyBorder="1" applyAlignment="1">
      <alignment vertical="top"/>
    </xf>
    <xf numFmtId="0" fontId="7" fillId="0" borderId="0" xfId="0" applyFont="1" applyBorder="1" applyAlignment="1">
      <alignment vertical="top"/>
    </xf>
    <xf numFmtId="0" fontId="7" fillId="0" borderId="10" xfId="0" applyFont="1" applyFill="1" applyBorder="1" applyAlignment="1">
      <alignment/>
    </xf>
    <xf numFmtId="165" fontId="7" fillId="0" borderId="0" xfId="0" applyNumberFormat="1" applyFont="1" applyBorder="1" applyAlignment="1">
      <alignment/>
    </xf>
    <xf numFmtId="165" fontId="7" fillId="0" borderId="0" xfId="0" applyNumberFormat="1" applyFont="1" applyFill="1" applyBorder="1" applyAlignment="1">
      <alignment/>
    </xf>
    <xf numFmtId="165" fontId="7" fillId="0" borderId="10" xfId="0" applyNumberFormat="1" applyFont="1" applyFill="1" applyBorder="1" applyAlignment="1">
      <alignment/>
    </xf>
    <xf numFmtId="3" fontId="6" fillId="0" borderId="0" xfId="0" applyNumberFormat="1" applyFont="1" applyAlignment="1">
      <alignment/>
    </xf>
    <xf numFmtId="164" fontId="7" fillId="0" borderId="0" xfId="0" applyNumberFormat="1" applyFont="1" applyAlignment="1">
      <alignment/>
    </xf>
    <xf numFmtId="0" fontId="7" fillId="0" borderId="10" xfId="0" applyFont="1" applyBorder="1" applyAlignment="1">
      <alignment horizontal="right" vertical="center"/>
    </xf>
    <xf numFmtId="3" fontId="11" fillId="0" borderId="0" xfId="0" applyNumberFormat="1" applyFont="1" applyFill="1" applyBorder="1" applyAlignment="1">
      <alignment horizontal="right"/>
    </xf>
    <xf numFmtId="49" fontId="11" fillId="0" borderId="14" xfId="0" applyNumberFormat="1" applyFont="1" applyFill="1" applyBorder="1" applyAlignment="1">
      <alignment/>
    </xf>
    <xf numFmtId="49" fontId="11" fillId="0" borderId="0" xfId="0" applyNumberFormat="1" applyFont="1" applyBorder="1" applyAlignment="1">
      <alignment/>
    </xf>
    <xf numFmtId="49" fontId="11" fillId="0" borderId="10" xfId="0" applyNumberFormat="1" applyFont="1" applyFill="1" applyBorder="1" applyAlignment="1">
      <alignment/>
    </xf>
    <xf numFmtId="3" fontId="11" fillId="0" borderId="10" xfId="0" applyNumberFormat="1" applyFont="1" applyFill="1" applyBorder="1" applyAlignment="1">
      <alignment horizontal="right"/>
    </xf>
    <xf numFmtId="0" fontId="7" fillId="0" borderId="11" xfId="0" applyFont="1" applyBorder="1" applyAlignment="1">
      <alignment horizontal="center"/>
    </xf>
    <xf numFmtId="0" fontId="7" fillId="0" borderId="12" xfId="0" applyFont="1" applyBorder="1" applyAlignment="1">
      <alignment/>
    </xf>
    <xf numFmtId="49" fontId="4" fillId="0" borderId="14" xfId="0" applyNumberFormat="1" applyFont="1" applyFill="1" applyBorder="1" applyAlignment="1">
      <alignment/>
    </xf>
    <xf numFmtId="0" fontId="7" fillId="0" borderId="0" xfId="0" applyFont="1" applyBorder="1" applyAlignment="1">
      <alignment horizontal="right"/>
    </xf>
    <xf numFmtId="0" fontId="7" fillId="0" borderId="10" xfId="0" applyFont="1" applyBorder="1" applyAlignment="1">
      <alignment horizontal="right"/>
    </xf>
    <xf numFmtId="3" fontId="11" fillId="0" borderId="11" xfId="61" applyNumberFormat="1" applyFont="1" applyFill="1" applyBorder="1" applyAlignment="1">
      <alignment horizontal="right"/>
    </xf>
    <xf numFmtId="1" fontId="11" fillId="0" borderId="11" xfId="61" applyNumberFormat="1" applyFont="1" applyFill="1" applyBorder="1" applyAlignment="1">
      <alignment horizontal="right"/>
    </xf>
    <xf numFmtId="1" fontId="7" fillId="0" borderId="0" xfId="0" applyNumberFormat="1" applyFont="1" applyAlignment="1">
      <alignment/>
    </xf>
    <xf numFmtId="3" fontId="11" fillId="0" borderId="0" xfId="61" applyNumberFormat="1" applyFont="1" applyFill="1" applyBorder="1" applyAlignment="1">
      <alignment horizontal="right"/>
    </xf>
    <xf numFmtId="1" fontId="11" fillId="0" borderId="0" xfId="61" applyNumberFormat="1" applyFont="1" applyFill="1" applyBorder="1" applyAlignment="1">
      <alignment horizontal="right"/>
    </xf>
    <xf numFmtId="0" fontId="7" fillId="0" borderId="10" xfId="0" applyFont="1" applyFill="1" applyBorder="1" applyAlignment="1">
      <alignment/>
    </xf>
    <xf numFmtId="3" fontId="7" fillId="0" borderId="10" xfId="0" applyNumberFormat="1" applyFont="1" applyFill="1" applyBorder="1" applyAlignment="1">
      <alignment/>
    </xf>
    <xf numFmtId="1" fontId="11" fillId="0" borderId="10" xfId="61" applyNumberFormat="1" applyFont="1" applyFill="1" applyBorder="1" applyAlignment="1">
      <alignment horizontal="right"/>
    </xf>
    <xf numFmtId="1" fontId="7" fillId="0" borderId="10" xfId="0" applyNumberFormat="1" applyFont="1" applyBorder="1" applyAlignment="1">
      <alignment/>
    </xf>
    <xf numFmtId="0" fontId="9" fillId="0" borderId="0" xfId="0" applyFont="1" applyFill="1" applyBorder="1" applyAlignment="1">
      <alignment/>
    </xf>
    <xf numFmtId="3" fontId="11" fillId="0" borderId="0" xfId="0" applyNumberFormat="1" applyFont="1" applyFill="1" applyBorder="1" applyAlignment="1">
      <alignment/>
    </xf>
    <xf numFmtId="0" fontId="11" fillId="0" borderId="0" xfId="0" applyFont="1" applyFill="1" applyBorder="1" applyAlignment="1">
      <alignment horizontal="center"/>
    </xf>
    <xf numFmtId="0" fontId="7" fillId="0" borderId="0" xfId="0" applyFont="1" applyAlignment="1">
      <alignment horizontal="center"/>
    </xf>
    <xf numFmtId="0" fontId="3" fillId="0" borderId="0" xfId="53" applyFont="1" applyAlignment="1">
      <alignment vertical="top"/>
      <protection/>
    </xf>
    <xf numFmtId="1" fontId="3" fillId="0" borderId="0" xfId="53" applyNumberFormat="1" applyFont="1" applyAlignment="1">
      <alignment vertical="top"/>
      <protection/>
    </xf>
    <xf numFmtId="0" fontId="3" fillId="0" borderId="0" xfId="53" applyFont="1" applyFill="1" applyAlignment="1">
      <alignment vertical="top"/>
      <protection/>
    </xf>
    <xf numFmtId="166" fontId="3" fillId="0" borderId="0" xfId="53" applyNumberFormat="1" applyFont="1" applyFill="1" applyAlignment="1">
      <alignment vertical="top"/>
      <protection/>
    </xf>
    <xf numFmtId="0" fontId="11" fillId="0" borderId="0" xfId="53" applyFont="1" applyAlignment="1">
      <alignment vertical="top"/>
      <protection/>
    </xf>
    <xf numFmtId="0" fontId="11" fillId="0" borderId="0" xfId="53" applyFont="1" applyFill="1" applyAlignment="1">
      <alignment vertical="top"/>
      <protection/>
    </xf>
    <xf numFmtId="165" fontId="11" fillId="0" borderId="0" xfId="53" applyNumberFormat="1" applyFont="1" applyBorder="1" applyAlignment="1">
      <alignment vertical="top"/>
      <protection/>
    </xf>
    <xf numFmtId="165" fontId="11" fillId="0" borderId="0" xfId="53" applyNumberFormat="1" applyFont="1" applyFill="1" applyBorder="1" applyAlignment="1">
      <alignment vertical="top"/>
      <protection/>
    </xf>
    <xf numFmtId="166" fontId="7" fillId="0" borderId="0" xfId="0" applyNumberFormat="1" applyFont="1" applyFill="1" applyAlignment="1">
      <alignment vertical="top"/>
    </xf>
    <xf numFmtId="0" fontId="7" fillId="0" borderId="12" xfId="0" applyFont="1" applyBorder="1" applyAlignment="1">
      <alignment horizontal="right" vertical="top" wrapText="1"/>
    </xf>
    <xf numFmtId="0" fontId="9" fillId="0" borderId="0" xfId="0" applyFont="1" applyBorder="1" applyAlignment="1">
      <alignment horizontal="left"/>
    </xf>
    <xf numFmtId="1" fontId="17" fillId="0" borderId="0" xfId="0" applyNumberFormat="1" applyFont="1" applyAlignment="1">
      <alignment/>
    </xf>
    <xf numFmtId="3" fontId="7" fillId="0" borderId="11" xfId="0" applyNumberFormat="1" applyFont="1" applyBorder="1" applyAlignment="1">
      <alignment/>
    </xf>
    <xf numFmtId="2" fontId="11" fillId="0" borderId="11" xfId="53" applyNumberFormat="1" applyFont="1" applyFill="1" applyBorder="1" applyAlignment="1">
      <alignment/>
      <protection/>
    </xf>
    <xf numFmtId="0" fontId="11" fillId="0" borderId="10" xfId="53" applyFont="1" applyBorder="1" applyAlignment="1">
      <alignment horizontal="right"/>
      <protection/>
    </xf>
    <xf numFmtId="0" fontId="11" fillId="0" borderId="10" xfId="53" applyFont="1" applyFill="1" applyBorder="1" applyAlignment="1">
      <alignment horizontal="right"/>
      <protection/>
    </xf>
    <xf numFmtId="0" fontId="12" fillId="0" borderId="0" xfId="53" applyFont="1" applyAlignment="1">
      <alignment/>
      <protection/>
    </xf>
    <xf numFmtId="165" fontId="11" fillId="0" borderId="0" xfId="53" applyNumberFormat="1" applyFont="1" applyAlignment="1">
      <alignment/>
      <protection/>
    </xf>
    <xf numFmtId="166" fontId="11" fillId="0" borderId="0" xfId="53" applyNumberFormat="1" applyFont="1" applyFill="1" applyAlignment="1">
      <alignment/>
      <protection/>
    </xf>
    <xf numFmtId="3" fontId="11" fillId="0" borderId="0" xfId="53" applyNumberFormat="1" applyFont="1" applyFill="1" applyAlignment="1">
      <alignment/>
      <protection/>
    </xf>
    <xf numFmtId="3" fontId="11" fillId="0" borderId="0" xfId="53" applyNumberFormat="1" applyFont="1" applyAlignment="1">
      <alignment/>
      <protection/>
    </xf>
    <xf numFmtId="0" fontId="12" fillId="0" borderId="0" xfId="53" applyFont="1" applyAlignment="1">
      <alignment wrapText="1"/>
      <protection/>
    </xf>
    <xf numFmtId="0" fontId="11" fillId="0" borderId="0" xfId="53" applyFont="1" applyAlignment="1">
      <alignment/>
      <protection/>
    </xf>
    <xf numFmtId="0" fontId="12" fillId="0" borderId="10" xfId="53" applyFont="1" applyBorder="1" applyAlignment="1">
      <alignment wrapText="1"/>
      <protection/>
    </xf>
    <xf numFmtId="165" fontId="11" fillId="0" borderId="10" xfId="53" applyNumberFormat="1" applyFont="1" applyBorder="1" applyAlignment="1">
      <alignment/>
      <protection/>
    </xf>
    <xf numFmtId="166" fontId="11" fillId="0" borderId="10" xfId="53" applyNumberFormat="1" applyFont="1" applyFill="1" applyBorder="1" applyAlignment="1">
      <alignment/>
      <protection/>
    </xf>
    <xf numFmtId="0" fontId="3" fillId="0" borderId="0" xfId="53" applyFont="1" applyAlignment="1">
      <alignment/>
      <protection/>
    </xf>
    <xf numFmtId="166" fontId="3" fillId="0" borderId="0" xfId="53" applyNumberFormat="1" applyFont="1" applyFill="1" applyAlignment="1">
      <alignment/>
      <protection/>
    </xf>
    <xf numFmtId="0" fontId="9" fillId="0" borderId="0" xfId="0" applyFont="1" applyAlignment="1">
      <alignment/>
    </xf>
    <xf numFmtId="0" fontId="11" fillId="0" borderId="0" xfId="53" applyFont="1" applyFill="1" applyAlignment="1">
      <alignment/>
      <protection/>
    </xf>
    <xf numFmtId="164" fontId="7" fillId="0" borderId="0" xfId="0" applyNumberFormat="1" applyFont="1" applyAlignment="1">
      <alignment horizontal="right"/>
    </xf>
    <xf numFmtId="0" fontId="7" fillId="0" borderId="0" xfId="0" applyFont="1" applyAlignment="1">
      <alignment/>
    </xf>
    <xf numFmtId="165" fontId="12" fillId="0" borderId="0" xfId="0" applyNumberFormat="1" applyFont="1" applyBorder="1" applyAlignment="1">
      <alignment/>
    </xf>
    <xf numFmtId="165" fontId="18" fillId="0" borderId="0" xfId="0" applyNumberFormat="1" applyFont="1" applyBorder="1" applyAlignment="1">
      <alignment/>
    </xf>
    <xf numFmtId="0" fontId="62" fillId="0" borderId="0" xfId="0" applyFont="1" applyAlignment="1">
      <alignment/>
    </xf>
    <xf numFmtId="0" fontId="62" fillId="0" borderId="12" xfId="0" applyFont="1" applyBorder="1" applyAlignment="1">
      <alignment/>
    </xf>
    <xf numFmtId="0" fontId="62" fillId="0" borderId="0" xfId="0" applyFont="1" applyFill="1" applyBorder="1" applyAlignment="1">
      <alignment/>
    </xf>
    <xf numFmtId="3" fontId="62" fillId="0" borderId="0" xfId="0" applyNumberFormat="1" applyFont="1" applyFill="1" applyAlignment="1">
      <alignment/>
    </xf>
    <xf numFmtId="0" fontId="62" fillId="0" borderId="10" xfId="0" applyFont="1" applyFill="1" applyBorder="1" applyAlignment="1">
      <alignment/>
    </xf>
    <xf numFmtId="0" fontId="62" fillId="0" borderId="11" xfId="0" applyFont="1" applyBorder="1" applyAlignment="1">
      <alignment horizontal="center"/>
    </xf>
    <xf numFmtId="0" fontId="62" fillId="0" borderId="10" xfId="0" applyFont="1" applyBorder="1" applyAlignment="1">
      <alignment horizontal="right"/>
    </xf>
    <xf numFmtId="3" fontId="62" fillId="0" borderId="0" xfId="0" applyNumberFormat="1" applyFont="1" applyAlignment="1">
      <alignment/>
    </xf>
    <xf numFmtId="0" fontId="62" fillId="0" borderId="10" xfId="0" applyFont="1" applyBorder="1" applyAlignment="1">
      <alignment/>
    </xf>
    <xf numFmtId="3" fontId="62" fillId="0" borderId="10" xfId="0" applyNumberFormat="1" applyFont="1" applyBorder="1" applyAlignment="1">
      <alignment/>
    </xf>
    <xf numFmtId="0" fontId="63" fillId="0" borderId="0" xfId="0" applyFont="1" applyAlignment="1">
      <alignment/>
    </xf>
    <xf numFmtId="164" fontId="62" fillId="0" borderId="0" xfId="0" applyNumberFormat="1" applyFont="1" applyAlignment="1">
      <alignment/>
    </xf>
    <xf numFmtId="164" fontId="62" fillId="0" borderId="10" xfId="0" applyNumberFormat="1" applyFont="1" applyBorder="1" applyAlignment="1">
      <alignment/>
    </xf>
    <xf numFmtId="0" fontId="62" fillId="0" borderId="12" xfId="0" applyFont="1" applyBorder="1" applyAlignment="1">
      <alignment horizontal="right"/>
    </xf>
    <xf numFmtId="0" fontId="7" fillId="0" borderId="10" xfId="0" applyFont="1" applyBorder="1" applyAlignment="1">
      <alignment horizontal="right" vertical="center"/>
    </xf>
    <xf numFmtId="0" fontId="64" fillId="0" borderId="0" xfId="0" applyFont="1" applyAlignment="1">
      <alignment/>
    </xf>
    <xf numFmtId="165" fontId="9" fillId="0" borderId="0" xfId="0" applyNumberFormat="1" applyFont="1" applyAlignment="1">
      <alignment/>
    </xf>
    <xf numFmtId="0" fontId="6" fillId="0" borderId="0" xfId="0" applyFont="1" applyBorder="1" applyAlignment="1">
      <alignment/>
    </xf>
    <xf numFmtId="0" fontId="64" fillId="0" borderId="0" xfId="0" applyFont="1" applyFill="1" applyBorder="1" applyAlignment="1">
      <alignment/>
    </xf>
    <xf numFmtId="0" fontId="62" fillId="0" borderId="0" xfId="0" applyFont="1" applyAlignment="1">
      <alignment horizontal="left"/>
    </xf>
    <xf numFmtId="166" fontId="62" fillId="0" borderId="0" xfId="0" applyNumberFormat="1" applyFont="1" applyFill="1" applyAlignment="1">
      <alignment/>
    </xf>
    <xf numFmtId="0" fontId="62" fillId="0" borderId="0" xfId="0" applyFont="1" applyBorder="1" applyAlignment="1">
      <alignment horizontal="left"/>
    </xf>
    <xf numFmtId="0" fontId="62" fillId="0" borderId="10" xfId="0" applyFont="1" applyBorder="1" applyAlignment="1">
      <alignment horizontal="left"/>
    </xf>
    <xf numFmtId="166" fontId="7" fillId="0" borderId="0" xfId="0" applyNumberFormat="1" applyFont="1" applyAlignment="1">
      <alignment/>
    </xf>
    <xf numFmtId="0" fontId="7" fillId="0" borderId="0" xfId="0" applyFont="1" applyBorder="1" applyAlignment="1">
      <alignment/>
    </xf>
    <xf numFmtId="165" fontId="7" fillId="0" borderId="0" xfId="0" applyNumberFormat="1" applyFont="1" applyFill="1" applyAlignment="1">
      <alignment horizontal="right" vertical="top"/>
    </xf>
    <xf numFmtId="165" fontId="7" fillId="0" borderId="10" xfId="0" applyNumberFormat="1" applyFont="1" applyBorder="1" applyAlignment="1">
      <alignment wrapText="1"/>
    </xf>
    <xf numFmtId="3" fontId="62" fillId="0" borderId="0" xfId="0" applyNumberFormat="1" applyFont="1" applyFill="1" applyAlignment="1">
      <alignment/>
    </xf>
    <xf numFmtId="3" fontId="62" fillId="0" borderId="10" xfId="0" applyNumberFormat="1" applyFont="1" applyFill="1" applyBorder="1" applyAlignment="1">
      <alignment/>
    </xf>
    <xf numFmtId="0" fontId="62" fillId="0" borderId="12" xfId="0" applyFont="1" applyFill="1" applyBorder="1" applyAlignment="1">
      <alignment horizontal="right"/>
    </xf>
    <xf numFmtId="0" fontId="62" fillId="0" borderId="0" xfId="0" applyFont="1" applyAlignment="1">
      <alignment wrapText="1"/>
    </xf>
    <xf numFmtId="0" fontId="62" fillId="0" borderId="0" xfId="0" applyFont="1" applyBorder="1" applyAlignment="1">
      <alignment wrapText="1"/>
    </xf>
    <xf numFmtId="0" fontId="62" fillId="0" borderId="0" xfId="0" applyFont="1" applyBorder="1" applyAlignment="1">
      <alignment/>
    </xf>
    <xf numFmtId="0" fontId="11" fillId="0" borderId="0" xfId="50" applyFont="1" applyBorder="1">
      <alignment/>
      <protection/>
    </xf>
    <xf numFmtId="164" fontId="7" fillId="0" borderId="0" xfId="50" applyNumberFormat="1" applyFont="1" applyFill="1">
      <alignment/>
      <protection/>
    </xf>
    <xf numFmtId="0" fontId="7" fillId="0" borderId="12" xfId="0" applyFont="1" applyBorder="1" applyAlignment="1">
      <alignment horizontal="right" vertical="top"/>
    </xf>
    <xf numFmtId="0" fontId="7" fillId="0" borderId="0" xfId="0" applyFont="1" applyBorder="1" applyAlignment="1">
      <alignment horizontal="right" vertical="top"/>
    </xf>
    <xf numFmtId="3" fontId="62" fillId="0" borderId="0" xfId="0" applyNumberFormat="1" applyFont="1" applyBorder="1" applyAlignment="1">
      <alignment/>
    </xf>
    <xf numFmtId="0" fontId="7" fillId="0" borderId="11" xfId="0" applyFont="1" applyBorder="1" applyAlignment="1">
      <alignment horizontal="right" vertical="top"/>
    </xf>
    <xf numFmtId="164" fontId="7" fillId="0" borderId="10" xfId="50" applyNumberFormat="1" applyFont="1" applyFill="1" applyBorder="1">
      <alignment/>
      <protection/>
    </xf>
    <xf numFmtId="0" fontId="62" fillId="0" borderId="0" xfId="0" applyFont="1" applyAlignment="1">
      <alignment/>
    </xf>
    <xf numFmtId="165" fontId="62" fillId="0" borderId="0" xfId="0" applyNumberFormat="1" applyFont="1" applyAlignment="1">
      <alignment/>
    </xf>
    <xf numFmtId="165" fontId="62" fillId="0" borderId="10" xfId="0" applyNumberFormat="1" applyFont="1" applyBorder="1" applyAlignment="1">
      <alignment/>
    </xf>
    <xf numFmtId="164" fontId="7" fillId="0" borderId="0" xfId="0" applyNumberFormat="1" applyFont="1" applyFill="1" applyAlignment="1">
      <alignment/>
    </xf>
    <xf numFmtId="164" fontId="7" fillId="0" borderId="0" xfId="0" applyNumberFormat="1" applyFont="1" applyFill="1" applyBorder="1" applyAlignment="1">
      <alignment/>
    </xf>
    <xf numFmtId="1" fontId="7" fillId="0" borderId="0" xfId="0" applyNumberFormat="1" applyFont="1" applyFill="1" applyAlignment="1">
      <alignment horizontal="left"/>
    </xf>
    <xf numFmtId="1" fontId="7" fillId="0" borderId="16" xfId="0" applyNumberFormat="1" applyFont="1" applyFill="1" applyBorder="1" applyAlignment="1">
      <alignment horizontal="left"/>
    </xf>
    <xf numFmtId="1" fontId="7" fillId="0" borderId="0" xfId="0" applyNumberFormat="1" applyFont="1" applyFill="1" applyBorder="1" applyAlignment="1">
      <alignment horizontal="left"/>
    </xf>
    <xf numFmtId="1" fontId="11" fillId="0" borderId="10" xfId="0" applyNumberFormat="1" applyFont="1" applyFill="1" applyBorder="1" applyAlignment="1">
      <alignment horizontal="left"/>
    </xf>
    <xf numFmtId="1" fontId="7" fillId="0" borderId="0" xfId="0" applyNumberFormat="1" applyFont="1" applyAlignment="1">
      <alignment/>
    </xf>
    <xf numFmtId="0" fontId="7" fillId="0" borderId="11" xfId="0" applyFont="1" applyFill="1" applyBorder="1" applyAlignment="1">
      <alignment/>
    </xf>
    <xf numFmtId="164" fontId="7" fillId="0" borderId="10" xfId="0" applyNumberFormat="1" applyFont="1" applyFill="1" applyBorder="1" applyAlignment="1">
      <alignment/>
    </xf>
    <xf numFmtId="165" fontId="7" fillId="0" borderId="0" xfId="0" applyNumberFormat="1" applyFont="1" applyBorder="1" applyAlignment="1">
      <alignment/>
    </xf>
    <xf numFmtId="165" fontId="62" fillId="0" borderId="0" xfId="0" applyNumberFormat="1" applyFont="1" applyBorder="1" applyAlignment="1">
      <alignment horizontal="right"/>
    </xf>
    <xf numFmtId="165" fontId="64" fillId="0" borderId="0" xfId="0" applyNumberFormat="1" applyFont="1" applyBorder="1" applyAlignment="1">
      <alignment/>
    </xf>
    <xf numFmtId="165" fontId="64" fillId="0" borderId="0" xfId="0" applyNumberFormat="1" applyFont="1" applyBorder="1" applyAlignment="1">
      <alignment horizontal="right"/>
    </xf>
    <xf numFmtId="0" fontId="65" fillId="0" borderId="0" xfId="0" applyFont="1" applyAlignment="1">
      <alignment/>
    </xf>
    <xf numFmtId="0" fontId="66" fillId="0" borderId="0" xfId="0" applyFont="1" applyAlignment="1">
      <alignment/>
    </xf>
    <xf numFmtId="0" fontId="62" fillId="0" borderId="0" xfId="0" applyFont="1" applyFill="1" applyAlignment="1">
      <alignment/>
    </xf>
    <xf numFmtId="0" fontId="64" fillId="0" borderId="0" xfId="0" applyFont="1" applyFill="1" applyAlignment="1">
      <alignment/>
    </xf>
    <xf numFmtId="1" fontId="62" fillId="0" borderId="0" xfId="0" applyNumberFormat="1" applyFont="1" applyFill="1" applyAlignment="1">
      <alignment/>
    </xf>
    <xf numFmtId="1" fontId="62" fillId="0" borderId="10" xfId="0" applyNumberFormat="1" applyFont="1" applyFill="1" applyBorder="1" applyAlignment="1">
      <alignment/>
    </xf>
    <xf numFmtId="0" fontId="62" fillId="0" borderId="12" xfId="0" applyFont="1" applyBorder="1" applyAlignment="1">
      <alignment horizontal="right" wrapText="1"/>
    </xf>
    <xf numFmtId="0" fontId="62" fillId="0" borderId="12" xfId="0" applyFont="1" applyBorder="1" applyAlignment="1">
      <alignment vertical="top"/>
    </xf>
    <xf numFmtId="1" fontId="62" fillId="0" borderId="0" xfId="0" applyNumberFormat="1" applyFont="1" applyAlignment="1">
      <alignment/>
    </xf>
    <xf numFmtId="0" fontId="64" fillId="0" borderId="0" xfId="0" applyNumberFormat="1" applyFont="1" applyAlignment="1">
      <alignment/>
    </xf>
    <xf numFmtId="164" fontId="64" fillId="0" borderId="0" xfId="0" applyNumberFormat="1" applyFont="1" applyAlignment="1">
      <alignment/>
    </xf>
    <xf numFmtId="0" fontId="67" fillId="0" borderId="0" xfId="45" applyFont="1" applyAlignment="1" applyProtection="1">
      <alignment/>
      <protection/>
    </xf>
    <xf numFmtId="0" fontId="13" fillId="0" borderId="0" xfId="0" applyFont="1" applyAlignment="1">
      <alignment/>
    </xf>
    <xf numFmtId="3" fontId="62" fillId="0" borderId="0" xfId="0" applyNumberFormat="1" applyFont="1" applyAlignment="1">
      <alignment/>
    </xf>
    <xf numFmtId="0" fontId="62" fillId="0" borderId="0" xfId="0" applyFont="1" applyAlignment="1" quotePrefix="1">
      <alignment/>
    </xf>
    <xf numFmtId="3" fontId="62" fillId="0" borderId="0" xfId="0" applyNumberFormat="1" applyFont="1" applyBorder="1" applyAlignment="1">
      <alignment/>
    </xf>
    <xf numFmtId="3" fontId="62" fillId="0" borderId="0" xfId="0" applyNumberFormat="1" applyFont="1" applyFill="1" applyBorder="1" applyAlignment="1">
      <alignment/>
    </xf>
    <xf numFmtId="0" fontId="10" fillId="0" borderId="0" xfId="0" applyFont="1" applyAlignment="1">
      <alignment/>
    </xf>
    <xf numFmtId="49" fontId="62" fillId="0" borderId="0" xfId="0" applyNumberFormat="1" applyFont="1" applyAlignment="1">
      <alignment/>
    </xf>
    <xf numFmtId="0" fontId="7" fillId="0" borderId="0" xfId="0" applyFont="1" applyAlignment="1" quotePrefix="1">
      <alignment/>
    </xf>
    <xf numFmtId="0" fontId="13" fillId="0" borderId="10" xfId="0" applyFont="1" applyBorder="1" applyAlignment="1">
      <alignment/>
    </xf>
    <xf numFmtId="3" fontId="62" fillId="0" borderId="10" xfId="0" applyNumberFormat="1" applyFont="1" applyBorder="1" applyAlignment="1">
      <alignment/>
    </xf>
    <xf numFmtId="0" fontId="62" fillId="0" borderId="0" xfId="0" applyFont="1" applyBorder="1" applyAlignment="1">
      <alignment horizontal="center"/>
    </xf>
    <xf numFmtId="1" fontId="62" fillId="0" borderId="0" xfId="0" applyNumberFormat="1" applyFont="1" applyBorder="1" applyAlignment="1">
      <alignment/>
    </xf>
    <xf numFmtId="1" fontId="62" fillId="0" borderId="0" xfId="0" applyNumberFormat="1" applyFont="1" applyFill="1" applyBorder="1" applyAlignment="1">
      <alignment/>
    </xf>
    <xf numFmtId="3" fontId="7" fillId="0" borderId="0" xfId="0" applyNumberFormat="1" applyFont="1" applyAlignment="1">
      <alignment horizontal="right"/>
    </xf>
    <xf numFmtId="0" fontId="62" fillId="0" borderId="0" xfId="0" applyFont="1" applyFill="1" applyAlignment="1">
      <alignment wrapText="1"/>
    </xf>
    <xf numFmtId="3" fontId="62" fillId="0" borderId="0" xfId="0" applyNumberFormat="1" applyFont="1" applyAlignment="1">
      <alignment horizontal="right"/>
    </xf>
    <xf numFmtId="1" fontId="7" fillId="0" borderId="0" xfId="0" applyNumberFormat="1" applyFont="1" applyFill="1" applyAlignment="1">
      <alignment horizontal="right"/>
    </xf>
    <xf numFmtId="1" fontId="7" fillId="0" borderId="16" xfId="0" applyNumberFormat="1" applyFont="1" applyFill="1" applyBorder="1" applyAlignment="1">
      <alignment horizontal="right"/>
    </xf>
    <xf numFmtId="1" fontId="7" fillId="0" borderId="0" xfId="0" applyNumberFormat="1" applyFont="1" applyAlignment="1">
      <alignment horizontal="right"/>
    </xf>
    <xf numFmtId="0" fontId="62" fillId="0" borderId="10" xfId="0" applyFont="1" applyBorder="1" applyAlignment="1">
      <alignment horizontal="center" vertical="top" wrapText="1"/>
    </xf>
    <xf numFmtId="1" fontId="62" fillId="0" borderId="0" xfId="0" applyNumberFormat="1" applyFont="1" applyAlignment="1">
      <alignment horizontal="right"/>
    </xf>
    <xf numFmtId="0" fontId="62" fillId="0" borderId="10" xfId="0" applyFont="1" applyFill="1" applyBorder="1" applyAlignment="1">
      <alignment horizontal="left"/>
    </xf>
    <xf numFmtId="3" fontId="11" fillId="0" borderId="12" xfId="0" applyNumberFormat="1" applyFont="1" applyBorder="1" applyAlignment="1">
      <alignment horizontal="center" vertical="top"/>
    </xf>
    <xf numFmtId="3" fontId="11" fillId="0" borderId="12" xfId="0" applyNumberFormat="1" applyFont="1" applyBorder="1" applyAlignment="1">
      <alignment horizontal="center" vertical="top" wrapText="1"/>
    </xf>
    <xf numFmtId="3" fontId="11" fillId="0" borderId="10" xfId="0" applyNumberFormat="1" applyFont="1" applyFill="1" applyBorder="1" applyAlignment="1">
      <alignment horizontal="center" vertical="top" wrapText="1"/>
    </xf>
    <xf numFmtId="165" fontId="62" fillId="0" borderId="0" xfId="0" applyNumberFormat="1" applyFont="1" applyFill="1" applyAlignment="1">
      <alignment/>
    </xf>
    <xf numFmtId="3" fontId="62" fillId="0" borderId="0" xfId="0" applyNumberFormat="1" applyFont="1" applyFill="1" applyBorder="1" applyAlignment="1">
      <alignment/>
    </xf>
    <xf numFmtId="0" fontId="13" fillId="0" borderId="0" xfId="0" applyFont="1" applyBorder="1" applyAlignment="1">
      <alignment/>
    </xf>
    <xf numFmtId="165" fontId="62" fillId="0" borderId="10" xfId="0" applyNumberFormat="1" applyFont="1" applyFill="1" applyBorder="1" applyAlignment="1">
      <alignment/>
    </xf>
    <xf numFmtId="0" fontId="62" fillId="0" borderId="0" xfId="0" applyFont="1" applyFill="1" applyBorder="1" applyAlignment="1">
      <alignment horizontal="center"/>
    </xf>
    <xf numFmtId="0" fontId="64" fillId="0" borderId="0" xfId="0" applyFont="1" applyAlignment="1">
      <alignment/>
    </xf>
    <xf numFmtId="1" fontId="65" fillId="0" borderId="10" xfId="0" applyNumberFormat="1" applyFont="1" applyFill="1" applyBorder="1" applyAlignment="1">
      <alignment/>
    </xf>
    <xf numFmtId="0" fontId="68" fillId="0" borderId="0" xfId="0" applyFont="1" applyAlignment="1">
      <alignment/>
    </xf>
    <xf numFmtId="0" fontId="10" fillId="0" borderId="0" xfId="0" applyFont="1" applyFill="1" applyAlignment="1">
      <alignment/>
    </xf>
    <xf numFmtId="0" fontId="62" fillId="0" borderId="0" xfId="0" applyFont="1" applyFill="1" applyAlignment="1" quotePrefix="1">
      <alignment/>
    </xf>
    <xf numFmtId="49" fontId="62" fillId="0" borderId="0" xfId="0" applyNumberFormat="1" applyFont="1" applyFill="1" applyAlignment="1" quotePrefix="1">
      <alignment/>
    </xf>
    <xf numFmtId="1" fontId="7" fillId="0" borderId="11" xfId="0" applyNumberFormat="1" applyFont="1" applyFill="1" applyBorder="1" applyAlignment="1">
      <alignment horizontal="right"/>
    </xf>
    <xf numFmtId="1" fontId="7" fillId="0" borderId="0" xfId="0" applyNumberFormat="1" applyFont="1" applyFill="1" applyBorder="1" applyAlignment="1">
      <alignment horizontal="right"/>
    </xf>
    <xf numFmtId="0" fontId="10" fillId="0" borderId="0" xfId="0" applyFont="1" applyFill="1" applyBorder="1" applyAlignment="1">
      <alignment/>
    </xf>
    <xf numFmtId="0" fontId="62" fillId="0" borderId="11" xfId="0" applyFont="1" applyFill="1" applyBorder="1" applyAlignment="1">
      <alignment horizontal="center"/>
    </xf>
    <xf numFmtId="0" fontId="62" fillId="0" borderId="0" xfId="0" applyFont="1" applyFill="1" applyBorder="1" applyAlignment="1">
      <alignment horizontal="center" wrapText="1"/>
    </xf>
    <xf numFmtId="0" fontId="62" fillId="0" borderId="10" xfId="0" applyFont="1" applyFill="1" applyBorder="1" applyAlignment="1">
      <alignment horizontal="right"/>
    </xf>
    <xf numFmtId="0" fontId="62" fillId="0" borderId="10" xfId="0" applyFont="1" applyFill="1" applyBorder="1" applyAlignment="1">
      <alignment horizontal="right" wrapText="1"/>
    </xf>
    <xf numFmtId="0" fontId="62" fillId="0" borderId="10" xfId="0" applyFont="1" applyFill="1" applyBorder="1" applyAlignment="1">
      <alignment horizontal="center" wrapText="1"/>
    </xf>
    <xf numFmtId="14" fontId="0" fillId="0" borderId="0" xfId="0" applyNumberFormat="1" applyAlignment="1">
      <alignment/>
    </xf>
    <xf numFmtId="1" fontId="64" fillId="0" borderId="0" xfId="0" applyNumberFormat="1" applyFont="1" applyAlignment="1">
      <alignment/>
    </xf>
    <xf numFmtId="165" fontId="6" fillId="0" borderId="0" xfId="0" applyNumberFormat="1" applyFont="1" applyAlignment="1">
      <alignment/>
    </xf>
    <xf numFmtId="0" fontId="21" fillId="0" borderId="10" xfId="0" applyFont="1" applyFill="1" applyBorder="1" applyAlignment="1">
      <alignment vertical="top"/>
    </xf>
    <xf numFmtId="0" fontId="21" fillId="0" borderId="10" xfId="0" applyFont="1" applyFill="1" applyBorder="1" applyAlignment="1">
      <alignment/>
    </xf>
    <xf numFmtId="0" fontId="69" fillId="0" borderId="10" xfId="0" applyFont="1" applyFill="1" applyBorder="1" applyAlignment="1">
      <alignment/>
    </xf>
    <xf numFmtId="0" fontId="21" fillId="0" borderId="0" xfId="0" applyFont="1" applyFill="1" applyBorder="1" applyAlignment="1">
      <alignment horizontal="left"/>
    </xf>
    <xf numFmtId="0" fontId="22" fillId="0" borderId="0" xfId="0" applyFont="1" applyFill="1" applyBorder="1" applyAlignment="1">
      <alignment horizontal="left" wrapText="1"/>
    </xf>
    <xf numFmtId="0" fontId="70" fillId="0" borderId="0" xfId="0" applyFont="1" applyAlignment="1">
      <alignment/>
    </xf>
    <xf numFmtId="0" fontId="6" fillId="0" borderId="0" xfId="0" applyFont="1" applyFill="1" applyBorder="1" applyAlignment="1">
      <alignment horizontal="left"/>
    </xf>
    <xf numFmtId="0" fontId="71" fillId="0" borderId="0" xfId="45" applyFont="1" applyAlignment="1" applyProtection="1">
      <alignment wrapText="1"/>
      <protection/>
    </xf>
    <xf numFmtId="0" fontId="70" fillId="0" borderId="0" xfId="0" applyFont="1" applyAlignment="1">
      <alignment horizontal="left"/>
    </xf>
    <xf numFmtId="0" fontId="71" fillId="0" borderId="0" xfId="45" applyFont="1" applyAlignment="1" applyProtection="1">
      <alignment/>
      <protection/>
    </xf>
    <xf numFmtId="0" fontId="71" fillId="0" borderId="0" xfId="45" applyFont="1" applyAlignment="1" applyProtection="1">
      <alignment horizontal="left" wrapText="1"/>
      <protection/>
    </xf>
    <xf numFmtId="14" fontId="70" fillId="0" borderId="0" xfId="0" applyNumberFormat="1" applyFont="1" applyAlignment="1">
      <alignment/>
    </xf>
    <xf numFmtId="0" fontId="22" fillId="0" borderId="0" xfId="45" applyFont="1" applyAlignment="1" applyProtection="1">
      <alignment horizontal="left" wrapText="1"/>
      <protection/>
    </xf>
    <xf numFmtId="0" fontId="71" fillId="0" borderId="0" xfId="45" applyFont="1" applyBorder="1" applyAlignment="1" applyProtection="1">
      <alignment vertical="top"/>
      <protection/>
    </xf>
    <xf numFmtId="0" fontId="71" fillId="0" borderId="0" xfId="45" applyFont="1" applyFill="1" applyAlignment="1" applyProtection="1">
      <alignment horizontal="left" wrapText="1"/>
      <protection/>
    </xf>
    <xf numFmtId="0" fontId="71" fillId="0" borderId="0" xfId="45" applyFont="1" applyFill="1" applyBorder="1" applyAlignment="1" applyProtection="1">
      <alignment horizontal="left" wrapText="1"/>
      <protection/>
    </xf>
    <xf numFmtId="0" fontId="71" fillId="0" borderId="0" xfId="45" applyFont="1" applyBorder="1" applyAlignment="1" applyProtection="1">
      <alignment horizontal="left" wrapText="1"/>
      <protection/>
    </xf>
    <xf numFmtId="49" fontId="71" fillId="0" borderId="0" xfId="45" applyNumberFormat="1" applyFont="1" applyFill="1" applyBorder="1" applyAlignment="1" applyProtection="1">
      <alignment/>
      <protection/>
    </xf>
    <xf numFmtId="0" fontId="70" fillId="0" borderId="0" xfId="0" applyFont="1" applyAlignment="1">
      <alignment horizontal="left" wrapText="1"/>
    </xf>
    <xf numFmtId="0" fontId="70" fillId="0" borderId="0" xfId="0" applyFont="1" applyAlignment="1">
      <alignment vertical="top"/>
    </xf>
    <xf numFmtId="0" fontId="70" fillId="0" borderId="0" xfId="0" applyFont="1" applyAlignment="1">
      <alignment wrapText="1"/>
    </xf>
    <xf numFmtId="165" fontId="7" fillId="0" borderId="0" xfId="0" applyNumberFormat="1" applyFont="1" applyAlignment="1">
      <alignment horizontal="right"/>
    </xf>
    <xf numFmtId="1" fontId="72" fillId="0" borderId="0" xfId="45" applyNumberFormat="1" applyFont="1" applyAlignment="1" applyProtection="1">
      <alignment/>
      <protection/>
    </xf>
    <xf numFmtId="164" fontId="7" fillId="0" borderId="0" xfId="0" applyNumberFormat="1" applyFont="1" applyFill="1" applyBorder="1" applyAlignment="1">
      <alignment horizontal="right"/>
    </xf>
    <xf numFmtId="164" fontId="7" fillId="0" borderId="10" xfId="0" applyNumberFormat="1" applyFont="1" applyFill="1" applyBorder="1" applyAlignment="1">
      <alignment horizontal="right"/>
    </xf>
    <xf numFmtId="164" fontId="7" fillId="0" borderId="11" xfId="0" applyNumberFormat="1" applyFont="1" applyFill="1" applyBorder="1" applyAlignment="1">
      <alignment horizontal="right"/>
    </xf>
    <xf numFmtId="165" fontId="7" fillId="0" borderId="10" xfId="0" applyNumberFormat="1" applyFont="1" applyBorder="1" applyAlignment="1">
      <alignment horizontal="right"/>
    </xf>
    <xf numFmtId="165" fontId="7" fillId="0" borderId="11" xfId="0" applyNumberFormat="1" applyFont="1" applyBorder="1" applyAlignment="1">
      <alignment/>
    </xf>
    <xf numFmtId="0" fontId="7" fillId="0" borderId="11" xfId="0" applyFont="1" applyFill="1" applyBorder="1" applyAlignment="1">
      <alignment horizontal="left" vertical="top"/>
    </xf>
    <xf numFmtId="0" fontId="7" fillId="0" borderId="0" xfId="0" applyFont="1" applyFill="1" applyBorder="1" applyAlignment="1">
      <alignment horizontal="left" vertical="top"/>
    </xf>
    <xf numFmtId="0" fontId="7" fillId="0" borderId="10" xfId="0" applyFont="1" applyFill="1" applyBorder="1" applyAlignment="1">
      <alignment horizontal="left" vertical="top"/>
    </xf>
    <xf numFmtId="0" fontId="62" fillId="0" borderId="10" xfId="0" applyFont="1" applyFill="1" applyBorder="1" applyAlignment="1">
      <alignment horizontal="center"/>
    </xf>
    <xf numFmtId="0" fontId="62" fillId="0" borderId="12" xfId="0" applyFont="1" applyFill="1" applyBorder="1" applyAlignment="1">
      <alignment horizontal="center"/>
    </xf>
    <xf numFmtId="0" fontId="62" fillId="0" borderId="12" xfId="0" applyFont="1" applyFill="1" applyBorder="1" applyAlignment="1">
      <alignment horizontal="center" wrapText="1"/>
    </xf>
    <xf numFmtId="0" fontId="64" fillId="0" borderId="0" xfId="0" applyNumberFormat="1" applyFont="1" applyAlignment="1">
      <alignment horizontal="left" wrapText="1"/>
    </xf>
    <xf numFmtId="0" fontId="7" fillId="0" borderId="11" xfId="0" applyFont="1" applyBorder="1" applyAlignment="1">
      <alignment horizontal="left" vertical="top"/>
    </xf>
    <xf numFmtId="0" fontId="7" fillId="0" borderId="0"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right" vertical="top" wrapText="1"/>
    </xf>
    <xf numFmtId="0" fontId="7" fillId="0" borderId="10" xfId="0" applyFont="1" applyBorder="1" applyAlignment="1">
      <alignment horizontal="right" vertical="top" wrapText="1"/>
    </xf>
    <xf numFmtId="0" fontId="7" fillId="0" borderId="11"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xf>
    <xf numFmtId="0" fontId="64" fillId="0" borderId="0" xfId="0" applyFont="1" applyFill="1" applyAlignment="1">
      <alignment horizontal="left" wrapText="1"/>
    </xf>
    <xf numFmtId="0" fontId="62" fillId="0" borderId="12" xfId="0" applyFont="1" applyBorder="1" applyAlignment="1">
      <alignment horizontal="center"/>
    </xf>
    <xf numFmtId="2" fontId="11" fillId="0" borderId="12" xfId="53" applyNumberFormat="1" applyFont="1" applyBorder="1" applyAlignment="1">
      <alignment horizontal="center"/>
      <protection/>
    </xf>
    <xf numFmtId="0" fontId="11" fillId="0" borderId="11" xfId="53" applyFont="1" applyBorder="1" applyAlignment="1">
      <alignment horizontal="left"/>
      <protection/>
    </xf>
    <xf numFmtId="0" fontId="11" fillId="0" borderId="10" xfId="53" applyFont="1" applyBorder="1" applyAlignment="1">
      <alignment horizontal="left"/>
      <protection/>
    </xf>
    <xf numFmtId="0" fontId="7" fillId="0" borderId="10" xfId="0" applyFont="1" applyFill="1" applyBorder="1" applyAlignment="1">
      <alignment horizontal="center"/>
    </xf>
    <xf numFmtId="0" fontId="9" fillId="0" borderId="0" xfId="0" applyFont="1" applyAlignment="1">
      <alignment horizontal="left" wrapText="1"/>
    </xf>
    <xf numFmtId="0" fontId="7" fillId="0" borderId="11" xfId="0" applyFont="1" applyFill="1" applyBorder="1" applyAlignment="1">
      <alignment horizontal="left" vertical="top" wrapText="1"/>
    </xf>
    <xf numFmtId="0" fontId="7" fillId="0" borderId="10" xfId="0" applyFont="1" applyFill="1" applyBorder="1" applyAlignment="1">
      <alignment horizontal="left" vertical="top"/>
    </xf>
    <xf numFmtId="0" fontId="7" fillId="0" borderId="12" xfId="0" applyFont="1" applyFill="1" applyBorder="1" applyAlignment="1">
      <alignment horizontal="center" vertical="top" wrapText="1"/>
    </xf>
    <xf numFmtId="0" fontId="7" fillId="0" borderId="11" xfId="0" applyNumberFormat="1" applyFont="1" applyBorder="1" applyAlignment="1">
      <alignment horizontal="left" vertical="top"/>
    </xf>
    <xf numFmtId="0" fontId="7" fillId="0" borderId="10" xfId="0" applyNumberFormat="1" applyFont="1" applyBorder="1" applyAlignment="1">
      <alignment horizontal="left" vertical="top"/>
    </xf>
    <xf numFmtId="0" fontId="7" fillId="0" borderId="12" xfId="0" applyFont="1" applyBorder="1" applyAlignment="1">
      <alignment horizontal="center" vertical="top" wrapText="1"/>
    </xf>
    <xf numFmtId="0" fontId="7" fillId="0" borderId="12" xfId="0" applyFont="1" applyBorder="1" applyAlignment="1">
      <alignment horizontal="center" vertical="top"/>
    </xf>
    <xf numFmtId="0" fontId="7" fillId="0" borderId="11" xfId="0" applyFont="1" applyBorder="1" applyAlignment="1">
      <alignment horizontal="left" vertical="top" wrapText="1"/>
    </xf>
    <xf numFmtId="0" fontId="62" fillId="0" borderId="11" xfId="0" applyFont="1" applyBorder="1" applyAlignment="1">
      <alignment horizontal="left" vertical="top"/>
    </xf>
    <xf numFmtId="0" fontId="62" fillId="0" borderId="10" xfId="0" applyFont="1" applyBorder="1" applyAlignment="1">
      <alignment horizontal="left" vertical="top"/>
    </xf>
    <xf numFmtId="0" fontId="64" fillId="0" borderId="0" xfId="0" applyFont="1" applyAlignment="1">
      <alignment horizontal="left" wrapText="1"/>
    </xf>
    <xf numFmtId="0" fontId="7" fillId="0" borderId="10" xfId="0" applyFont="1" applyBorder="1" applyAlignment="1">
      <alignment horizontal="left" vertical="top" wrapText="1"/>
    </xf>
    <xf numFmtId="0" fontId="7" fillId="0" borderId="11" xfId="0" applyFont="1" applyBorder="1" applyAlignment="1">
      <alignment horizontal="right" vertical="top"/>
    </xf>
    <xf numFmtId="0" fontId="7" fillId="0" borderId="10" xfId="0" applyFont="1" applyBorder="1" applyAlignment="1">
      <alignment horizontal="right" vertical="top"/>
    </xf>
    <xf numFmtId="0" fontId="64" fillId="0" borderId="0" xfId="0" applyFont="1" applyAlignment="1">
      <alignment horizontal="left" vertical="top" wrapText="1"/>
    </xf>
    <xf numFmtId="0" fontId="7" fillId="0" borderId="10" xfId="0" applyFont="1" applyBorder="1" applyAlignment="1">
      <alignment horizontal="center" vertical="top"/>
    </xf>
    <xf numFmtId="0" fontId="7" fillId="0" borderId="11" xfId="0" applyFont="1" applyBorder="1" applyAlignment="1">
      <alignment horizontal="left" vertical="top"/>
    </xf>
    <xf numFmtId="0" fontId="7" fillId="0" borderId="0" xfId="0" applyFont="1" applyBorder="1" applyAlignment="1">
      <alignment horizontal="left" vertical="top"/>
    </xf>
    <xf numFmtId="0" fontId="7" fillId="0" borderId="10" xfId="0" applyFont="1" applyBorder="1" applyAlignment="1">
      <alignment horizontal="left" vertical="top"/>
    </xf>
    <xf numFmtId="0" fontId="7" fillId="0" borderId="12" xfId="0" applyFont="1" applyBorder="1" applyAlignment="1">
      <alignment horizontal="center" vertical="top"/>
    </xf>
    <xf numFmtId="165" fontId="7" fillId="0" borderId="12" xfId="0" applyNumberFormat="1"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vertical="top"/>
    </xf>
    <xf numFmtId="0" fontId="7" fillId="0" borderId="0" xfId="0" applyFont="1" applyBorder="1" applyAlignment="1">
      <alignment horizontal="center" vertical="top" wrapText="1"/>
    </xf>
    <xf numFmtId="0" fontId="8" fillId="0" borderId="0" xfId="0" applyFont="1" applyFill="1" applyAlignment="1">
      <alignment vertical="top" wrapText="1"/>
    </xf>
    <xf numFmtId="0" fontId="14" fillId="0" borderId="0" xfId="0" applyFont="1" applyAlignment="1">
      <alignment/>
    </xf>
    <xf numFmtId="0" fontId="7" fillId="0" borderId="11"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Border="1" applyAlignment="1">
      <alignment horizontal="center"/>
    </xf>
    <xf numFmtId="0" fontId="7" fillId="0" borderId="11" xfId="0" applyFont="1" applyBorder="1" applyAlignment="1">
      <alignment horizontal="center"/>
    </xf>
    <xf numFmtId="0" fontId="7" fillId="0" borderId="17" xfId="0" applyFont="1" applyBorder="1" applyAlignment="1">
      <alignment horizontal="center"/>
    </xf>
    <xf numFmtId="0" fontId="10" fillId="0" borderId="0" xfId="0" applyFont="1" applyBorder="1" applyAlignment="1">
      <alignment horizontal="left" vertical="top"/>
    </xf>
    <xf numFmtId="0" fontId="10" fillId="0" borderId="10" xfId="0" applyFont="1" applyBorder="1" applyAlignment="1">
      <alignment horizontal="left" vertical="top"/>
    </xf>
    <xf numFmtId="0" fontId="8" fillId="0" borderId="0" xfId="0" applyFont="1" applyAlignment="1">
      <alignment horizontal="left" vertical="top" wrapText="1"/>
    </xf>
    <xf numFmtId="0" fontId="7" fillId="0" borderId="12" xfId="0" applyFont="1" applyFill="1" applyBorder="1" applyAlignment="1">
      <alignment horizontal="center"/>
    </xf>
    <xf numFmtId="0" fontId="7" fillId="0" borderId="11" xfId="0" applyFont="1" applyFill="1" applyBorder="1" applyAlignment="1">
      <alignment horizontal="left" vertical="top"/>
    </xf>
  </cellXfs>
  <cellStyles count="54">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2 2" xfId="51"/>
    <cellStyle name="Normal_AKU-flöde" xfId="52"/>
    <cellStyle name="Normal_AKU-flöde 2" xfId="53"/>
    <cellStyle name="Percent" xfId="54"/>
    <cellStyle name="Rubrik" xfId="55"/>
    <cellStyle name="Rubrik 1" xfId="56"/>
    <cellStyle name="Rubrik 2" xfId="57"/>
    <cellStyle name="Rubrik 3" xfId="58"/>
    <cellStyle name="Rubrik 4" xfId="59"/>
    <cellStyle name="Summa" xfId="60"/>
    <cellStyle name="Comma" xfId="61"/>
    <cellStyle name="Comma [0]" xfId="62"/>
    <cellStyle name="Tusental 2" xfId="63"/>
    <cellStyle name="Utdata" xfId="64"/>
    <cellStyle name="Currency" xfId="65"/>
    <cellStyle name="Currency [0]" xfId="66"/>
    <cellStyle name="Varnings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5"/>
  <sheetViews>
    <sheetView tabSelected="1" zoomScalePageLayoutView="0" workbookViewId="0" topLeftCell="A1">
      <selection activeCell="A1" sqref="A1"/>
    </sheetView>
  </sheetViews>
  <sheetFormatPr defaultColWidth="9.140625" defaultRowHeight="15"/>
  <cols>
    <col min="1" max="1" width="10.7109375" style="333" customWidth="1"/>
    <col min="2" max="2" width="82.28125" style="319" customWidth="1"/>
    <col min="3" max="3" width="19.28125" style="319" customWidth="1"/>
    <col min="4" max="4" width="15.140625" style="319" customWidth="1"/>
    <col min="5" max="5" width="10.421875" style="0" bestFit="1" customWidth="1"/>
  </cols>
  <sheetData>
    <row r="1" spans="1:4" ht="15">
      <c r="A1" s="314" t="s">
        <v>379</v>
      </c>
      <c r="B1" s="315" t="s">
        <v>94</v>
      </c>
      <c r="C1" s="315" t="s">
        <v>455</v>
      </c>
      <c r="D1" s="316" t="s">
        <v>451</v>
      </c>
    </row>
    <row r="2" spans="1:3" ht="20.25" customHeight="1">
      <c r="A2" s="317"/>
      <c r="B2" s="318" t="s">
        <v>426</v>
      </c>
      <c r="C2" s="318"/>
    </row>
    <row r="3" spans="1:3" ht="15">
      <c r="A3" s="320" t="s">
        <v>258</v>
      </c>
      <c r="B3" s="321" t="s">
        <v>459</v>
      </c>
      <c r="C3" s="321"/>
    </row>
    <row r="4" spans="1:3" ht="15">
      <c r="A4" s="322" t="s">
        <v>259</v>
      </c>
      <c r="B4" s="321" t="s">
        <v>397</v>
      </c>
      <c r="C4" s="321"/>
    </row>
    <row r="5" spans="1:3" ht="15">
      <c r="A5" s="322" t="s">
        <v>260</v>
      </c>
      <c r="B5" s="323" t="s">
        <v>160</v>
      </c>
      <c r="C5" s="323"/>
    </row>
    <row r="6" spans="1:3" ht="15">
      <c r="A6" s="320" t="s">
        <v>261</v>
      </c>
      <c r="B6" s="324" t="s">
        <v>295</v>
      </c>
      <c r="C6" s="324"/>
    </row>
    <row r="7" spans="1:4" ht="15">
      <c r="A7" s="320" t="s">
        <v>262</v>
      </c>
      <c r="B7" s="323" t="s">
        <v>425</v>
      </c>
      <c r="C7" s="325">
        <v>41612</v>
      </c>
      <c r="D7" s="325">
        <v>41073</v>
      </c>
    </row>
    <row r="8" spans="1:3" ht="15">
      <c r="A8" s="322" t="s">
        <v>263</v>
      </c>
      <c r="B8" s="323" t="s">
        <v>231</v>
      </c>
      <c r="C8" s="323"/>
    </row>
    <row r="9" spans="1:3" ht="15">
      <c r="A9" s="322" t="s">
        <v>264</v>
      </c>
      <c r="B9" s="323" t="s">
        <v>163</v>
      </c>
      <c r="C9" s="323"/>
    </row>
    <row r="10" spans="1:3" ht="20.25" customHeight="1">
      <c r="A10" s="322"/>
      <c r="B10" s="326" t="s">
        <v>223</v>
      </c>
      <c r="C10" s="326"/>
    </row>
    <row r="11" spans="1:4" ht="15">
      <c r="A11" s="320" t="s">
        <v>265</v>
      </c>
      <c r="B11" s="324" t="s">
        <v>170</v>
      </c>
      <c r="C11" s="325">
        <v>41612</v>
      </c>
      <c r="D11" s="325"/>
    </row>
    <row r="12" spans="1:4" ht="15">
      <c r="A12" s="320" t="s">
        <v>257</v>
      </c>
      <c r="B12" s="327" t="s">
        <v>96</v>
      </c>
      <c r="C12" s="325">
        <v>41612</v>
      </c>
      <c r="D12" s="325"/>
    </row>
    <row r="13" spans="1:4" ht="15">
      <c r="A13" s="320" t="s">
        <v>266</v>
      </c>
      <c r="B13" s="328" t="s">
        <v>235</v>
      </c>
      <c r="C13" s="325">
        <v>41612</v>
      </c>
      <c r="D13" s="325"/>
    </row>
    <row r="14" spans="1:4" ht="15">
      <c r="A14" s="320" t="s">
        <v>267</v>
      </c>
      <c r="B14" s="329" t="s">
        <v>95</v>
      </c>
      <c r="C14" s="325">
        <v>41612</v>
      </c>
      <c r="D14" s="325"/>
    </row>
    <row r="15" spans="1:4" ht="15">
      <c r="A15" s="320" t="s">
        <v>268</v>
      </c>
      <c r="B15" s="324" t="s">
        <v>108</v>
      </c>
      <c r="C15" s="325">
        <v>41612</v>
      </c>
      <c r="D15" s="325"/>
    </row>
    <row r="16" spans="1:3" ht="15">
      <c r="A16" s="320" t="s">
        <v>269</v>
      </c>
      <c r="B16" s="323" t="s">
        <v>356</v>
      </c>
      <c r="C16" s="323"/>
    </row>
    <row r="17" spans="1:3" ht="15">
      <c r="A17" s="320" t="s">
        <v>270</v>
      </c>
      <c r="B17" s="323" t="s">
        <v>232</v>
      </c>
      <c r="C17" s="323"/>
    </row>
    <row r="18" spans="1:3" ht="15">
      <c r="A18" s="320" t="s">
        <v>271</v>
      </c>
      <c r="B18" s="323" t="s">
        <v>233</v>
      </c>
      <c r="C18" s="323"/>
    </row>
    <row r="19" spans="1:4" ht="15">
      <c r="A19" s="320" t="s">
        <v>272</v>
      </c>
      <c r="B19" s="324" t="s">
        <v>253</v>
      </c>
      <c r="C19" s="325">
        <v>41612</v>
      </c>
      <c r="D19" s="325"/>
    </row>
    <row r="20" spans="1:4" ht="15">
      <c r="A20" s="320" t="s">
        <v>273</v>
      </c>
      <c r="B20" s="324" t="s">
        <v>244</v>
      </c>
      <c r="C20" s="325">
        <v>41612</v>
      </c>
      <c r="D20" s="325"/>
    </row>
    <row r="21" spans="1:4" ht="15">
      <c r="A21" s="320" t="s">
        <v>274</v>
      </c>
      <c r="B21" s="324" t="s">
        <v>112</v>
      </c>
      <c r="C21" s="325">
        <v>41612</v>
      </c>
      <c r="D21" s="325"/>
    </row>
    <row r="22" spans="1:4" ht="15">
      <c r="A22" s="320" t="s">
        <v>275</v>
      </c>
      <c r="B22" s="324" t="s">
        <v>93</v>
      </c>
      <c r="C22" s="325">
        <v>41612</v>
      </c>
      <c r="D22" s="325"/>
    </row>
    <row r="23" spans="1:4" ht="29.25">
      <c r="A23" s="320" t="s">
        <v>276</v>
      </c>
      <c r="B23" s="324" t="s">
        <v>370</v>
      </c>
      <c r="C23" s="325">
        <v>41612</v>
      </c>
      <c r="D23" s="325"/>
    </row>
    <row r="24" spans="1:5" ht="30" customHeight="1">
      <c r="A24" s="320" t="s">
        <v>277</v>
      </c>
      <c r="B24" s="321" t="s">
        <v>371</v>
      </c>
      <c r="C24" s="325">
        <v>41073</v>
      </c>
      <c r="D24" s="325"/>
      <c r="E24" s="311"/>
    </row>
    <row r="25" spans="1:4" ht="15">
      <c r="A25" s="320" t="s">
        <v>278</v>
      </c>
      <c r="B25" s="324" t="s">
        <v>129</v>
      </c>
      <c r="C25" s="325">
        <v>41612</v>
      </c>
      <c r="D25" s="325"/>
    </row>
    <row r="26" spans="1:4" ht="15">
      <c r="A26" s="320" t="s">
        <v>279</v>
      </c>
      <c r="B26" s="323" t="s">
        <v>362</v>
      </c>
      <c r="C26" s="325">
        <v>41612</v>
      </c>
      <c r="D26" s="325"/>
    </row>
    <row r="27" spans="1:4" ht="15">
      <c r="A27" s="320" t="s">
        <v>280</v>
      </c>
      <c r="B27" s="330" t="s">
        <v>138</v>
      </c>
      <c r="C27" s="325">
        <v>41612</v>
      </c>
      <c r="D27" s="325"/>
    </row>
    <row r="28" spans="1:4" ht="29.25">
      <c r="A28" s="320" t="s">
        <v>281</v>
      </c>
      <c r="B28" s="321" t="s">
        <v>363</v>
      </c>
      <c r="C28" s="325">
        <v>41612</v>
      </c>
      <c r="D28" s="325"/>
    </row>
    <row r="29" spans="1:4" ht="15">
      <c r="A29" s="320" t="s">
        <v>282</v>
      </c>
      <c r="B29" s="323" t="s">
        <v>240</v>
      </c>
      <c r="C29" s="325">
        <v>41612</v>
      </c>
      <c r="D29" s="325"/>
    </row>
    <row r="30" spans="1:4" ht="15">
      <c r="A30" s="320" t="s">
        <v>283</v>
      </c>
      <c r="B30" s="324" t="s">
        <v>142</v>
      </c>
      <c r="C30" s="325">
        <v>41612</v>
      </c>
      <c r="D30" s="325"/>
    </row>
    <row r="31" spans="1:4" ht="24" customHeight="1">
      <c r="A31" s="322"/>
      <c r="B31" s="326" t="s">
        <v>224</v>
      </c>
      <c r="C31" s="326"/>
      <c r="D31" s="325"/>
    </row>
    <row r="32" spans="1:3" ht="15">
      <c r="A32" s="322" t="s">
        <v>284</v>
      </c>
      <c r="B32" s="323" t="s">
        <v>234</v>
      </c>
      <c r="C32" s="323"/>
    </row>
    <row r="33" spans="1:3" ht="29.25">
      <c r="A33" s="322" t="s">
        <v>285</v>
      </c>
      <c r="B33" s="324" t="s">
        <v>247</v>
      </c>
      <c r="C33" s="324"/>
    </row>
    <row r="34" spans="1:3" ht="15">
      <c r="A34" s="322" t="s">
        <v>286</v>
      </c>
      <c r="B34" s="331" t="s">
        <v>216</v>
      </c>
      <c r="C34" s="331"/>
    </row>
    <row r="35" spans="1:3" ht="29.25">
      <c r="A35" s="322" t="s">
        <v>287</v>
      </c>
      <c r="B35" s="328" t="s">
        <v>364</v>
      </c>
      <c r="C35" s="328"/>
    </row>
    <row r="36" spans="1:3" ht="15">
      <c r="A36" s="322" t="s">
        <v>288</v>
      </c>
      <c r="B36" s="324" t="s">
        <v>199</v>
      </c>
      <c r="C36" s="324"/>
    </row>
    <row r="37" spans="1:3" ht="15">
      <c r="A37" s="322" t="s">
        <v>289</v>
      </c>
      <c r="B37" s="324" t="s">
        <v>372</v>
      </c>
      <c r="C37" s="324"/>
    </row>
    <row r="38" spans="1:3" ht="23.25" customHeight="1">
      <c r="A38" s="322"/>
      <c r="B38" s="326" t="s">
        <v>225</v>
      </c>
      <c r="C38" s="326"/>
    </row>
    <row r="39" spans="1:3" ht="15">
      <c r="A39" s="332" t="s">
        <v>290</v>
      </c>
      <c r="B39" s="324" t="s">
        <v>219</v>
      </c>
      <c r="C39" s="324"/>
    </row>
    <row r="40" spans="1:3" ht="15">
      <c r="A40" s="332" t="s">
        <v>291</v>
      </c>
      <c r="B40" s="324" t="s">
        <v>220</v>
      </c>
      <c r="C40" s="324"/>
    </row>
    <row r="41" spans="1:3" ht="15">
      <c r="A41" s="332" t="s">
        <v>292</v>
      </c>
      <c r="B41" s="324" t="s">
        <v>134</v>
      </c>
      <c r="C41" s="325">
        <v>41612</v>
      </c>
    </row>
    <row r="42" spans="1:3" ht="20.25" customHeight="1">
      <c r="A42" s="332"/>
      <c r="B42" s="326" t="s">
        <v>226</v>
      </c>
      <c r="C42" s="326"/>
    </row>
    <row r="43" spans="1:3" ht="15">
      <c r="A43" s="332" t="s">
        <v>293</v>
      </c>
      <c r="B43" s="328" t="s">
        <v>168</v>
      </c>
      <c r="C43" s="328"/>
    </row>
    <row r="44" spans="1:3" ht="15">
      <c r="A44" s="332" t="s">
        <v>294</v>
      </c>
      <c r="B44" s="329" t="s">
        <v>221</v>
      </c>
      <c r="C44" s="329"/>
    </row>
    <row r="45" spans="2:3" ht="15">
      <c r="B45" s="334"/>
      <c r="C45" s="334"/>
    </row>
  </sheetData>
  <sheetProtection/>
  <hyperlinks>
    <hyperlink ref="B14" location="'2.11 Sysselsättningsgrad'!A1" display="Sysselsättningsgrad efter ålder 2010"/>
    <hyperlink ref="B15" location="'2.12 Anställda_ankn.grad'!A1" display="Anställda 20-64 år efter sektor och anknytningsgrad till arbetsmarknaden 2010"/>
    <hyperlink ref="B21" location="'2.18 Anknytningsgrad_ålder'!A1" display="Sysselsatta 20-64 år efter ålder och anknytningsgrad till arbetsmarknaden 2010"/>
    <hyperlink ref="B22" location="'2.19 Tidsbegränsat anställda'!A1" display="Tidsbegränsat anställda i åldern 20-64 år efter typ av anställning 2010"/>
    <hyperlink ref="B25" location="'2.22 Heltid_delid'!A1" display="Sysselsatta 20-64 år efter ålder och heltid och deltid 2010"/>
    <hyperlink ref="B27" location="'2.24 Arbetslösa'!A1" display="Arbetslösa 20-64 år efter utbildningsnivå och tid i arbetslöshet 2010"/>
    <hyperlink ref="B11" location="'2.8 Bef arbetskraften'!A1" display="Befolkningen 20-64 år i och utanför arbetskraften 2010"/>
    <hyperlink ref="B39" location="'2.34 Sjukfrånvarande '!A1" display="Pågående sjukpenningfall i december åren 1974-2010"/>
    <hyperlink ref="B40" location="'2.35 Sjuk- och aktivitetsers '!A1" display="Personer med sjuk- och aktivitetsersättning efter ålder december 2010"/>
    <hyperlink ref="B44" location="'2.38 Nystartade företag '!A1" display="Nystartade företag efter näringsgren och ledningens sammansättning 2009"/>
    <hyperlink ref="B30" location="'2.27 Ej i arb.kraften'!A1" display="Personer 20-64 år som inte tillhör arbetskraften efter huvudsaklig verksamhet 2010"/>
    <hyperlink ref="B6" location="'2.4 Vård av barn'!A1" display="Ersatta dagar för vård av barn 1974-2010"/>
    <hyperlink ref="B13" location="'2.10 Rel.arb.tal_födelseregion'!A1" display="Befolkningen och relativa arbetskraftstal efter ålder (25-64 år) och födelseregion 2010"/>
    <hyperlink ref="B19" location="'2.16 Vanligen arbetad tid'!A1" display="Sysselsatta 20-64 år efter ålder och  vanligen arbetad tid 2010"/>
    <hyperlink ref="B20" location="'2.17  Sysselsatt_genomsn arbti'!A1" display="Sysselsatta 20-64 år efter ålder och genomsnittlig vanligen arbetad tid 2010"/>
    <hyperlink ref="B23" location="'2.20 Ankn.grad_barns ålder'!A1" display="Sysselsatta föräldrar 20-64 år med hemmavarande barn efter yngsta barnets ålder och anknytning till arbetsmarknaden 2010"/>
    <hyperlink ref="B24" location="'2.21 Arb.tidens längd_barn'!A1" display="'2.21 Arb.tidens längd_barn'!A1"/>
    <hyperlink ref="B33" location="'2.29 Behöriga till gymnasiesk'!A1" display="Elever som är behöriga till gymnasieskolan efter svensk och utländsk bakgrund 2009/10"/>
    <hyperlink ref="B35" location="'2.31 Fullfölj gymn bakgr'!A1" display="Elever som började gymnasieskolan hösten 2006 och som fullföljt utbildningen inom 4 år efter svensk och utländsk bakgrund"/>
    <hyperlink ref="B36" location="'2.32 Avgångna_gymnasiet'!A1" display="Avgångna från gymnasieskolan efter program 2009/10"/>
    <hyperlink ref="B37" location="'2.33 Examinerade_inriktn'!A1" display="Examinerade på grundnivå och avancerad nivå i högskolan efter inriktning 2009/10"/>
    <hyperlink ref="B41" location="'2.36 Sjukfrånvarande hel_del'!A1" display="Frånvarande p.g.a. sjukdom hela eller del av referensveckan efter ålder 2010"/>
    <hyperlink ref="B43" location="'2.37 Företagare_näringsgren'!A1" display="Företagare 20 år och äldre efter näringsgren och ålder 2009"/>
    <hyperlink ref="B3" location="'2.1 Ind_disp_inkomst'!A1" display="Från löne- och näringsinkomst till individuell disponibel inkomst för personer i åldern 20-64 år 2009"/>
    <hyperlink ref="B4" location="'2.2 Disp. inkomst_hushållstyp'!A1" display="Disponibel inkomst per konsumtionsenhet flr hushåll 20-64 år efter hushållstyp 2009"/>
    <hyperlink ref="B5" location="'2.3 Ek.bistånd'!A1" display="Ekonomiskt bistånd efter hushållstyp 2010"/>
    <hyperlink ref="B7" location="'2.5 Föräldraledighet'!A1" display="Frånvarande hela veckan p.g.a. föräldraledighet efter frånvarotid och utbildningsnivå 2010"/>
    <hyperlink ref="B8" location="'2.6 Kvinnors lön i % av mäns'!A1" display="Kvinnors lön som andel (%) av mäns lön efter sektor före och efter standardvägning 1994-2010"/>
    <hyperlink ref="B9" location="'2.7 Lönespridning'!A1" display="Lönespridning efter sektor och totalt 2010"/>
    <hyperlink ref="B12" location="'2.9 Relativa arbkraftstal_åld'!A1" display="Relativa arbetskraftstal efter ålder 1970-2010"/>
    <hyperlink ref="B16" location="'2.13. De 30 största yrkena'!A1" display="De 30 största yrkena 2009"/>
    <hyperlink ref="B17" location="'2.14 Könsdominans'!A1" display="Grad av könsdominans på arbetsmarknaden 2009"/>
    <hyperlink ref="B18" location="'2.15 Segregeringsindex'!A1" display="Segregeringsindex efter ålder 2009"/>
    <hyperlink ref="B26" location="'2.23 Orsak till deltid'!A1" display="Orsak till deltidsarbete för personer i åldern 20-64 år 2010"/>
    <hyperlink ref="B28" location="'2.25 Undersysselsatta'!A1" display="Undersysselsatta deltidsanställda 20-64 år efter utbildningsnivå och tid som undersysselsatt 2010"/>
    <hyperlink ref="B29" location="'2.26 Undersysselsatt_ålder'!A1" display="Undersysselsatta deltidsanställda 20-64 år efter ålder 2010"/>
    <hyperlink ref="B32" location="'2.28 Befolkningens utbildn'!A1" display="Befolkningen efter ålder, födelseregion och utbildningsnivå 2010"/>
    <hyperlink ref="B34" location="'2.30 Könsdominans i gymnasiet'!A1" display="Grad av könsdominans i gymnasieskolan 2009/10"/>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R149"/>
  <sheetViews>
    <sheetView zoomScalePageLayoutView="0" workbookViewId="0" topLeftCell="A1">
      <selection activeCell="A1" sqref="A1:C32"/>
    </sheetView>
  </sheetViews>
  <sheetFormatPr defaultColWidth="9.140625" defaultRowHeight="15"/>
  <cols>
    <col min="1" max="1" width="10.7109375" style="25" customWidth="1"/>
    <col min="2" max="6" width="8.7109375" style="25" customWidth="1"/>
    <col min="7" max="7" width="3.7109375" style="25" customWidth="1"/>
    <col min="8" max="8" width="7.7109375" style="25" customWidth="1"/>
    <col min="9" max="13" width="8.7109375" style="25" customWidth="1"/>
    <col min="14" max="16384" width="9.140625" style="25" customWidth="1"/>
  </cols>
  <sheetData>
    <row r="1" ht="12">
      <c r="A1" s="123" t="s">
        <v>243</v>
      </c>
    </row>
    <row r="2" ht="12.75">
      <c r="A2" s="41" t="s">
        <v>96</v>
      </c>
    </row>
    <row r="3" spans="1:10" ht="12">
      <c r="A3" s="25" t="s">
        <v>449</v>
      </c>
      <c r="B3" s="34"/>
      <c r="C3" s="34"/>
      <c r="D3" s="34"/>
      <c r="E3" s="34"/>
      <c r="F3" s="34"/>
      <c r="G3" s="34"/>
      <c r="H3" s="34"/>
      <c r="I3" s="34"/>
      <c r="J3" s="34"/>
    </row>
    <row r="4" spans="1:13" ht="12">
      <c r="A4" s="19"/>
      <c r="B4" s="46"/>
      <c r="C4" s="46"/>
      <c r="D4" s="46"/>
      <c r="E4" s="46"/>
      <c r="F4" s="46"/>
      <c r="G4" s="53"/>
      <c r="H4" s="46"/>
      <c r="I4" s="46"/>
      <c r="J4" s="46"/>
      <c r="K4" s="19"/>
      <c r="L4" s="19"/>
      <c r="M4" s="19"/>
    </row>
    <row r="5" spans="1:13" ht="12">
      <c r="A5" s="364" t="s">
        <v>1</v>
      </c>
      <c r="B5" s="364"/>
      <c r="C5" s="364"/>
      <c r="D5" s="364"/>
      <c r="E5" s="364"/>
      <c r="F5" s="364"/>
      <c r="G5" s="249"/>
      <c r="H5" s="364" t="s">
        <v>2</v>
      </c>
      <c r="I5" s="364"/>
      <c r="J5" s="364"/>
      <c r="K5" s="364"/>
      <c r="L5" s="364"/>
      <c r="M5" s="364"/>
    </row>
    <row r="6" spans="1:13" ht="12">
      <c r="A6" s="35" t="s">
        <v>14</v>
      </c>
      <c r="B6" s="36" t="s">
        <v>97</v>
      </c>
      <c r="C6" s="36" t="s">
        <v>92</v>
      </c>
      <c r="D6" s="36" t="s">
        <v>47</v>
      </c>
      <c r="E6" s="36" t="s">
        <v>98</v>
      </c>
      <c r="F6" s="36" t="s">
        <v>48</v>
      </c>
      <c r="G6" s="34"/>
      <c r="H6" s="35" t="s">
        <v>14</v>
      </c>
      <c r="I6" s="36" t="s">
        <v>97</v>
      </c>
      <c r="J6" s="36" t="s">
        <v>92</v>
      </c>
      <c r="K6" s="36" t="s">
        <v>47</v>
      </c>
      <c r="L6" s="36" t="s">
        <v>98</v>
      </c>
      <c r="M6" s="36" t="s">
        <v>48</v>
      </c>
    </row>
    <row r="7" spans="1:13" ht="12">
      <c r="A7" s="244">
        <v>1970</v>
      </c>
      <c r="B7" s="283">
        <v>50.9</v>
      </c>
      <c r="C7" s="283">
        <v>65.2</v>
      </c>
      <c r="D7" s="283">
        <v>60.7</v>
      </c>
      <c r="E7" s="283">
        <v>66.1</v>
      </c>
      <c r="F7" s="283">
        <v>44.5</v>
      </c>
      <c r="G7" s="242"/>
      <c r="H7" s="244">
        <v>1970</v>
      </c>
      <c r="I7" s="283">
        <v>52.8</v>
      </c>
      <c r="J7" s="283">
        <v>76.7</v>
      </c>
      <c r="K7" s="283">
        <v>93.5</v>
      </c>
      <c r="L7" s="283">
        <v>95.5</v>
      </c>
      <c r="M7" s="285">
        <v>85.4</v>
      </c>
    </row>
    <row r="8" spans="1:13" ht="12">
      <c r="A8" s="244">
        <v>1971</v>
      </c>
      <c r="B8" s="283">
        <v>51.9</v>
      </c>
      <c r="C8" s="283">
        <v>65.8</v>
      </c>
      <c r="D8" s="283">
        <v>62.6</v>
      </c>
      <c r="E8" s="283">
        <v>68.7</v>
      </c>
      <c r="F8" s="283">
        <v>44.7</v>
      </c>
      <c r="G8" s="242"/>
      <c r="H8" s="244">
        <v>1971</v>
      </c>
      <c r="I8" s="283">
        <v>53.7</v>
      </c>
      <c r="J8" s="283">
        <v>76</v>
      </c>
      <c r="K8" s="283">
        <v>94</v>
      </c>
      <c r="L8" s="283">
        <v>95.1</v>
      </c>
      <c r="M8" s="285">
        <v>84.7</v>
      </c>
    </row>
    <row r="9" spans="1:13" ht="12">
      <c r="A9" s="244">
        <v>1972</v>
      </c>
      <c r="B9" s="283">
        <v>50.4</v>
      </c>
      <c r="C9" s="283">
        <v>68</v>
      </c>
      <c r="D9" s="283">
        <v>63.8</v>
      </c>
      <c r="E9" s="283">
        <v>70.1</v>
      </c>
      <c r="F9" s="283">
        <v>45.5</v>
      </c>
      <c r="G9" s="242"/>
      <c r="H9" s="244">
        <v>1972</v>
      </c>
      <c r="I9" s="283">
        <v>53.5</v>
      </c>
      <c r="J9" s="283">
        <v>76.6</v>
      </c>
      <c r="K9" s="283">
        <v>93.2</v>
      </c>
      <c r="L9" s="283">
        <v>94.7</v>
      </c>
      <c r="M9" s="285">
        <v>83.5</v>
      </c>
    </row>
    <row r="10" spans="1:13" ht="12">
      <c r="A10" s="244">
        <v>1973</v>
      </c>
      <c r="B10" s="283">
        <v>49.8</v>
      </c>
      <c r="C10" s="283">
        <v>67.6</v>
      </c>
      <c r="D10" s="283">
        <v>65</v>
      </c>
      <c r="E10" s="283">
        <v>71.3</v>
      </c>
      <c r="F10" s="283">
        <v>46.3</v>
      </c>
      <c r="G10" s="242"/>
      <c r="H10" s="244">
        <v>1973</v>
      </c>
      <c r="I10" s="283">
        <v>53.7</v>
      </c>
      <c r="J10" s="283">
        <v>78.4</v>
      </c>
      <c r="K10" s="283">
        <v>93.7</v>
      </c>
      <c r="L10" s="283">
        <v>94.7</v>
      </c>
      <c r="M10" s="285">
        <v>82.7</v>
      </c>
    </row>
    <row r="11" spans="1:13" ht="12">
      <c r="A11" s="244">
        <v>1974</v>
      </c>
      <c r="B11" s="283">
        <v>53.4</v>
      </c>
      <c r="C11" s="283">
        <v>71.1</v>
      </c>
      <c r="D11" s="283">
        <v>68</v>
      </c>
      <c r="E11" s="283">
        <v>73.4</v>
      </c>
      <c r="F11" s="283">
        <v>47.6</v>
      </c>
      <c r="G11" s="242"/>
      <c r="H11" s="244">
        <v>1974</v>
      </c>
      <c r="I11" s="283">
        <v>57.1</v>
      </c>
      <c r="J11" s="283">
        <v>80.7</v>
      </c>
      <c r="K11" s="283">
        <v>94.1</v>
      </c>
      <c r="L11" s="283">
        <v>94.8</v>
      </c>
      <c r="M11" s="285">
        <v>82</v>
      </c>
    </row>
    <row r="12" spans="1:13" ht="12">
      <c r="A12" s="244">
        <v>1975</v>
      </c>
      <c r="B12" s="283">
        <v>56.2</v>
      </c>
      <c r="C12" s="283">
        <v>73.7</v>
      </c>
      <c r="D12" s="283">
        <v>71.3</v>
      </c>
      <c r="E12" s="283">
        <v>76.2</v>
      </c>
      <c r="F12" s="283">
        <v>49.6</v>
      </c>
      <c r="G12" s="242"/>
      <c r="H12" s="244">
        <v>1975</v>
      </c>
      <c r="I12" s="283">
        <v>59</v>
      </c>
      <c r="J12" s="283">
        <v>82.7</v>
      </c>
      <c r="K12" s="283">
        <v>94.9</v>
      </c>
      <c r="L12" s="283">
        <v>95.4</v>
      </c>
      <c r="M12" s="285">
        <v>82</v>
      </c>
    </row>
    <row r="13" spans="1:13" ht="12">
      <c r="A13" s="244">
        <v>1976</v>
      </c>
      <c r="B13" s="283">
        <v>57.4</v>
      </c>
      <c r="C13" s="283">
        <v>75.5</v>
      </c>
      <c r="D13" s="283">
        <v>72.9</v>
      </c>
      <c r="E13" s="283">
        <v>77.4</v>
      </c>
      <c r="F13" s="283">
        <v>50.2</v>
      </c>
      <c r="G13" s="242"/>
      <c r="H13" s="244">
        <v>1976</v>
      </c>
      <c r="I13" s="283">
        <v>59.5</v>
      </c>
      <c r="J13" s="283">
        <v>83.2</v>
      </c>
      <c r="K13" s="283">
        <v>95.5</v>
      </c>
      <c r="L13" s="283">
        <v>95.8</v>
      </c>
      <c r="M13" s="285">
        <v>81.3</v>
      </c>
    </row>
    <row r="14" spans="1:13" ht="12">
      <c r="A14" s="244">
        <v>1977</v>
      </c>
      <c r="B14" s="283">
        <v>56.1</v>
      </c>
      <c r="C14" s="283">
        <v>77.1</v>
      </c>
      <c r="D14" s="283">
        <v>75</v>
      </c>
      <c r="E14" s="283">
        <v>79.1</v>
      </c>
      <c r="F14" s="283">
        <v>51.8</v>
      </c>
      <c r="G14" s="242"/>
      <c r="H14" s="244">
        <v>1977</v>
      </c>
      <c r="I14" s="283">
        <v>56.7</v>
      </c>
      <c r="J14" s="283">
        <v>83.4</v>
      </c>
      <c r="K14" s="283">
        <v>95.2</v>
      </c>
      <c r="L14" s="283">
        <v>95.7</v>
      </c>
      <c r="M14" s="285">
        <v>79.7</v>
      </c>
    </row>
    <row r="15" spans="1:13" ht="12">
      <c r="A15" s="244">
        <v>1978</v>
      </c>
      <c r="B15" s="283">
        <v>55.5</v>
      </c>
      <c r="C15" s="283">
        <v>77.6</v>
      </c>
      <c r="D15" s="283">
        <v>76.8</v>
      </c>
      <c r="E15" s="283">
        <v>80.9</v>
      </c>
      <c r="F15" s="283">
        <v>53.3</v>
      </c>
      <c r="G15" s="242"/>
      <c r="H15" s="244">
        <v>1978</v>
      </c>
      <c r="I15" s="283">
        <v>55</v>
      </c>
      <c r="J15" s="283">
        <v>82.9</v>
      </c>
      <c r="K15" s="283">
        <v>94.9</v>
      </c>
      <c r="L15" s="283">
        <v>95.6</v>
      </c>
      <c r="M15" s="285">
        <v>79.1</v>
      </c>
    </row>
    <row r="16" spans="1:13" ht="12">
      <c r="A16" s="244">
        <v>1979</v>
      </c>
      <c r="B16" s="283">
        <v>56.5</v>
      </c>
      <c r="C16" s="283">
        <v>79.9</v>
      </c>
      <c r="D16" s="283">
        <v>78.9</v>
      </c>
      <c r="E16" s="283">
        <v>82.5</v>
      </c>
      <c r="F16" s="283">
        <v>54.5</v>
      </c>
      <c r="G16" s="242"/>
      <c r="H16" s="244">
        <v>1979</v>
      </c>
      <c r="I16" s="283">
        <v>56.4</v>
      </c>
      <c r="J16" s="283">
        <v>83.7</v>
      </c>
      <c r="K16" s="283">
        <v>94.6</v>
      </c>
      <c r="L16" s="283">
        <v>95.8</v>
      </c>
      <c r="M16" s="285">
        <v>79.2</v>
      </c>
    </row>
    <row r="17" spans="1:13" ht="12">
      <c r="A17" s="244">
        <v>1980</v>
      </c>
      <c r="B17" s="283">
        <v>55.5</v>
      </c>
      <c r="C17" s="283">
        <v>81.3</v>
      </c>
      <c r="D17" s="283">
        <v>81.2</v>
      </c>
      <c r="E17" s="283">
        <v>83.9</v>
      </c>
      <c r="F17" s="283">
        <v>55.1</v>
      </c>
      <c r="G17" s="242"/>
      <c r="H17" s="244">
        <v>1980</v>
      </c>
      <c r="I17" s="283">
        <v>54.8</v>
      </c>
      <c r="J17" s="283">
        <v>84.4</v>
      </c>
      <c r="K17" s="283">
        <v>94.8</v>
      </c>
      <c r="L17" s="283">
        <v>95.8</v>
      </c>
      <c r="M17" s="285">
        <v>78.8</v>
      </c>
    </row>
    <row r="18" spans="1:13" ht="12">
      <c r="A18" s="244">
        <v>1981</v>
      </c>
      <c r="B18" s="283">
        <v>50.2</v>
      </c>
      <c r="C18" s="283">
        <v>82.7</v>
      </c>
      <c r="D18" s="283">
        <v>83.6</v>
      </c>
      <c r="E18" s="283">
        <v>85.7</v>
      </c>
      <c r="F18" s="283">
        <v>57.5</v>
      </c>
      <c r="G18" s="242"/>
      <c r="H18" s="244">
        <v>1981</v>
      </c>
      <c r="I18" s="283">
        <v>49.4</v>
      </c>
      <c r="J18" s="283">
        <v>83.6</v>
      </c>
      <c r="K18" s="283">
        <v>94.2</v>
      </c>
      <c r="L18" s="283">
        <v>95.4</v>
      </c>
      <c r="M18" s="285">
        <v>78</v>
      </c>
    </row>
    <row r="19" spans="1:13" ht="12">
      <c r="A19" s="244">
        <v>1982</v>
      </c>
      <c r="B19" s="283">
        <v>49</v>
      </c>
      <c r="C19" s="283">
        <v>81.5</v>
      </c>
      <c r="D19" s="283">
        <v>84.7</v>
      </c>
      <c r="E19" s="283">
        <v>86.5</v>
      </c>
      <c r="F19" s="283">
        <v>58.9</v>
      </c>
      <c r="G19" s="242"/>
      <c r="H19" s="244">
        <v>1982</v>
      </c>
      <c r="I19" s="283">
        <v>48</v>
      </c>
      <c r="J19" s="283">
        <v>83.8</v>
      </c>
      <c r="K19" s="283">
        <v>94</v>
      </c>
      <c r="L19" s="283">
        <v>95.4</v>
      </c>
      <c r="M19" s="285">
        <v>77.7</v>
      </c>
    </row>
    <row r="20" spans="1:13" ht="12">
      <c r="A20" s="244">
        <v>1983</v>
      </c>
      <c r="B20" s="283">
        <v>47.5</v>
      </c>
      <c r="C20" s="283">
        <v>80.8</v>
      </c>
      <c r="D20" s="283">
        <v>85.9</v>
      </c>
      <c r="E20" s="283">
        <v>87.6</v>
      </c>
      <c r="F20" s="283">
        <v>59.7</v>
      </c>
      <c r="G20" s="242"/>
      <c r="H20" s="244">
        <v>1983</v>
      </c>
      <c r="I20" s="283">
        <v>45.4</v>
      </c>
      <c r="J20" s="283">
        <v>84</v>
      </c>
      <c r="K20" s="283">
        <v>94.2</v>
      </c>
      <c r="L20" s="283">
        <v>95.4</v>
      </c>
      <c r="M20" s="285">
        <v>77</v>
      </c>
    </row>
    <row r="21" spans="1:13" ht="12">
      <c r="A21" s="244">
        <v>1984</v>
      </c>
      <c r="B21" s="283">
        <v>47</v>
      </c>
      <c r="C21" s="283">
        <v>80.4</v>
      </c>
      <c r="D21" s="283">
        <v>87.1</v>
      </c>
      <c r="E21" s="283">
        <v>88.6</v>
      </c>
      <c r="F21" s="283">
        <v>59.6</v>
      </c>
      <c r="G21" s="242"/>
      <c r="H21" s="244">
        <v>1984</v>
      </c>
      <c r="I21" s="283">
        <v>43.8</v>
      </c>
      <c r="J21" s="283">
        <v>82.8</v>
      </c>
      <c r="K21" s="283">
        <v>93.8</v>
      </c>
      <c r="L21" s="283">
        <v>95.5</v>
      </c>
      <c r="M21" s="285">
        <v>76.2</v>
      </c>
    </row>
    <row r="22" spans="1:13" ht="12">
      <c r="A22" s="244">
        <v>1985</v>
      </c>
      <c r="B22" s="283">
        <v>48.5</v>
      </c>
      <c r="C22" s="283">
        <v>81</v>
      </c>
      <c r="D22" s="283">
        <v>87.8</v>
      </c>
      <c r="E22" s="283">
        <v>89.5</v>
      </c>
      <c r="F22" s="283">
        <v>59.9</v>
      </c>
      <c r="G22" s="242"/>
      <c r="H22" s="244">
        <v>1985</v>
      </c>
      <c r="I22" s="283">
        <v>44.7</v>
      </c>
      <c r="J22" s="283">
        <v>83</v>
      </c>
      <c r="K22" s="283">
        <v>93.7</v>
      </c>
      <c r="L22" s="283">
        <v>95.9</v>
      </c>
      <c r="M22" s="285">
        <v>76</v>
      </c>
    </row>
    <row r="23" spans="1:13" ht="12">
      <c r="A23" s="245">
        <v>1986</v>
      </c>
      <c r="B23" s="284">
        <v>46.1</v>
      </c>
      <c r="C23" s="284">
        <v>80.7</v>
      </c>
      <c r="D23" s="284">
        <v>88.9</v>
      </c>
      <c r="E23" s="284">
        <v>90.3</v>
      </c>
      <c r="F23" s="284">
        <v>61.4</v>
      </c>
      <c r="G23" s="243"/>
      <c r="H23" s="245">
        <v>1986</v>
      </c>
      <c r="I23" s="284">
        <v>44.1</v>
      </c>
      <c r="J23" s="284">
        <v>81.5</v>
      </c>
      <c r="K23" s="284">
        <v>93.7</v>
      </c>
      <c r="L23" s="284">
        <v>96.1</v>
      </c>
      <c r="M23" s="284">
        <v>75.5</v>
      </c>
    </row>
    <row r="24" spans="1:14" ht="12">
      <c r="A24" s="246">
        <v>1987</v>
      </c>
      <c r="B24" s="279">
        <v>54.2</v>
      </c>
      <c r="C24" s="279">
        <v>82.46153846153847</v>
      </c>
      <c r="D24" s="279">
        <v>89.5038461538462</v>
      </c>
      <c r="E24" s="279">
        <v>91</v>
      </c>
      <c r="F24" s="279">
        <v>63.569230769230764</v>
      </c>
      <c r="G24" s="243"/>
      <c r="H24" s="246">
        <v>1987</v>
      </c>
      <c r="I24" s="279">
        <v>49.1</v>
      </c>
      <c r="J24" s="279">
        <v>82.5634615384615</v>
      </c>
      <c r="K24" s="279">
        <v>93.8596153846154</v>
      </c>
      <c r="L24" s="279">
        <v>95.6</v>
      </c>
      <c r="M24" s="279">
        <v>75.0519230769231</v>
      </c>
      <c r="N24" s="16"/>
    </row>
    <row r="25" spans="1:14" ht="12">
      <c r="A25" s="246">
        <v>1988</v>
      </c>
      <c r="B25" s="279">
        <v>54.8</v>
      </c>
      <c r="C25" s="279">
        <v>83.58653846153848</v>
      </c>
      <c r="D25" s="279">
        <v>89.88461538461539</v>
      </c>
      <c r="E25" s="279">
        <v>91.4</v>
      </c>
      <c r="F25" s="279">
        <v>64.13269230769231</v>
      </c>
      <c r="G25" s="243"/>
      <c r="H25" s="246">
        <v>1988</v>
      </c>
      <c r="I25" s="279">
        <v>49.2</v>
      </c>
      <c r="J25" s="279">
        <v>84.63269230769231</v>
      </c>
      <c r="K25" s="279">
        <v>94.08461538461538</v>
      </c>
      <c r="L25" s="279">
        <v>95.5</v>
      </c>
      <c r="M25" s="279">
        <v>74.87692307692308</v>
      </c>
      <c r="N25" s="16"/>
    </row>
    <row r="26" spans="1:14" ht="12">
      <c r="A26" s="246">
        <v>1989</v>
      </c>
      <c r="B26" s="279">
        <v>56.7</v>
      </c>
      <c r="C26" s="279">
        <v>84.35</v>
      </c>
      <c r="D26" s="279">
        <v>90.03461538461539</v>
      </c>
      <c r="E26" s="279">
        <v>91.6</v>
      </c>
      <c r="F26" s="279">
        <v>63.6673076923077</v>
      </c>
      <c r="G26" s="243"/>
      <c r="H26" s="246">
        <v>1989</v>
      </c>
      <c r="I26" s="279">
        <v>52</v>
      </c>
      <c r="J26" s="279">
        <v>85.04423076923077</v>
      </c>
      <c r="K26" s="279">
        <v>94.30000000000003</v>
      </c>
      <c r="L26" s="279">
        <v>95.7</v>
      </c>
      <c r="M26" s="279">
        <v>74.7673076923077</v>
      </c>
      <c r="N26" s="16"/>
    </row>
    <row r="27" spans="1:14" ht="12">
      <c r="A27" s="246">
        <v>1990</v>
      </c>
      <c r="B27" s="279">
        <v>56.4</v>
      </c>
      <c r="C27" s="279">
        <v>83.18846153846154</v>
      </c>
      <c r="D27" s="279">
        <v>89.47500000000002</v>
      </c>
      <c r="E27" s="279">
        <v>92.3</v>
      </c>
      <c r="F27" s="279">
        <v>65.73269230769232</v>
      </c>
      <c r="G27" s="243"/>
      <c r="H27" s="246">
        <v>1990</v>
      </c>
      <c r="I27" s="279">
        <v>52.3</v>
      </c>
      <c r="J27" s="279">
        <v>85.16346153846153</v>
      </c>
      <c r="K27" s="279">
        <v>94.24230769230769</v>
      </c>
      <c r="L27" s="279">
        <v>95.7</v>
      </c>
      <c r="M27" s="279">
        <v>75.51346153846156</v>
      </c>
      <c r="N27" s="16"/>
    </row>
    <row r="28" spans="1:14" ht="12">
      <c r="A28" s="246">
        <v>1991</v>
      </c>
      <c r="B28" s="279">
        <v>53.1</v>
      </c>
      <c r="C28" s="279">
        <v>79.9346153846154</v>
      </c>
      <c r="D28" s="279">
        <v>88.31730769230771</v>
      </c>
      <c r="E28" s="279">
        <v>91.9</v>
      </c>
      <c r="F28" s="279">
        <v>66.50769230769231</v>
      </c>
      <c r="G28" s="243"/>
      <c r="H28" s="246">
        <v>1991</v>
      </c>
      <c r="I28" s="279">
        <v>47.4</v>
      </c>
      <c r="J28" s="279">
        <v>83.30384615384617</v>
      </c>
      <c r="K28" s="279">
        <v>93.41153846153847</v>
      </c>
      <c r="L28" s="279">
        <v>95.4</v>
      </c>
      <c r="M28" s="279">
        <v>75.47115384615387</v>
      </c>
      <c r="N28" s="16"/>
    </row>
    <row r="29" spans="1:14" ht="12">
      <c r="A29" s="246">
        <v>1992</v>
      </c>
      <c r="B29" s="279">
        <v>45.9</v>
      </c>
      <c r="C29" s="279">
        <v>77.00769230769232</v>
      </c>
      <c r="D29" s="279">
        <v>86.90961538461539</v>
      </c>
      <c r="E29" s="279">
        <v>91.2</v>
      </c>
      <c r="F29" s="279">
        <v>65.3</v>
      </c>
      <c r="G29" s="243"/>
      <c r="H29" s="246">
        <v>1992</v>
      </c>
      <c r="I29" s="279">
        <v>40.7</v>
      </c>
      <c r="J29" s="279">
        <v>78.44807692307693</v>
      </c>
      <c r="K29" s="279">
        <v>92.15</v>
      </c>
      <c r="L29" s="279">
        <v>94.8</v>
      </c>
      <c r="M29" s="279">
        <v>73.72884615384616</v>
      </c>
      <c r="N29" s="16"/>
    </row>
    <row r="30" spans="1:14" ht="12">
      <c r="A30" s="246">
        <v>1993</v>
      </c>
      <c r="B30" s="279">
        <v>37.7</v>
      </c>
      <c r="C30" s="279">
        <v>72.72692307692309</v>
      </c>
      <c r="D30" s="279">
        <v>85.53269230769232</v>
      </c>
      <c r="E30" s="279">
        <v>90.6</v>
      </c>
      <c r="F30" s="279">
        <v>63.4923076923077</v>
      </c>
      <c r="G30" s="243"/>
      <c r="H30" s="246">
        <v>1993</v>
      </c>
      <c r="I30" s="279">
        <v>33.8</v>
      </c>
      <c r="J30" s="279">
        <v>74.90961538461539</v>
      </c>
      <c r="K30" s="279">
        <v>91.20769230769231</v>
      </c>
      <c r="L30" s="279">
        <v>93.8</v>
      </c>
      <c r="M30" s="279">
        <v>70.99807692307692</v>
      </c>
      <c r="N30" s="16"/>
    </row>
    <row r="31" spans="1:14" ht="12">
      <c r="A31" s="246">
        <v>1994</v>
      </c>
      <c r="B31" s="279">
        <v>36</v>
      </c>
      <c r="C31" s="279">
        <v>71.22692307692307</v>
      </c>
      <c r="D31" s="279">
        <v>84.16153846153847</v>
      </c>
      <c r="E31" s="279">
        <v>89.7</v>
      </c>
      <c r="F31" s="279">
        <v>62.64615384615385</v>
      </c>
      <c r="G31" s="243"/>
      <c r="H31" s="246">
        <v>1994</v>
      </c>
      <c r="I31" s="279">
        <v>31.2</v>
      </c>
      <c r="J31" s="279">
        <v>73.94038461538463</v>
      </c>
      <c r="K31" s="279">
        <v>90.40192307692308</v>
      </c>
      <c r="L31" s="279">
        <v>93.3</v>
      </c>
      <c r="M31" s="279">
        <v>70.6</v>
      </c>
      <c r="N31" s="16"/>
    </row>
    <row r="32" spans="1:14" ht="12">
      <c r="A32" s="246">
        <v>1995</v>
      </c>
      <c r="B32" s="279">
        <v>36.7</v>
      </c>
      <c r="C32" s="279">
        <v>69.78269230769232</v>
      </c>
      <c r="D32" s="279">
        <v>84.4673076923077</v>
      </c>
      <c r="E32" s="279">
        <v>89.7</v>
      </c>
      <c r="F32" s="279">
        <v>63.61538461538462</v>
      </c>
      <c r="G32" s="243"/>
      <c r="H32" s="246">
        <v>1995</v>
      </c>
      <c r="I32" s="279">
        <v>31.6</v>
      </c>
      <c r="J32" s="279">
        <v>71.63653846153846</v>
      </c>
      <c r="K32" s="279">
        <v>91.40000000000002</v>
      </c>
      <c r="L32" s="279">
        <v>93.5</v>
      </c>
      <c r="M32" s="279">
        <v>71.08076923076922</v>
      </c>
      <c r="N32" s="16"/>
    </row>
    <row r="33" spans="1:14" ht="12">
      <c r="A33" s="246">
        <v>1996</v>
      </c>
      <c r="B33" s="279">
        <v>34.7</v>
      </c>
      <c r="C33" s="279">
        <v>67.58846153846153</v>
      </c>
      <c r="D33" s="279">
        <v>84.49423076923077</v>
      </c>
      <c r="E33" s="279">
        <v>89.7</v>
      </c>
      <c r="F33" s="279">
        <v>65.50576923076925</v>
      </c>
      <c r="G33" s="243"/>
      <c r="H33" s="246">
        <v>1996</v>
      </c>
      <c r="I33" s="279">
        <v>29.8</v>
      </c>
      <c r="J33" s="279">
        <v>71.86346153846155</v>
      </c>
      <c r="K33" s="279">
        <v>91.28846153846155</v>
      </c>
      <c r="L33" s="279">
        <v>93.1</v>
      </c>
      <c r="M33" s="279">
        <v>73.10384615384616</v>
      </c>
      <c r="N33" s="16"/>
    </row>
    <row r="34" spans="1:14" ht="12">
      <c r="A34" s="246">
        <v>1997</v>
      </c>
      <c r="B34" s="279">
        <v>33.6</v>
      </c>
      <c r="C34" s="279">
        <v>66.75</v>
      </c>
      <c r="D34" s="279">
        <v>83.28653846153847</v>
      </c>
      <c r="E34" s="279">
        <v>88.9</v>
      </c>
      <c r="F34" s="279">
        <v>65.11346153846155</v>
      </c>
      <c r="G34" s="243"/>
      <c r="H34" s="246">
        <v>1997</v>
      </c>
      <c r="I34" s="279">
        <v>29.5</v>
      </c>
      <c r="J34" s="279">
        <v>71.74807692307692</v>
      </c>
      <c r="K34" s="279">
        <v>90.51346153846154</v>
      </c>
      <c r="L34" s="279">
        <v>92.7</v>
      </c>
      <c r="M34" s="279">
        <v>71.5423076923077</v>
      </c>
      <c r="N34" s="16"/>
    </row>
    <row r="35" spans="1:14" ht="12">
      <c r="A35" s="246">
        <v>1998</v>
      </c>
      <c r="B35" s="279">
        <v>35.8</v>
      </c>
      <c r="C35" s="279">
        <v>65.61132075471698</v>
      </c>
      <c r="D35" s="279">
        <v>82.4433962264151</v>
      </c>
      <c r="E35" s="279">
        <v>88.3</v>
      </c>
      <c r="F35" s="279">
        <v>63.59245283018867</v>
      </c>
      <c r="G35" s="243"/>
      <c r="H35" s="246">
        <v>1998</v>
      </c>
      <c r="I35" s="279">
        <v>30.9</v>
      </c>
      <c r="J35" s="279">
        <v>71.85094339622641</v>
      </c>
      <c r="K35" s="279">
        <v>90.56603773584906</v>
      </c>
      <c r="L35" s="279">
        <v>92.2</v>
      </c>
      <c r="M35" s="279">
        <v>71.47169811320755</v>
      </c>
      <c r="N35" s="16"/>
    </row>
    <row r="36" spans="1:18" ht="14.25">
      <c r="A36" s="246">
        <v>1999</v>
      </c>
      <c r="B36" s="279">
        <v>38.5</v>
      </c>
      <c r="C36" s="279">
        <v>65.10769230769232</v>
      </c>
      <c r="D36" s="279">
        <v>83.3269230769231</v>
      </c>
      <c r="E36" s="279">
        <v>88.3</v>
      </c>
      <c r="F36" s="279">
        <v>64.76346153846154</v>
      </c>
      <c r="G36" s="243"/>
      <c r="H36" s="246">
        <v>1999</v>
      </c>
      <c r="I36" s="279">
        <v>32.8</v>
      </c>
      <c r="J36" s="279">
        <v>72.53461538461539</v>
      </c>
      <c r="K36" s="279">
        <v>90.28846153846155</v>
      </c>
      <c r="L36" s="279">
        <v>92.1</v>
      </c>
      <c r="M36" s="279">
        <v>72.55769230769229</v>
      </c>
      <c r="N36" s="16"/>
      <c r="R36" s="299"/>
    </row>
    <row r="37" spans="1:14" ht="12">
      <c r="A37" s="246">
        <v>2000</v>
      </c>
      <c r="B37" s="279">
        <v>41.5</v>
      </c>
      <c r="C37" s="279">
        <v>65.75</v>
      </c>
      <c r="D37" s="279">
        <v>83.59423076923079</v>
      </c>
      <c r="E37" s="279">
        <v>88</v>
      </c>
      <c r="F37" s="279">
        <v>65.92692307692309</v>
      </c>
      <c r="G37" s="243"/>
      <c r="H37" s="246">
        <v>2000</v>
      </c>
      <c r="I37" s="279">
        <v>35</v>
      </c>
      <c r="J37" s="279">
        <v>72.18269230769232</v>
      </c>
      <c r="K37" s="279">
        <v>90.28269230769232</v>
      </c>
      <c r="L37" s="279">
        <v>92.6</v>
      </c>
      <c r="M37" s="279">
        <v>72.79615384615386</v>
      </c>
      <c r="N37" s="16"/>
    </row>
    <row r="38" spans="1:14" ht="12">
      <c r="A38" s="246">
        <v>2001</v>
      </c>
      <c r="B38" s="279">
        <v>43.8</v>
      </c>
      <c r="C38" s="279">
        <v>68.61153846153847</v>
      </c>
      <c r="D38" s="279">
        <v>83.81730769230772</v>
      </c>
      <c r="E38" s="279">
        <v>87.9</v>
      </c>
      <c r="F38" s="279">
        <v>67.31923076923077</v>
      </c>
      <c r="G38" s="243"/>
      <c r="H38" s="246">
        <v>2001</v>
      </c>
      <c r="I38" s="279">
        <v>35.8</v>
      </c>
      <c r="J38" s="279">
        <v>73.49615384615385</v>
      </c>
      <c r="K38" s="279">
        <v>91.0423076923077</v>
      </c>
      <c r="L38" s="279">
        <v>91.9</v>
      </c>
      <c r="M38" s="279">
        <v>73.64807692307693</v>
      </c>
      <c r="N38" s="16"/>
    </row>
    <row r="39" spans="1:14" ht="12">
      <c r="A39" s="246">
        <v>2002</v>
      </c>
      <c r="B39" s="279">
        <v>41.3</v>
      </c>
      <c r="C39" s="279">
        <v>68.3</v>
      </c>
      <c r="D39" s="279">
        <v>83.60961538461538</v>
      </c>
      <c r="E39" s="279">
        <v>87.8</v>
      </c>
      <c r="F39" s="279">
        <v>68.64230769230768</v>
      </c>
      <c r="G39" s="243"/>
      <c r="H39" s="246">
        <v>2002</v>
      </c>
      <c r="I39" s="279">
        <v>33.8</v>
      </c>
      <c r="J39" s="279">
        <v>73.18076923076924</v>
      </c>
      <c r="K39" s="279">
        <v>90.38461538461539</v>
      </c>
      <c r="L39" s="279">
        <v>91.5</v>
      </c>
      <c r="M39" s="279">
        <v>74.8076923076923</v>
      </c>
      <c r="N39" s="16"/>
    </row>
    <row r="40" spans="1:14" ht="12">
      <c r="A40" s="246">
        <v>2003</v>
      </c>
      <c r="B40" s="279">
        <v>40.7</v>
      </c>
      <c r="C40" s="279">
        <v>67.32115384615386</v>
      </c>
      <c r="D40" s="279">
        <v>83.66730769230772</v>
      </c>
      <c r="E40" s="279">
        <v>87.7</v>
      </c>
      <c r="F40" s="279">
        <v>69.60576923076924</v>
      </c>
      <c r="G40" s="243"/>
      <c r="H40" s="246">
        <v>2003</v>
      </c>
      <c r="I40" s="279">
        <v>31.4</v>
      </c>
      <c r="J40" s="279">
        <v>73.24230769230769</v>
      </c>
      <c r="K40" s="279">
        <v>90.22884615384615</v>
      </c>
      <c r="L40" s="279">
        <v>91.7</v>
      </c>
      <c r="M40" s="279">
        <v>75.62307692307692</v>
      </c>
      <c r="N40" s="16"/>
    </row>
    <row r="41" spans="1:14" ht="12">
      <c r="A41" s="246">
        <v>2004</v>
      </c>
      <c r="B41" s="279">
        <v>38.6</v>
      </c>
      <c r="C41" s="279">
        <v>67.05849056603773</v>
      </c>
      <c r="D41" s="279">
        <v>83.78301886792453</v>
      </c>
      <c r="E41" s="279">
        <v>87.5</v>
      </c>
      <c r="F41" s="279">
        <v>70.33018867924528</v>
      </c>
      <c r="G41" s="243"/>
      <c r="H41" s="246">
        <v>2004</v>
      </c>
      <c r="I41" s="279">
        <v>31.4</v>
      </c>
      <c r="J41" s="279">
        <v>72.94528301886793</v>
      </c>
      <c r="K41" s="279">
        <v>90.75471698113209</v>
      </c>
      <c r="L41" s="279">
        <v>91.5</v>
      </c>
      <c r="M41" s="279">
        <v>76.25849056603775</v>
      </c>
      <c r="N41" s="16"/>
    </row>
    <row r="42" spans="1:14" ht="12">
      <c r="A42" s="246">
        <v>2005</v>
      </c>
      <c r="B42" s="279">
        <v>33.646112600536185</v>
      </c>
      <c r="C42" s="279">
        <v>64.22986708365912</v>
      </c>
      <c r="D42" s="279">
        <v>82.431718061674</v>
      </c>
      <c r="E42" s="279">
        <v>87.08681135225376</v>
      </c>
      <c r="F42" s="279">
        <v>68.97711978465681</v>
      </c>
      <c r="G42" s="243"/>
      <c r="H42" s="246">
        <v>2005</v>
      </c>
      <c r="I42" s="279">
        <v>26.714648602878917</v>
      </c>
      <c r="J42" s="279">
        <v>69.31137724550898</v>
      </c>
      <c r="K42" s="279">
        <v>90.13796627491058</v>
      </c>
      <c r="L42" s="279">
        <v>91.93444211206202</v>
      </c>
      <c r="M42" s="279">
        <v>75.89820359281437</v>
      </c>
      <c r="N42" s="16"/>
    </row>
    <row r="43" spans="1:14" ht="12">
      <c r="A43" s="246">
        <v>2006</v>
      </c>
      <c r="B43" s="279">
        <v>35.273972602739725</v>
      </c>
      <c r="C43" s="279">
        <v>65.34615384615385</v>
      </c>
      <c r="D43" s="279">
        <v>82.89054197662061</v>
      </c>
      <c r="E43" s="279">
        <v>86.52871270672318</v>
      </c>
      <c r="F43" s="279">
        <v>69.40495867768594</v>
      </c>
      <c r="G43" s="243"/>
      <c r="H43" s="246">
        <v>2006</v>
      </c>
      <c r="I43" s="279">
        <v>29.552845528455286</v>
      </c>
      <c r="J43" s="279">
        <v>70.19794721407624</v>
      </c>
      <c r="K43" s="279">
        <v>90.4867634500427</v>
      </c>
      <c r="L43" s="279">
        <v>92.31264072048891</v>
      </c>
      <c r="M43" s="279">
        <v>75.7322860415644</v>
      </c>
      <c r="N43" s="16"/>
    </row>
    <row r="44" spans="1:13" ht="12">
      <c r="A44" s="244">
        <v>2007</v>
      </c>
      <c r="B44" s="279">
        <v>35.79942457870941</v>
      </c>
      <c r="C44" s="279">
        <v>67.73952095808383</v>
      </c>
      <c r="D44" s="279">
        <v>83.85946138755128</v>
      </c>
      <c r="E44" s="279">
        <v>87.54854168388003</v>
      </c>
      <c r="F44" s="279">
        <v>69.3445046821094</v>
      </c>
      <c r="G44" s="242"/>
      <c r="H44" s="244">
        <v>2007</v>
      </c>
      <c r="I44" s="279">
        <v>29.844357976653697</v>
      </c>
      <c r="J44" s="279">
        <v>72.89586305278173</v>
      </c>
      <c r="K44" s="279">
        <v>91.24250214224507</v>
      </c>
      <c r="L44" s="279">
        <v>92.76636559827354</v>
      </c>
      <c r="M44" s="279">
        <v>76.00260841212912</v>
      </c>
    </row>
    <row r="45" spans="1:13" ht="12">
      <c r="A45" s="244">
        <v>2008</v>
      </c>
      <c r="B45" s="279">
        <v>43.2</v>
      </c>
      <c r="C45" s="279">
        <v>69.51659451659451</v>
      </c>
      <c r="D45" s="279">
        <v>85.28780836610656</v>
      </c>
      <c r="E45" s="279">
        <v>88.56579595860029</v>
      </c>
      <c r="F45" s="279">
        <v>69.27374301675978</v>
      </c>
      <c r="G45" s="242"/>
      <c r="H45" s="244">
        <v>2008</v>
      </c>
      <c r="I45" s="279">
        <v>34.70388532629196</v>
      </c>
      <c r="J45" s="279">
        <v>76.79862306368331</v>
      </c>
      <c r="K45" s="279">
        <v>92.48930710008555</v>
      </c>
      <c r="L45" s="279">
        <v>93.373063170441</v>
      </c>
      <c r="M45" s="279">
        <v>76.72822356594216</v>
      </c>
    </row>
    <row r="46" spans="1:13" ht="12">
      <c r="A46" s="246">
        <v>2009</v>
      </c>
      <c r="B46" s="279">
        <v>39.86539984164688</v>
      </c>
      <c r="C46" s="279">
        <v>68.08437067773167</v>
      </c>
      <c r="D46" s="279">
        <v>84.13916146297949</v>
      </c>
      <c r="E46" s="279">
        <v>88.4659276165634</v>
      </c>
      <c r="F46" s="279">
        <v>70.01988730527013</v>
      </c>
      <c r="G46" s="243"/>
      <c r="H46" s="246">
        <v>2009</v>
      </c>
      <c r="I46" s="279">
        <v>32.174887892376674</v>
      </c>
      <c r="J46" s="279">
        <v>75.00826446280992</v>
      </c>
      <c r="K46" s="279">
        <v>92.14115240368224</v>
      </c>
      <c r="L46" s="279">
        <v>93.12440795705716</v>
      </c>
      <c r="M46" s="279">
        <v>77.89334654119202</v>
      </c>
    </row>
    <row r="47" spans="1:13" ht="12">
      <c r="A47" s="247">
        <v>2010</v>
      </c>
      <c r="B47" s="260">
        <v>38.8</v>
      </c>
      <c r="C47" s="260">
        <v>68.3</v>
      </c>
      <c r="D47" s="260">
        <v>83.5</v>
      </c>
      <c r="E47" s="260">
        <v>88.1</v>
      </c>
      <c r="F47" s="260">
        <v>70.4</v>
      </c>
      <c r="G47" s="250"/>
      <c r="H47" s="247">
        <v>2010</v>
      </c>
      <c r="I47" s="260">
        <v>33.1</v>
      </c>
      <c r="J47" s="260">
        <v>74.9</v>
      </c>
      <c r="K47" s="260">
        <v>91.2</v>
      </c>
      <c r="L47" s="260">
        <v>93.7</v>
      </c>
      <c r="M47" s="260">
        <v>79.4</v>
      </c>
    </row>
    <row r="48" spans="1:13" ht="12">
      <c r="A48" s="248"/>
      <c r="B48" s="248"/>
      <c r="C48" s="248"/>
      <c r="D48" s="248"/>
      <c r="E48" s="248"/>
      <c r="F48" s="248"/>
      <c r="G48" s="196"/>
      <c r="H48" s="196"/>
      <c r="I48" s="196"/>
      <c r="J48" s="196"/>
      <c r="K48" s="196"/>
      <c r="L48" s="196"/>
      <c r="M48" s="196"/>
    </row>
    <row r="49" spans="1:13" ht="12">
      <c r="A49" s="193" t="s">
        <v>99</v>
      </c>
      <c r="B49" s="196"/>
      <c r="C49" s="196"/>
      <c r="D49" s="196"/>
      <c r="E49" s="196"/>
      <c r="F49" s="196"/>
      <c r="G49" s="196"/>
      <c r="H49" s="196"/>
      <c r="I49" s="196"/>
      <c r="J49" s="196"/>
      <c r="K49" s="196"/>
      <c r="L49" s="196"/>
      <c r="M49" s="196"/>
    </row>
    <row r="50" spans="1:13" ht="12">
      <c r="A50" s="196"/>
      <c r="B50" s="196"/>
      <c r="C50" s="196"/>
      <c r="D50" s="196"/>
      <c r="E50" s="196"/>
      <c r="F50" s="196"/>
      <c r="G50" s="196"/>
      <c r="H50" s="196"/>
      <c r="I50" s="196"/>
      <c r="J50" s="196"/>
      <c r="K50" s="196"/>
      <c r="L50" s="196"/>
      <c r="M50" s="196"/>
    </row>
    <row r="51" spans="1:13" ht="12">
      <c r="A51" s="196"/>
      <c r="B51" s="196"/>
      <c r="C51" s="196"/>
      <c r="D51" s="196"/>
      <c r="E51" s="196"/>
      <c r="F51" s="196"/>
      <c r="G51" s="196"/>
      <c r="H51" s="196"/>
      <c r="I51" s="196"/>
      <c r="J51" s="196"/>
      <c r="K51" s="196"/>
      <c r="L51" s="196"/>
      <c r="M51" s="196"/>
    </row>
    <row r="52" spans="1:14" ht="12">
      <c r="A52" s="193" t="s">
        <v>345</v>
      </c>
      <c r="B52" s="253"/>
      <c r="C52" s="254"/>
      <c r="D52" s="254"/>
      <c r="E52" s="254"/>
      <c r="F52" s="254"/>
      <c r="G52" s="254"/>
      <c r="H52" s="254"/>
      <c r="I52" s="254"/>
      <c r="J52" s="254"/>
      <c r="K52" s="254"/>
      <c r="L52" s="254"/>
      <c r="M52" s="254"/>
      <c r="N52" s="252"/>
    </row>
    <row r="53" spans="1:14" ht="37.5" customHeight="1">
      <c r="A53" s="365" t="s">
        <v>380</v>
      </c>
      <c r="B53" s="365"/>
      <c r="C53" s="365"/>
      <c r="D53" s="365"/>
      <c r="E53" s="365"/>
      <c r="F53" s="365"/>
      <c r="G53" s="365"/>
      <c r="H53" s="365"/>
      <c r="I53" s="365"/>
      <c r="J53" s="365"/>
      <c r="K53" s="365"/>
      <c r="L53" s="365"/>
      <c r="M53" s="365"/>
      <c r="N53" s="252"/>
    </row>
    <row r="54" spans="1:13" ht="12">
      <c r="A54" s="193"/>
      <c r="B54" s="193"/>
      <c r="C54" s="193"/>
      <c r="D54" s="193"/>
      <c r="E54" s="193"/>
      <c r="F54" s="193"/>
      <c r="G54" s="193"/>
      <c r="H54" s="193"/>
      <c r="I54" s="193"/>
      <c r="J54" s="193"/>
      <c r="K54" s="193"/>
      <c r="L54" s="193"/>
      <c r="M54" s="193"/>
    </row>
    <row r="55" spans="1:14" ht="14.25">
      <c r="A55" s="312" t="s">
        <v>345</v>
      </c>
      <c r="J55" s="3"/>
      <c r="K55" s="3"/>
      <c r="L55" s="3"/>
      <c r="M55" s="3"/>
      <c r="N55" s="3"/>
    </row>
    <row r="56" spans="1:14" ht="14.25">
      <c r="A56" s="312" t="s">
        <v>456</v>
      </c>
      <c r="J56" s="3"/>
      <c r="K56" s="3"/>
      <c r="L56" s="3"/>
      <c r="M56" s="3"/>
      <c r="N56" s="3"/>
    </row>
    <row r="57" spans="1:14" ht="14.25">
      <c r="A57" s="312" t="s">
        <v>457</v>
      </c>
      <c r="J57" s="3"/>
      <c r="K57" s="3"/>
      <c r="L57" s="3"/>
      <c r="M57" s="3"/>
      <c r="N57" s="3"/>
    </row>
    <row r="58" spans="1:14" ht="14.25">
      <c r="A58" s="312" t="s">
        <v>452</v>
      </c>
      <c r="B58" s="3"/>
      <c r="C58" s="3"/>
      <c r="D58" s="3"/>
      <c r="E58" s="3"/>
      <c r="F58" s="3"/>
      <c r="G58" s="3"/>
      <c r="H58" s="3"/>
      <c r="I58" s="3"/>
      <c r="J58" s="3"/>
      <c r="K58" s="3"/>
      <c r="L58" s="3"/>
      <c r="M58" s="3"/>
      <c r="N58" s="3"/>
    </row>
    <row r="59" spans="1:14" ht="14.25">
      <c r="A59" s="312" t="s">
        <v>453</v>
      </c>
      <c r="B59" s="3"/>
      <c r="C59" s="3"/>
      <c r="D59" s="3"/>
      <c r="E59" s="3"/>
      <c r="F59" s="3"/>
      <c r="G59" s="3"/>
      <c r="H59" s="3"/>
      <c r="I59" s="3"/>
      <c r="J59" s="3"/>
      <c r="K59" s="3"/>
      <c r="L59" s="3"/>
      <c r="M59" s="3"/>
      <c r="N59" s="3"/>
    </row>
    <row r="60" spans="1:14" ht="14.25">
      <c r="A60" s="312" t="s">
        <v>454</v>
      </c>
      <c r="B60" s="3"/>
      <c r="C60" s="3"/>
      <c r="D60" s="3"/>
      <c r="E60" s="3"/>
      <c r="F60" s="3"/>
      <c r="G60" s="3"/>
      <c r="H60" s="3"/>
      <c r="I60" s="3"/>
      <c r="J60" s="313"/>
      <c r="K60" s="313"/>
      <c r="L60" s="313"/>
      <c r="M60" s="3"/>
      <c r="N60" s="3"/>
    </row>
    <row r="61" spans="1:14" ht="14.25">
      <c r="A61" s="336" t="s">
        <v>458</v>
      </c>
      <c r="B61" s="3"/>
      <c r="C61" s="3"/>
      <c r="D61" s="3"/>
      <c r="E61" s="3"/>
      <c r="F61" s="3"/>
      <c r="G61" s="3"/>
      <c r="H61" s="3"/>
      <c r="I61" s="3"/>
      <c r="J61" s="313"/>
      <c r="K61" s="313"/>
      <c r="L61" s="313"/>
      <c r="M61" s="3"/>
      <c r="N61" s="3"/>
    </row>
    <row r="62" spans="1:13" ht="12">
      <c r="A62" s="196"/>
      <c r="B62" s="196"/>
      <c r="C62" s="196"/>
      <c r="D62" s="196"/>
      <c r="E62" s="196"/>
      <c r="F62" s="196"/>
      <c r="G62" s="196"/>
      <c r="H62" s="196"/>
      <c r="I62" s="196"/>
      <c r="J62" s="196"/>
      <c r="K62" s="196"/>
      <c r="L62" s="196"/>
      <c r="M62" s="196"/>
    </row>
    <row r="63" spans="1:13" ht="12">
      <c r="A63" s="196"/>
      <c r="B63" s="196"/>
      <c r="C63" s="196"/>
      <c r="D63" s="196"/>
      <c r="E63" s="196"/>
      <c r="F63" s="196"/>
      <c r="G63" s="196"/>
      <c r="H63" s="196"/>
      <c r="I63" s="196"/>
      <c r="J63" s="196"/>
      <c r="K63" s="196"/>
      <c r="L63" s="196"/>
      <c r="M63" s="196"/>
    </row>
    <row r="64" spans="1:13" ht="12">
      <c r="A64" s="196"/>
      <c r="B64" s="196"/>
      <c r="C64" s="196"/>
      <c r="D64" s="196"/>
      <c r="E64" s="196"/>
      <c r="F64" s="196"/>
      <c r="G64" s="196"/>
      <c r="H64" s="196"/>
      <c r="I64" s="196"/>
      <c r="J64" s="196"/>
      <c r="K64" s="196"/>
      <c r="L64" s="196"/>
      <c r="M64" s="196"/>
    </row>
    <row r="65" spans="1:13" ht="12">
      <c r="A65" s="196"/>
      <c r="B65" s="196"/>
      <c r="C65" s="196"/>
      <c r="D65" s="196"/>
      <c r="E65" s="196"/>
      <c r="F65" s="196"/>
      <c r="G65" s="196"/>
      <c r="H65" s="196"/>
      <c r="I65" s="196"/>
      <c r="J65" s="196"/>
      <c r="K65" s="196"/>
      <c r="L65" s="196"/>
      <c r="M65" s="196"/>
    </row>
    <row r="66" spans="1:13" ht="12">
      <c r="A66" s="196"/>
      <c r="B66" s="196"/>
      <c r="C66" s="196"/>
      <c r="D66" s="196"/>
      <c r="E66" s="196"/>
      <c r="F66" s="196"/>
      <c r="G66" s="196"/>
      <c r="H66" s="196"/>
      <c r="I66" s="196"/>
      <c r="J66" s="196"/>
      <c r="K66" s="196"/>
      <c r="L66" s="196"/>
      <c r="M66" s="196"/>
    </row>
    <row r="67" spans="1:13" ht="12">
      <c r="A67" s="196"/>
      <c r="B67" s="196"/>
      <c r="C67" s="196"/>
      <c r="D67" s="196"/>
      <c r="E67" s="196"/>
      <c r="F67" s="196"/>
      <c r="G67" s="196"/>
      <c r="H67" s="196"/>
      <c r="I67" s="196"/>
      <c r="J67" s="196"/>
      <c r="K67" s="196"/>
      <c r="L67" s="196"/>
      <c r="M67" s="196"/>
    </row>
    <row r="68" spans="1:13" ht="12">
      <c r="A68" s="196"/>
      <c r="B68" s="196"/>
      <c r="C68" s="196"/>
      <c r="D68" s="196"/>
      <c r="E68" s="196"/>
      <c r="F68" s="196"/>
      <c r="G68" s="196"/>
      <c r="H68" s="196"/>
      <c r="I68" s="196"/>
      <c r="J68" s="196"/>
      <c r="K68" s="196"/>
      <c r="L68" s="196"/>
      <c r="M68" s="196"/>
    </row>
    <row r="69" spans="1:13" ht="12">
      <c r="A69" s="196"/>
      <c r="B69" s="196"/>
      <c r="C69" s="196"/>
      <c r="D69" s="196"/>
      <c r="E69" s="196"/>
      <c r="F69" s="196"/>
      <c r="G69" s="196"/>
      <c r="H69" s="196"/>
      <c r="I69" s="196"/>
      <c r="J69" s="196"/>
      <c r="K69" s="196"/>
      <c r="L69" s="196"/>
      <c r="M69" s="196"/>
    </row>
    <row r="70" spans="1:13" ht="12">
      <c r="A70" s="196"/>
      <c r="B70" s="196"/>
      <c r="C70" s="196"/>
      <c r="D70" s="196"/>
      <c r="E70" s="196"/>
      <c r="F70" s="196"/>
      <c r="G70" s="196"/>
      <c r="H70" s="196"/>
      <c r="I70" s="196"/>
      <c r="J70" s="196"/>
      <c r="K70" s="196"/>
      <c r="L70" s="196"/>
      <c r="M70" s="196"/>
    </row>
    <row r="71" spans="1:14" ht="12">
      <c r="A71" s="196"/>
      <c r="B71" s="196"/>
      <c r="C71" s="196"/>
      <c r="D71" s="196"/>
      <c r="E71" s="196"/>
      <c r="F71" s="196"/>
      <c r="G71" s="196"/>
      <c r="H71" s="196"/>
      <c r="I71" s="196"/>
      <c r="J71" s="196"/>
      <c r="K71" s="197"/>
      <c r="L71" s="251"/>
      <c r="M71" s="198"/>
      <c r="N71" s="127"/>
    </row>
    <row r="72" spans="1:14" ht="12">
      <c r="A72" s="196"/>
      <c r="B72" s="196"/>
      <c r="C72" s="196"/>
      <c r="D72" s="196"/>
      <c r="E72" s="196"/>
      <c r="F72" s="196"/>
      <c r="G72" s="196"/>
      <c r="H72" s="196"/>
      <c r="I72" s="196"/>
      <c r="J72" s="196"/>
      <c r="K72" s="251"/>
      <c r="L72" s="251"/>
      <c r="M72" s="251"/>
      <c r="N72" s="136"/>
    </row>
    <row r="73" spans="1:14" ht="12">
      <c r="A73" s="196"/>
      <c r="B73" s="196"/>
      <c r="C73" s="196"/>
      <c r="D73" s="196"/>
      <c r="E73" s="196"/>
      <c r="F73" s="196"/>
      <c r="G73" s="196"/>
      <c r="H73" s="196"/>
      <c r="I73" s="196"/>
      <c r="J73" s="196"/>
      <c r="K73" s="197"/>
      <c r="L73" s="251"/>
      <c r="M73" s="251"/>
      <c r="N73" s="136"/>
    </row>
    <row r="74" spans="1:14" ht="12">
      <c r="A74" s="196"/>
      <c r="B74" s="196"/>
      <c r="C74" s="196"/>
      <c r="D74" s="196"/>
      <c r="E74" s="196"/>
      <c r="F74" s="196"/>
      <c r="G74" s="196"/>
      <c r="H74" s="196"/>
      <c r="I74" s="196"/>
      <c r="J74" s="196"/>
      <c r="K74" s="251"/>
      <c r="L74" s="128"/>
      <c r="M74" s="128"/>
      <c r="N74" s="128"/>
    </row>
    <row r="75" spans="1:14" ht="12">
      <c r="A75" s="196"/>
      <c r="B75" s="196"/>
      <c r="C75" s="196"/>
      <c r="D75" s="196"/>
      <c r="E75" s="196"/>
      <c r="F75" s="196"/>
      <c r="G75" s="196"/>
      <c r="H75" s="196"/>
      <c r="I75" s="196"/>
      <c r="J75" s="196"/>
      <c r="K75" s="251"/>
      <c r="L75" s="128"/>
      <c r="M75" s="128"/>
      <c r="N75" s="128"/>
    </row>
    <row r="76" spans="1:13" ht="12">
      <c r="A76" s="196"/>
      <c r="B76" s="196"/>
      <c r="C76" s="196"/>
      <c r="D76" s="196"/>
      <c r="E76" s="196"/>
      <c r="F76" s="196"/>
      <c r="G76" s="196"/>
      <c r="H76" s="196"/>
      <c r="I76" s="196"/>
      <c r="J76" s="196"/>
      <c r="K76" s="196"/>
      <c r="L76" s="196"/>
      <c r="M76" s="196"/>
    </row>
    <row r="77" spans="1:13" ht="12">
      <c r="A77" s="196"/>
      <c r="B77" s="196"/>
      <c r="C77" s="196"/>
      <c r="D77" s="196"/>
      <c r="E77" s="196"/>
      <c r="F77" s="196"/>
      <c r="G77" s="196"/>
      <c r="H77" s="196"/>
      <c r="I77" s="196"/>
      <c r="J77" s="196"/>
      <c r="K77" s="196"/>
      <c r="L77" s="196"/>
      <c r="M77" s="196"/>
    </row>
    <row r="78" spans="1:13" ht="12">
      <c r="A78" s="196"/>
      <c r="B78" s="196"/>
      <c r="C78" s="196"/>
      <c r="D78" s="196"/>
      <c r="E78" s="196"/>
      <c r="F78" s="196"/>
      <c r="G78" s="196"/>
      <c r="H78" s="196"/>
      <c r="I78" s="196"/>
      <c r="J78" s="196"/>
      <c r="K78" s="196"/>
      <c r="L78" s="196"/>
      <c r="M78" s="196"/>
    </row>
    <row r="79" spans="1:13" ht="12">
      <c r="A79" s="196"/>
      <c r="B79" s="196"/>
      <c r="C79" s="196"/>
      <c r="D79" s="196"/>
      <c r="E79" s="196"/>
      <c r="F79" s="196"/>
      <c r="G79" s="196"/>
      <c r="H79" s="196"/>
      <c r="I79" s="196"/>
      <c r="J79" s="196"/>
      <c r="K79" s="196"/>
      <c r="L79" s="196"/>
      <c r="M79" s="196"/>
    </row>
    <row r="80" spans="1:13" ht="12">
      <c r="A80" s="196"/>
      <c r="B80" s="196"/>
      <c r="C80" s="196"/>
      <c r="D80" s="196"/>
      <c r="E80" s="196"/>
      <c r="F80" s="196"/>
      <c r="G80" s="196"/>
      <c r="H80" s="196"/>
      <c r="I80" s="196"/>
      <c r="J80" s="196"/>
      <c r="K80" s="196"/>
      <c r="L80" s="196"/>
      <c r="M80" s="196"/>
    </row>
    <row r="81" spans="1:13" ht="12">
      <c r="A81" s="196"/>
      <c r="B81" s="196"/>
      <c r="C81" s="196"/>
      <c r="D81" s="196"/>
      <c r="E81" s="196"/>
      <c r="F81" s="196"/>
      <c r="G81" s="196"/>
      <c r="H81" s="196"/>
      <c r="I81" s="196"/>
      <c r="J81" s="196"/>
      <c r="K81" s="196"/>
      <c r="L81" s="196"/>
      <c r="M81" s="196"/>
    </row>
    <row r="82" spans="1:13" ht="12">
      <c r="A82" s="196"/>
      <c r="B82" s="196"/>
      <c r="C82" s="196"/>
      <c r="D82" s="196"/>
      <c r="E82" s="196"/>
      <c r="F82" s="196"/>
      <c r="G82" s="196"/>
      <c r="H82" s="196"/>
      <c r="I82" s="196"/>
      <c r="J82" s="196"/>
      <c r="K82" s="196"/>
      <c r="L82" s="196"/>
      <c r="M82" s="196"/>
    </row>
    <row r="83" spans="1:13" ht="12">
      <c r="A83" s="196"/>
      <c r="B83" s="196"/>
      <c r="C83" s="196"/>
      <c r="D83" s="196"/>
      <c r="E83" s="196"/>
      <c r="F83" s="196"/>
      <c r="G83" s="196"/>
      <c r="H83" s="196"/>
      <c r="I83" s="196"/>
      <c r="J83" s="196"/>
      <c r="K83" s="196"/>
      <c r="L83" s="196"/>
      <c r="M83" s="196"/>
    </row>
    <row r="84" spans="1:13" ht="12">
      <c r="A84" s="196"/>
      <c r="B84" s="196"/>
      <c r="C84" s="196"/>
      <c r="D84" s="196"/>
      <c r="E84" s="196"/>
      <c r="F84" s="196"/>
      <c r="G84" s="196"/>
      <c r="H84" s="196"/>
      <c r="I84" s="196"/>
      <c r="J84" s="196"/>
      <c r="K84" s="196"/>
      <c r="L84" s="196"/>
      <c r="M84" s="196"/>
    </row>
    <row r="85" spans="1:13" ht="12">
      <c r="A85" s="196"/>
      <c r="B85" s="196"/>
      <c r="C85" s="196"/>
      <c r="D85" s="196"/>
      <c r="E85" s="196"/>
      <c r="F85" s="196"/>
      <c r="G85" s="196"/>
      <c r="H85" s="196"/>
      <c r="I85" s="196"/>
      <c r="J85" s="196"/>
      <c r="K85" s="196"/>
      <c r="L85" s="196"/>
      <c r="M85" s="196"/>
    </row>
    <row r="86" spans="1:13" ht="12">
      <c r="A86" s="196"/>
      <c r="B86" s="196"/>
      <c r="C86" s="196"/>
      <c r="D86" s="196"/>
      <c r="E86" s="196"/>
      <c r="F86" s="196"/>
      <c r="G86" s="196"/>
      <c r="H86" s="196"/>
      <c r="I86" s="196"/>
      <c r="J86" s="196"/>
      <c r="K86" s="196"/>
      <c r="L86" s="196"/>
      <c r="M86" s="196"/>
    </row>
    <row r="87" spans="1:13" ht="12">
      <c r="A87" s="196"/>
      <c r="B87" s="196"/>
      <c r="C87" s="196"/>
      <c r="D87" s="196"/>
      <c r="E87" s="196"/>
      <c r="F87" s="196"/>
      <c r="G87" s="196"/>
      <c r="H87" s="196"/>
      <c r="I87" s="196"/>
      <c r="J87" s="196"/>
      <c r="K87" s="196"/>
      <c r="L87" s="196"/>
      <c r="M87" s="196"/>
    </row>
    <row r="88" spans="1:13" ht="12">
      <c r="A88" s="196"/>
      <c r="B88" s="196"/>
      <c r="C88" s="196"/>
      <c r="D88" s="196"/>
      <c r="E88" s="196"/>
      <c r="F88" s="196"/>
      <c r="G88" s="196"/>
      <c r="H88" s="196"/>
      <c r="I88" s="196"/>
      <c r="J88" s="196"/>
      <c r="K88" s="196"/>
      <c r="L88" s="196"/>
      <c r="M88" s="196"/>
    </row>
    <row r="89" spans="1:13" ht="12">
      <c r="A89" s="196"/>
      <c r="B89" s="196"/>
      <c r="C89" s="196"/>
      <c r="D89" s="196"/>
      <c r="E89" s="196"/>
      <c r="F89" s="196"/>
      <c r="G89" s="196"/>
      <c r="H89" s="196"/>
      <c r="I89" s="196"/>
      <c r="J89" s="196"/>
      <c r="K89" s="196"/>
      <c r="L89" s="196"/>
      <c r="M89" s="196"/>
    </row>
    <row r="90" spans="1:13" ht="12">
      <c r="A90" s="196"/>
      <c r="B90" s="196"/>
      <c r="C90" s="196"/>
      <c r="D90" s="196"/>
      <c r="E90" s="196"/>
      <c r="F90" s="196"/>
      <c r="G90" s="196"/>
      <c r="H90" s="196"/>
      <c r="I90" s="196"/>
      <c r="J90" s="196"/>
      <c r="K90" s="196"/>
      <c r="L90" s="196"/>
      <c r="M90" s="196"/>
    </row>
    <row r="91" spans="1:13" ht="12">
      <c r="A91" s="196"/>
      <c r="B91" s="196"/>
      <c r="C91" s="196"/>
      <c r="D91" s="196"/>
      <c r="E91" s="196"/>
      <c r="F91" s="196"/>
      <c r="G91" s="196"/>
      <c r="H91" s="196"/>
      <c r="I91" s="196"/>
      <c r="J91" s="196"/>
      <c r="K91" s="196"/>
      <c r="L91" s="196"/>
      <c r="M91" s="196"/>
    </row>
    <row r="92" spans="1:13" ht="12">
      <c r="A92" s="196"/>
      <c r="B92" s="196"/>
      <c r="C92" s="196"/>
      <c r="D92" s="196"/>
      <c r="E92" s="196"/>
      <c r="F92" s="196"/>
      <c r="G92" s="196"/>
      <c r="H92" s="196"/>
      <c r="I92" s="196"/>
      <c r="J92" s="196"/>
      <c r="K92" s="196"/>
      <c r="L92" s="196"/>
      <c r="M92" s="196"/>
    </row>
    <row r="93" spans="1:13" ht="12">
      <c r="A93" s="196"/>
      <c r="B93" s="196"/>
      <c r="C93" s="196"/>
      <c r="D93" s="196"/>
      <c r="E93" s="196"/>
      <c r="F93" s="196"/>
      <c r="G93" s="196"/>
      <c r="H93" s="196"/>
      <c r="I93" s="196"/>
      <c r="J93" s="196"/>
      <c r="K93" s="196"/>
      <c r="L93" s="196"/>
      <c r="M93" s="196"/>
    </row>
    <row r="94" spans="1:13" ht="12">
      <c r="A94" s="196"/>
      <c r="B94" s="196"/>
      <c r="C94" s="196"/>
      <c r="D94" s="196"/>
      <c r="E94" s="196"/>
      <c r="F94" s="196"/>
      <c r="G94" s="196"/>
      <c r="H94" s="196"/>
      <c r="I94" s="196"/>
      <c r="J94" s="196"/>
      <c r="K94" s="196"/>
      <c r="L94" s="196"/>
      <c r="M94" s="196"/>
    </row>
    <row r="95" spans="1:13" ht="12">
      <c r="A95" s="196"/>
      <c r="B95" s="196"/>
      <c r="C95" s="196"/>
      <c r="D95" s="196"/>
      <c r="E95" s="196"/>
      <c r="F95" s="196"/>
      <c r="G95" s="196"/>
      <c r="H95" s="196"/>
      <c r="I95" s="196"/>
      <c r="J95" s="196"/>
      <c r="K95" s="196"/>
      <c r="L95" s="196"/>
      <c r="M95" s="196"/>
    </row>
    <row r="96" spans="1:13" ht="12">
      <c r="A96" s="196"/>
      <c r="B96" s="196"/>
      <c r="C96" s="196"/>
      <c r="D96" s="196"/>
      <c r="E96" s="196"/>
      <c r="F96" s="196"/>
      <c r="G96" s="196"/>
      <c r="H96" s="196"/>
      <c r="I96" s="196"/>
      <c r="J96" s="196"/>
      <c r="K96" s="196"/>
      <c r="L96" s="196"/>
      <c r="M96" s="196"/>
    </row>
    <row r="97" spans="1:13" ht="12">
      <c r="A97" s="196"/>
      <c r="B97" s="196"/>
      <c r="C97" s="196"/>
      <c r="D97" s="196"/>
      <c r="E97" s="196"/>
      <c r="F97" s="196"/>
      <c r="G97" s="196"/>
      <c r="H97" s="196"/>
      <c r="I97" s="196"/>
      <c r="J97" s="196"/>
      <c r="K97" s="196"/>
      <c r="L97" s="196"/>
      <c r="M97" s="196"/>
    </row>
    <row r="98" spans="1:13" ht="12">
      <c r="A98" s="196"/>
      <c r="B98" s="196"/>
      <c r="C98" s="196"/>
      <c r="D98" s="196"/>
      <c r="E98" s="196"/>
      <c r="F98" s="196"/>
      <c r="G98" s="196"/>
      <c r="H98" s="196"/>
      <c r="I98" s="196"/>
      <c r="J98" s="196"/>
      <c r="K98" s="196"/>
      <c r="L98" s="196"/>
      <c r="M98" s="196"/>
    </row>
    <row r="99" spans="1:13" ht="12">
      <c r="A99" s="196"/>
      <c r="B99" s="196"/>
      <c r="C99" s="196"/>
      <c r="D99" s="196"/>
      <c r="E99" s="196"/>
      <c r="F99" s="196"/>
      <c r="G99" s="196"/>
      <c r="H99" s="196"/>
      <c r="I99" s="196"/>
      <c r="J99" s="196"/>
      <c r="K99" s="196"/>
      <c r="L99" s="196"/>
      <c r="M99" s="196"/>
    </row>
    <row r="100" spans="1:13" ht="12">
      <c r="A100" s="196"/>
      <c r="B100" s="196"/>
      <c r="C100" s="196"/>
      <c r="D100" s="196"/>
      <c r="E100" s="196"/>
      <c r="F100" s="196"/>
      <c r="G100" s="196"/>
      <c r="H100" s="196"/>
      <c r="I100" s="196"/>
      <c r="J100" s="196"/>
      <c r="K100" s="196"/>
      <c r="L100" s="196"/>
      <c r="M100" s="196"/>
    </row>
    <row r="101" spans="1:13" ht="12">
      <c r="A101" s="196"/>
      <c r="B101" s="196"/>
      <c r="C101" s="196"/>
      <c r="D101" s="196"/>
      <c r="E101" s="196"/>
      <c r="F101" s="196"/>
      <c r="G101" s="196"/>
      <c r="H101" s="196"/>
      <c r="I101" s="196"/>
      <c r="J101" s="196"/>
      <c r="K101" s="196"/>
      <c r="L101" s="196"/>
      <c r="M101" s="196"/>
    </row>
    <row r="102" spans="1:13" ht="12">
      <c r="A102" s="196"/>
      <c r="B102" s="196"/>
      <c r="C102" s="196"/>
      <c r="D102" s="196"/>
      <c r="E102" s="196"/>
      <c r="F102" s="196"/>
      <c r="G102" s="196"/>
      <c r="H102" s="196"/>
      <c r="I102" s="196"/>
      <c r="J102" s="196"/>
      <c r="K102" s="196"/>
      <c r="L102" s="196"/>
      <c r="M102" s="196"/>
    </row>
    <row r="103" spans="1:13" ht="12">
      <c r="A103" s="196"/>
      <c r="B103" s="196"/>
      <c r="C103" s="196"/>
      <c r="D103" s="196"/>
      <c r="E103" s="196"/>
      <c r="F103" s="196"/>
      <c r="G103" s="196"/>
      <c r="H103" s="196"/>
      <c r="I103" s="196"/>
      <c r="J103" s="196"/>
      <c r="K103" s="196"/>
      <c r="L103" s="196"/>
      <c r="M103" s="196"/>
    </row>
    <row r="104" spans="1:13" ht="12">
      <c r="A104" s="196"/>
      <c r="B104" s="196"/>
      <c r="C104" s="196"/>
      <c r="D104" s="196"/>
      <c r="E104" s="196"/>
      <c r="F104" s="196"/>
      <c r="G104" s="196"/>
      <c r="H104" s="196"/>
      <c r="I104" s="196"/>
      <c r="J104" s="196"/>
      <c r="K104" s="196"/>
      <c r="L104" s="196"/>
      <c r="M104" s="196"/>
    </row>
    <row r="105" spans="1:13" ht="12">
      <c r="A105" s="196"/>
      <c r="B105" s="196"/>
      <c r="C105" s="196"/>
      <c r="D105" s="196"/>
      <c r="E105" s="196"/>
      <c r="F105" s="196"/>
      <c r="G105" s="196"/>
      <c r="H105" s="196"/>
      <c r="I105" s="196"/>
      <c r="J105" s="196"/>
      <c r="K105" s="196"/>
      <c r="L105" s="196"/>
      <c r="M105" s="196"/>
    </row>
    <row r="106" spans="1:13" ht="12">
      <c r="A106" s="196"/>
      <c r="B106" s="196"/>
      <c r="C106" s="196"/>
      <c r="D106" s="196"/>
      <c r="E106" s="196"/>
      <c r="F106" s="196"/>
      <c r="G106" s="196"/>
      <c r="H106" s="196"/>
      <c r="I106" s="196"/>
      <c r="J106" s="196"/>
      <c r="K106" s="196"/>
      <c r="L106" s="196"/>
      <c r="M106" s="196"/>
    </row>
    <row r="107" spans="1:13" ht="12">
      <c r="A107" s="196"/>
      <c r="B107" s="196"/>
      <c r="C107" s="196"/>
      <c r="D107" s="196"/>
      <c r="E107" s="196"/>
      <c r="F107" s="196"/>
      <c r="G107" s="196"/>
      <c r="H107" s="196"/>
      <c r="I107" s="196"/>
      <c r="J107" s="196"/>
      <c r="K107" s="196"/>
      <c r="L107" s="196"/>
      <c r="M107" s="196"/>
    </row>
    <row r="108" spans="1:13" ht="12">
      <c r="A108" s="196"/>
      <c r="B108" s="196"/>
      <c r="C108" s="196"/>
      <c r="D108" s="196"/>
      <c r="E108" s="196"/>
      <c r="F108" s="196"/>
      <c r="G108" s="196"/>
      <c r="H108" s="196"/>
      <c r="I108" s="196"/>
      <c r="J108" s="196"/>
      <c r="K108" s="196"/>
      <c r="L108" s="196"/>
      <c r="M108" s="196"/>
    </row>
    <row r="109" spans="1:13" ht="12">
      <c r="A109" s="196"/>
      <c r="B109" s="196"/>
      <c r="C109" s="196"/>
      <c r="D109" s="196"/>
      <c r="E109" s="196"/>
      <c r="F109" s="196"/>
      <c r="G109" s="196"/>
      <c r="H109" s="196"/>
      <c r="I109" s="196"/>
      <c r="J109" s="196"/>
      <c r="K109" s="196"/>
      <c r="L109" s="196"/>
      <c r="M109" s="196"/>
    </row>
    <row r="110" spans="1:13" ht="12">
      <c r="A110" s="196"/>
      <c r="B110" s="196"/>
      <c r="C110" s="196"/>
      <c r="D110" s="196"/>
      <c r="E110" s="196"/>
      <c r="F110" s="196"/>
      <c r="G110" s="196"/>
      <c r="H110" s="196"/>
      <c r="I110" s="196"/>
      <c r="J110" s="196"/>
      <c r="K110" s="196"/>
      <c r="L110" s="196"/>
      <c r="M110" s="196"/>
    </row>
    <row r="111" spans="1:13" ht="12">
      <c r="A111" s="196"/>
      <c r="B111" s="196"/>
      <c r="C111" s="196"/>
      <c r="D111" s="196"/>
      <c r="E111" s="196"/>
      <c r="F111" s="196"/>
      <c r="G111" s="196"/>
      <c r="H111" s="196"/>
      <c r="I111" s="196"/>
      <c r="J111" s="196"/>
      <c r="K111" s="196"/>
      <c r="L111" s="196"/>
      <c r="M111" s="196"/>
    </row>
    <row r="112" spans="1:13" ht="12">
      <c r="A112" s="196"/>
      <c r="B112" s="196"/>
      <c r="C112" s="196"/>
      <c r="D112" s="196"/>
      <c r="E112" s="196"/>
      <c r="F112" s="196"/>
      <c r="G112" s="196"/>
      <c r="H112" s="196"/>
      <c r="I112" s="196"/>
      <c r="J112" s="196"/>
      <c r="K112" s="196"/>
      <c r="L112" s="196"/>
      <c r="M112" s="196"/>
    </row>
    <row r="113" spans="1:13" ht="12">
      <c r="A113" s="196"/>
      <c r="B113" s="196"/>
      <c r="C113" s="196"/>
      <c r="D113" s="196"/>
      <c r="E113" s="196"/>
      <c r="F113" s="196"/>
      <c r="G113" s="196"/>
      <c r="H113" s="196"/>
      <c r="I113" s="196"/>
      <c r="J113" s="196"/>
      <c r="K113" s="196"/>
      <c r="L113" s="196"/>
      <c r="M113" s="196"/>
    </row>
    <row r="114" spans="1:13" ht="12">
      <c r="A114" s="196"/>
      <c r="B114" s="196"/>
      <c r="C114" s="196"/>
      <c r="D114" s="196"/>
      <c r="E114" s="196"/>
      <c r="F114" s="196"/>
      <c r="G114" s="196"/>
      <c r="H114" s="196"/>
      <c r="I114" s="196"/>
      <c r="J114" s="196"/>
      <c r="K114" s="196"/>
      <c r="L114" s="196"/>
      <c r="M114" s="196"/>
    </row>
    <row r="115" spans="1:13" ht="12">
      <c r="A115" s="196"/>
      <c r="B115" s="196"/>
      <c r="C115" s="196"/>
      <c r="D115" s="196"/>
      <c r="E115" s="196"/>
      <c r="F115" s="196"/>
      <c r="G115" s="196"/>
      <c r="H115" s="196"/>
      <c r="I115" s="196"/>
      <c r="J115" s="196"/>
      <c r="K115" s="196"/>
      <c r="L115" s="196"/>
      <c r="M115" s="196"/>
    </row>
    <row r="116" spans="1:13" ht="12">
      <c r="A116" s="196"/>
      <c r="B116" s="196"/>
      <c r="C116" s="196"/>
      <c r="D116" s="196"/>
      <c r="E116" s="196"/>
      <c r="F116" s="196"/>
      <c r="G116" s="196"/>
      <c r="H116" s="196"/>
      <c r="I116" s="196"/>
      <c r="J116" s="196"/>
      <c r="K116" s="196"/>
      <c r="L116" s="196"/>
      <c r="M116" s="196"/>
    </row>
    <row r="117" spans="1:13" ht="12">
      <c r="A117" s="196"/>
      <c r="B117" s="196"/>
      <c r="C117" s="196"/>
      <c r="D117" s="196"/>
      <c r="E117" s="196"/>
      <c r="F117" s="196"/>
      <c r="G117" s="196"/>
      <c r="H117" s="196"/>
      <c r="I117" s="196"/>
      <c r="J117" s="196"/>
      <c r="K117" s="196"/>
      <c r="L117" s="196"/>
      <c r="M117" s="196"/>
    </row>
    <row r="118" spans="1:13" ht="12">
      <c r="A118" s="196"/>
      <c r="B118" s="196"/>
      <c r="C118" s="196"/>
      <c r="D118" s="196"/>
      <c r="E118" s="196"/>
      <c r="F118" s="196"/>
      <c r="G118" s="196"/>
      <c r="H118" s="196"/>
      <c r="I118" s="196"/>
      <c r="J118" s="196"/>
      <c r="K118" s="196"/>
      <c r="L118" s="196"/>
      <c r="M118" s="196"/>
    </row>
    <row r="119" spans="1:13" ht="12">
      <c r="A119" s="196"/>
      <c r="B119" s="196"/>
      <c r="C119" s="196"/>
      <c r="D119" s="196"/>
      <c r="E119" s="196"/>
      <c r="F119" s="196"/>
      <c r="G119" s="196"/>
      <c r="H119" s="196"/>
      <c r="I119" s="196"/>
      <c r="J119" s="196"/>
      <c r="K119" s="196"/>
      <c r="L119" s="196"/>
      <c r="M119" s="196"/>
    </row>
    <row r="120" spans="1:13" ht="12">
      <c r="A120" s="196"/>
      <c r="B120" s="196"/>
      <c r="C120" s="196"/>
      <c r="D120" s="196"/>
      <c r="E120" s="196"/>
      <c r="F120" s="196"/>
      <c r="G120" s="196"/>
      <c r="H120" s="196"/>
      <c r="I120" s="196"/>
      <c r="J120" s="196"/>
      <c r="K120" s="196"/>
      <c r="L120" s="196"/>
      <c r="M120" s="196"/>
    </row>
    <row r="121" spans="1:13" ht="12">
      <c r="A121" s="196"/>
      <c r="B121" s="196"/>
      <c r="C121" s="196"/>
      <c r="D121" s="196"/>
      <c r="E121" s="196"/>
      <c r="F121" s="196"/>
      <c r="G121" s="196"/>
      <c r="H121" s="196"/>
      <c r="I121" s="196"/>
      <c r="J121" s="196"/>
      <c r="K121" s="196"/>
      <c r="L121" s="196"/>
      <c r="M121" s="196"/>
    </row>
    <row r="122" spans="1:13" ht="12">
      <c r="A122" s="196"/>
      <c r="B122" s="196"/>
      <c r="C122" s="196"/>
      <c r="D122" s="196"/>
      <c r="E122" s="196"/>
      <c r="F122" s="196"/>
      <c r="G122" s="196"/>
      <c r="H122" s="196"/>
      <c r="I122" s="196"/>
      <c r="J122" s="196"/>
      <c r="K122" s="196"/>
      <c r="L122" s="196"/>
      <c r="M122" s="196"/>
    </row>
    <row r="123" spans="1:13" ht="12">
      <c r="A123" s="196"/>
      <c r="B123" s="196"/>
      <c r="C123" s="196"/>
      <c r="D123" s="196"/>
      <c r="E123" s="196"/>
      <c r="F123" s="196"/>
      <c r="G123" s="196"/>
      <c r="H123" s="196"/>
      <c r="I123" s="196"/>
      <c r="J123" s="196"/>
      <c r="K123" s="196"/>
      <c r="L123" s="196"/>
      <c r="M123" s="196"/>
    </row>
    <row r="124" spans="1:13" ht="12">
      <c r="A124" s="196"/>
      <c r="B124" s="196"/>
      <c r="C124" s="196"/>
      <c r="D124" s="196"/>
      <c r="E124" s="196"/>
      <c r="F124" s="196"/>
      <c r="G124" s="196"/>
      <c r="H124" s="196"/>
      <c r="I124" s="196"/>
      <c r="J124" s="196"/>
      <c r="K124" s="196"/>
      <c r="L124" s="196"/>
      <c r="M124" s="196"/>
    </row>
    <row r="125" spans="1:13" ht="12">
      <c r="A125" s="196"/>
      <c r="B125" s="196"/>
      <c r="C125" s="196"/>
      <c r="D125" s="196"/>
      <c r="E125" s="196"/>
      <c r="F125" s="196"/>
      <c r="G125" s="196"/>
      <c r="H125" s="196"/>
      <c r="I125" s="196"/>
      <c r="J125" s="196"/>
      <c r="K125" s="196"/>
      <c r="L125" s="196"/>
      <c r="M125" s="196"/>
    </row>
    <row r="126" spans="1:13" ht="12">
      <c r="A126" s="196"/>
      <c r="B126" s="196"/>
      <c r="C126" s="196"/>
      <c r="D126" s="196"/>
      <c r="E126" s="196"/>
      <c r="F126" s="196"/>
      <c r="G126" s="196"/>
      <c r="H126" s="196"/>
      <c r="I126" s="196"/>
      <c r="J126" s="196"/>
      <c r="K126" s="196"/>
      <c r="L126" s="196"/>
      <c r="M126" s="196"/>
    </row>
    <row r="127" spans="1:13" ht="12">
      <c r="A127" s="196"/>
      <c r="B127" s="196"/>
      <c r="C127" s="196"/>
      <c r="D127" s="196"/>
      <c r="E127" s="196"/>
      <c r="F127" s="196"/>
      <c r="G127" s="196"/>
      <c r="H127" s="196"/>
      <c r="I127" s="196"/>
      <c r="J127" s="196"/>
      <c r="K127" s="196"/>
      <c r="L127" s="196"/>
      <c r="M127" s="196"/>
    </row>
    <row r="128" spans="1:13" ht="12">
      <c r="A128" s="196"/>
      <c r="B128" s="196"/>
      <c r="C128" s="196"/>
      <c r="D128" s="196"/>
      <c r="E128" s="196"/>
      <c r="F128" s="196"/>
      <c r="G128" s="196"/>
      <c r="H128" s="196"/>
      <c r="I128" s="196"/>
      <c r="J128" s="196"/>
      <c r="K128" s="196"/>
      <c r="L128" s="196"/>
      <c r="M128" s="196"/>
    </row>
    <row r="129" spans="1:13" ht="12">
      <c r="A129" s="196"/>
      <c r="B129" s="196"/>
      <c r="C129" s="196"/>
      <c r="D129" s="196"/>
      <c r="E129" s="196"/>
      <c r="F129" s="196"/>
      <c r="G129" s="196"/>
      <c r="H129" s="196"/>
      <c r="I129" s="196"/>
      <c r="J129" s="196"/>
      <c r="K129" s="196"/>
      <c r="L129" s="196"/>
      <c r="M129" s="196"/>
    </row>
    <row r="130" spans="1:13" ht="12">
      <c r="A130" s="196"/>
      <c r="B130" s="196"/>
      <c r="C130" s="196"/>
      <c r="D130" s="196"/>
      <c r="E130" s="196"/>
      <c r="F130" s="196"/>
      <c r="G130" s="196"/>
      <c r="H130" s="196"/>
      <c r="I130" s="196"/>
      <c r="J130" s="196"/>
      <c r="K130" s="196"/>
      <c r="L130" s="196"/>
      <c r="M130" s="196"/>
    </row>
    <row r="131" spans="1:13" ht="12">
      <c r="A131" s="196"/>
      <c r="B131" s="196"/>
      <c r="C131" s="196"/>
      <c r="D131" s="196"/>
      <c r="E131" s="196"/>
      <c r="F131" s="196"/>
      <c r="G131" s="196"/>
      <c r="H131" s="196"/>
      <c r="I131" s="196"/>
      <c r="J131" s="196"/>
      <c r="K131" s="196"/>
      <c r="L131" s="196"/>
      <c r="M131" s="196"/>
    </row>
    <row r="132" spans="1:13" ht="12">
      <c r="A132" s="196"/>
      <c r="B132" s="196"/>
      <c r="C132" s="196"/>
      <c r="D132" s="196"/>
      <c r="E132" s="196"/>
      <c r="F132" s="196"/>
      <c r="G132" s="196"/>
      <c r="H132" s="196"/>
      <c r="I132" s="196"/>
      <c r="J132" s="196"/>
      <c r="K132" s="196"/>
      <c r="L132" s="196"/>
      <c r="M132" s="196"/>
    </row>
    <row r="133" spans="1:13" ht="12">
      <c r="A133" s="196"/>
      <c r="B133" s="196"/>
      <c r="C133" s="196"/>
      <c r="D133" s="196"/>
      <c r="E133" s="196"/>
      <c r="F133" s="196"/>
      <c r="G133" s="196"/>
      <c r="H133" s="196"/>
      <c r="I133" s="196"/>
      <c r="J133" s="196"/>
      <c r="K133" s="196"/>
      <c r="L133" s="196"/>
      <c r="M133" s="196"/>
    </row>
    <row r="134" spans="1:13" ht="12">
      <c r="A134" s="196"/>
      <c r="B134" s="196"/>
      <c r="C134" s="196"/>
      <c r="D134" s="196"/>
      <c r="E134" s="196"/>
      <c r="F134" s="196"/>
      <c r="G134" s="196"/>
      <c r="H134" s="196"/>
      <c r="I134" s="196"/>
      <c r="J134" s="196"/>
      <c r="K134" s="196"/>
      <c r="L134" s="196"/>
      <c r="M134" s="196"/>
    </row>
    <row r="135" spans="1:13" ht="12">
      <c r="A135" s="196"/>
      <c r="B135" s="196"/>
      <c r="C135" s="196"/>
      <c r="D135" s="196"/>
      <c r="E135" s="196"/>
      <c r="F135" s="196"/>
      <c r="G135" s="196"/>
      <c r="H135" s="196"/>
      <c r="I135" s="196"/>
      <c r="J135" s="196"/>
      <c r="K135" s="196"/>
      <c r="L135" s="196"/>
      <c r="M135" s="196"/>
    </row>
    <row r="136" spans="1:13" ht="12">
      <c r="A136" s="196"/>
      <c r="B136" s="196"/>
      <c r="C136" s="196"/>
      <c r="D136" s="196"/>
      <c r="E136" s="196"/>
      <c r="F136" s="196"/>
      <c r="G136" s="196"/>
      <c r="H136" s="196"/>
      <c r="I136" s="196"/>
      <c r="J136" s="196"/>
      <c r="K136" s="196"/>
      <c r="L136" s="196"/>
      <c r="M136" s="196"/>
    </row>
    <row r="137" spans="1:13" ht="12">
      <c r="A137" s="196"/>
      <c r="B137" s="196"/>
      <c r="C137" s="196"/>
      <c r="D137" s="196"/>
      <c r="E137" s="196"/>
      <c r="F137" s="196"/>
      <c r="G137" s="196"/>
      <c r="H137" s="196"/>
      <c r="I137" s="196"/>
      <c r="J137" s="196"/>
      <c r="K137" s="196"/>
      <c r="L137" s="196"/>
      <c r="M137" s="196"/>
    </row>
    <row r="138" spans="1:13" ht="12">
      <c r="A138" s="196"/>
      <c r="B138" s="196"/>
      <c r="C138" s="196"/>
      <c r="D138" s="196"/>
      <c r="E138" s="196"/>
      <c r="F138" s="196"/>
      <c r="G138" s="196"/>
      <c r="H138" s="196"/>
      <c r="I138" s="196"/>
      <c r="J138" s="196"/>
      <c r="K138" s="196"/>
      <c r="L138" s="196"/>
      <c r="M138" s="196"/>
    </row>
    <row r="139" spans="1:13" ht="12">
      <c r="A139" s="196"/>
      <c r="B139" s="196"/>
      <c r="C139" s="196"/>
      <c r="D139" s="196"/>
      <c r="E139" s="196"/>
      <c r="F139" s="196"/>
      <c r="G139" s="196"/>
      <c r="H139" s="196"/>
      <c r="I139" s="196"/>
      <c r="J139" s="196"/>
      <c r="K139" s="196"/>
      <c r="L139" s="196"/>
      <c r="M139" s="196"/>
    </row>
    <row r="140" spans="1:13" ht="12">
      <c r="A140" s="196"/>
      <c r="B140" s="196"/>
      <c r="C140" s="196"/>
      <c r="D140" s="196"/>
      <c r="E140" s="196"/>
      <c r="F140" s="196"/>
      <c r="G140" s="196"/>
      <c r="H140" s="196"/>
      <c r="I140" s="196"/>
      <c r="J140" s="196"/>
      <c r="K140" s="196"/>
      <c r="L140" s="196"/>
      <c r="M140" s="196"/>
    </row>
    <row r="141" spans="1:13" ht="12">
      <c r="A141" s="196"/>
      <c r="B141" s="196"/>
      <c r="C141" s="196"/>
      <c r="D141" s="196"/>
      <c r="E141" s="196"/>
      <c r="F141" s="196"/>
      <c r="G141" s="196"/>
      <c r="H141" s="196"/>
      <c r="I141" s="196"/>
      <c r="J141" s="196"/>
      <c r="K141" s="196"/>
      <c r="L141" s="196"/>
      <c r="M141" s="196"/>
    </row>
    <row r="142" spans="1:13" ht="12">
      <c r="A142" s="196"/>
      <c r="B142" s="196"/>
      <c r="C142" s="196"/>
      <c r="D142" s="196"/>
      <c r="E142" s="196"/>
      <c r="F142" s="196"/>
      <c r="G142" s="196"/>
      <c r="H142" s="196"/>
      <c r="I142" s="196"/>
      <c r="J142" s="196"/>
      <c r="K142" s="196"/>
      <c r="L142" s="196"/>
      <c r="M142" s="196"/>
    </row>
    <row r="143" spans="1:13" ht="12">
      <c r="A143" s="196"/>
      <c r="B143" s="196"/>
      <c r="C143" s="196"/>
      <c r="D143" s="196"/>
      <c r="E143" s="196"/>
      <c r="F143" s="196"/>
      <c r="G143" s="196"/>
      <c r="H143" s="196"/>
      <c r="I143" s="196"/>
      <c r="J143" s="196"/>
      <c r="K143" s="196"/>
      <c r="L143" s="196"/>
      <c r="M143" s="196"/>
    </row>
    <row r="144" spans="1:13" ht="12">
      <c r="A144" s="196"/>
      <c r="B144" s="196"/>
      <c r="C144" s="196"/>
      <c r="D144" s="196"/>
      <c r="E144" s="196"/>
      <c r="F144" s="196"/>
      <c r="G144" s="196"/>
      <c r="H144" s="196"/>
      <c r="I144" s="196"/>
      <c r="J144" s="196"/>
      <c r="K144" s="196"/>
      <c r="L144" s="196"/>
      <c r="M144" s="196"/>
    </row>
    <row r="145" spans="1:13" ht="12">
      <c r="A145" s="196"/>
      <c r="B145" s="196"/>
      <c r="C145" s="196"/>
      <c r="D145" s="196"/>
      <c r="E145" s="196"/>
      <c r="F145" s="196"/>
      <c r="G145" s="196"/>
      <c r="H145" s="196"/>
      <c r="I145" s="196"/>
      <c r="J145" s="196"/>
      <c r="K145" s="196"/>
      <c r="L145" s="196"/>
      <c r="M145" s="196"/>
    </row>
    <row r="146" spans="1:13" ht="12">
      <c r="A146" s="196"/>
      <c r="B146" s="196"/>
      <c r="C146" s="196"/>
      <c r="D146" s="196"/>
      <c r="E146" s="196"/>
      <c r="F146" s="196"/>
      <c r="G146" s="196"/>
      <c r="H146" s="196"/>
      <c r="I146" s="196"/>
      <c r="J146" s="196"/>
      <c r="K146" s="196"/>
      <c r="L146" s="196"/>
      <c r="M146" s="196"/>
    </row>
    <row r="147" spans="1:13" ht="12">
      <c r="A147" s="196"/>
      <c r="B147" s="196"/>
      <c r="C147" s="196"/>
      <c r="D147" s="196"/>
      <c r="E147" s="196"/>
      <c r="F147" s="196"/>
      <c r="G147" s="196"/>
      <c r="H147" s="196"/>
      <c r="I147" s="196"/>
      <c r="J147" s="196"/>
      <c r="K147" s="196"/>
      <c r="L147" s="196"/>
      <c r="M147" s="196"/>
    </row>
    <row r="148" spans="1:13" ht="12">
      <c r="A148" s="196"/>
      <c r="B148" s="196"/>
      <c r="C148" s="196"/>
      <c r="D148" s="196"/>
      <c r="E148" s="196"/>
      <c r="F148" s="196"/>
      <c r="G148" s="196"/>
      <c r="H148" s="196"/>
      <c r="I148" s="196"/>
      <c r="J148" s="196"/>
      <c r="K148" s="196"/>
      <c r="L148" s="196"/>
      <c r="M148" s="196"/>
    </row>
    <row r="149" spans="1:13" ht="12">
      <c r="A149" s="196"/>
      <c r="B149" s="196"/>
      <c r="C149" s="196"/>
      <c r="D149" s="196"/>
      <c r="E149" s="196"/>
      <c r="F149" s="196"/>
      <c r="G149" s="196"/>
      <c r="H149" s="196"/>
      <c r="I149" s="196"/>
      <c r="J149" s="196"/>
      <c r="K149" s="196"/>
      <c r="L149" s="196"/>
      <c r="M149" s="196"/>
    </row>
  </sheetData>
  <sheetProtection/>
  <mergeCells count="3">
    <mergeCell ref="A5:F5"/>
    <mergeCell ref="H5:M5"/>
    <mergeCell ref="A53:M53"/>
  </mergeCells>
  <hyperlinks>
    <hyperlink ref="A1" location="Innehållsförteckning!A1" display="Tillbaka till innehåll"/>
    <hyperlink ref="A6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2"/>
</worksheet>
</file>

<file path=xl/worksheets/sheet11.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
    </sheetView>
  </sheetViews>
  <sheetFormatPr defaultColWidth="9.140625" defaultRowHeight="15"/>
  <cols>
    <col min="1" max="1" width="20.7109375" style="0" customWidth="1"/>
    <col min="2" max="3" width="9.8515625" style="0" bestFit="1" customWidth="1"/>
    <col min="4" max="4" width="1.28515625" style="0" customWidth="1"/>
    <col min="5" max="6" width="8.7109375" style="0" customWidth="1"/>
  </cols>
  <sheetData>
    <row r="1" s="25" customFormat="1" ht="12">
      <c r="A1" s="123" t="s">
        <v>243</v>
      </c>
    </row>
    <row r="2" spans="1:6" ht="15">
      <c r="A2" s="42" t="s">
        <v>399</v>
      </c>
      <c r="B2" s="43"/>
      <c r="C2" s="43"/>
      <c r="D2" s="43"/>
      <c r="E2" s="43"/>
      <c r="F2" s="43"/>
    </row>
    <row r="3" spans="1:6" ht="15">
      <c r="A3" s="52" t="s">
        <v>100</v>
      </c>
      <c r="B3" s="53"/>
      <c r="C3" s="53"/>
      <c r="D3" s="53"/>
      <c r="E3" s="53"/>
      <c r="F3" s="53"/>
    </row>
    <row r="4" spans="1:6" s="124" customFormat="1" ht="12">
      <c r="A4" s="52"/>
      <c r="B4" s="53"/>
      <c r="C4" s="53"/>
      <c r="D4" s="53"/>
      <c r="E4" s="53"/>
      <c r="F4" s="53"/>
    </row>
    <row r="5" spans="1:6" s="124" customFormat="1" ht="37.5" customHeight="1">
      <c r="A5" s="366" t="s">
        <v>101</v>
      </c>
      <c r="B5" s="368" t="s">
        <v>102</v>
      </c>
      <c r="C5" s="368"/>
      <c r="D5" s="118"/>
      <c r="E5" s="368" t="s">
        <v>103</v>
      </c>
      <c r="F5" s="368"/>
    </row>
    <row r="6" spans="1:6" s="124" customFormat="1" ht="12">
      <c r="A6" s="367"/>
      <c r="B6" s="47" t="s">
        <v>1</v>
      </c>
      <c r="C6" s="47" t="s">
        <v>2</v>
      </c>
      <c r="D6" s="47"/>
      <c r="E6" s="47" t="s">
        <v>1</v>
      </c>
      <c r="F6" s="47" t="s">
        <v>2</v>
      </c>
    </row>
    <row r="7" spans="1:14" s="124" customFormat="1" ht="15" customHeight="1">
      <c r="A7" s="48" t="s">
        <v>31</v>
      </c>
      <c r="B7" s="49"/>
      <c r="C7" s="49"/>
      <c r="D7" s="49"/>
      <c r="E7" s="50"/>
      <c r="F7" s="50"/>
      <c r="H7" s="25"/>
      <c r="I7" s="25"/>
      <c r="J7" s="25"/>
      <c r="K7" s="25"/>
      <c r="L7" s="25"/>
      <c r="M7" s="25"/>
      <c r="N7" s="25"/>
    </row>
    <row r="8" spans="1:14" s="124" customFormat="1" ht="12" customHeight="1">
      <c r="A8" s="48" t="s">
        <v>32</v>
      </c>
      <c r="B8" s="129">
        <v>933.1</v>
      </c>
      <c r="C8" s="129">
        <v>1022.4</v>
      </c>
      <c r="D8" s="54"/>
      <c r="E8" s="136">
        <v>89.8</v>
      </c>
      <c r="F8" s="136">
        <v>94.2</v>
      </c>
      <c r="J8" s="30"/>
      <c r="K8" s="30"/>
      <c r="L8" s="30"/>
      <c r="M8" s="25"/>
      <c r="N8" s="25"/>
    </row>
    <row r="9" spans="1:14" s="124" customFormat="1" ht="12">
      <c r="A9" s="48" t="s">
        <v>33</v>
      </c>
      <c r="B9" s="129">
        <v>23.5</v>
      </c>
      <c r="C9" s="129">
        <v>19.8</v>
      </c>
      <c r="D9" s="54"/>
      <c r="E9" s="136">
        <v>87.2</v>
      </c>
      <c r="F9" s="136">
        <v>94.9</v>
      </c>
      <c r="J9" s="30"/>
      <c r="K9" s="30"/>
      <c r="L9" s="30"/>
      <c r="M9" s="25"/>
      <c r="N9" s="25"/>
    </row>
    <row r="10" spans="1:14" s="124" customFormat="1" ht="12">
      <c r="A10" s="48" t="s">
        <v>34</v>
      </c>
      <c r="B10" s="129">
        <v>90</v>
      </c>
      <c r="C10" s="129">
        <v>73.7</v>
      </c>
      <c r="D10" s="54"/>
      <c r="E10" s="136">
        <v>80.2</v>
      </c>
      <c r="F10" s="136">
        <v>93.4</v>
      </c>
      <c r="J10" s="30"/>
      <c r="K10" s="30"/>
      <c r="L10" s="30"/>
      <c r="M10" s="25"/>
      <c r="N10" s="25"/>
    </row>
    <row r="11" spans="1:14" s="124" customFormat="1" ht="12">
      <c r="A11" s="48" t="s">
        <v>35</v>
      </c>
      <c r="B11" s="129">
        <v>105.1</v>
      </c>
      <c r="C11" s="129">
        <v>88.1</v>
      </c>
      <c r="D11" s="54"/>
      <c r="E11" s="136">
        <v>67.3</v>
      </c>
      <c r="F11" s="136">
        <v>83.8</v>
      </c>
      <c r="J11" s="30"/>
      <c r="K11" s="30"/>
      <c r="L11" s="30"/>
      <c r="M11" s="25"/>
      <c r="N11" s="25"/>
    </row>
    <row r="12" spans="1:14" s="124" customFormat="1" ht="12">
      <c r="A12" s="48" t="s">
        <v>69</v>
      </c>
      <c r="B12" s="129">
        <v>23</v>
      </c>
      <c r="C12" s="129">
        <v>18.8</v>
      </c>
      <c r="D12" s="54"/>
      <c r="E12" s="136">
        <v>65.2</v>
      </c>
      <c r="F12" s="136">
        <v>89.4</v>
      </c>
      <c r="J12" s="30"/>
      <c r="K12" s="30"/>
      <c r="L12" s="30"/>
      <c r="M12" s="25"/>
      <c r="N12" s="25"/>
    </row>
    <row r="13" spans="1:14" s="124" customFormat="1" ht="12">
      <c r="A13" s="48" t="s">
        <v>36</v>
      </c>
      <c r="B13" s="129">
        <v>22.9</v>
      </c>
      <c r="C13" s="129">
        <v>24.8</v>
      </c>
      <c r="D13" s="54"/>
      <c r="E13" s="136">
        <v>79.5</v>
      </c>
      <c r="F13" s="136">
        <v>87.9</v>
      </c>
      <c r="J13" s="30"/>
      <c r="K13" s="30"/>
      <c r="L13" s="30"/>
      <c r="M13" s="25"/>
      <c r="N13" s="25"/>
    </row>
    <row r="14" spans="1:14" s="124" customFormat="1" ht="18.75" customHeight="1">
      <c r="A14" s="48" t="s">
        <v>21</v>
      </c>
      <c r="B14" s="129">
        <v>1197.6</v>
      </c>
      <c r="C14" s="129">
        <v>1247.6</v>
      </c>
      <c r="D14" s="55"/>
      <c r="E14" s="136">
        <v>86.4</v>
      </c>
      <c r="F14" s="136">
        <v>93.2</v>
      </c>
      <c r="J14" s="30"/>
      <c r="K14" s="30"/>
      <c r="L14" s="30"/>
      <c r="M14" s="25"/>
      <c r="N14" s="25"/>
    </row>
    <row r="15" spans="1:14" s="124" customFormat="1" ht="18.75" customHeight="1">
      <c r="A15" s="48" t="s">
        <v>37</v>
      </c>
      <c r="B15" s="129"/>
      <c r="C15" s="129"/>
      <c r="D15" s="55"/>
      <c r="E15" s="136"/>
      <c r="F15" s="136"/>
      <c r="J15" s="30"/>
      <c r="K15" s="30"/>
      <c r="L15" s="30"/>
      <c r="M15" s="25"/>
      <c r="N15" s="25"/>
    </row>
    <row r="16" spans="1:14" s="124" customFormat="1" ht="12" customHeight="1">
      <c r="A16" s="48" t="s">
        <v>32</v>
      </c>
      <c r="B16" s="129">
        <v>976.4</v>
      </c>
      <c r="C16" s="129">
        <v>1008.1</v>
      </c>
      <c r="D16" s="56"/>
      <c r="E16" s="136">
        <v>81.6</v>
      </c>
      <c r="F16" s="136">
        <v>87.5</v>
      </c>
      <c r="J16" s="30"/>
      <c r="K16" s="30"/>
      <c r="L16" s="30"/>
      <c r="M16" s="25"/>
      <c r="N16" s="25"/>
    </row>
    <row r="17" spans="1:14" s="124" customFormat="1" ht="12">
      <c r="A17" s="48" t="s">
        <v>33</v>
      </c>
      <c r="B17" s="129">
        <v>64.9</v>
      </c>
      <c r="C17" s="129">
        <v>53.2</v>
      </c>
      <c r="D17" s="56"/>
      <c r="E17" s="136">
        <v>72.3</v>
      </c>
      <c r="F17" s="136">
        <v>79.1</v>
      </c>
      <c r="J17" s="30"/>
      <c r="K17" s="30"/>
      <c r="L17" s="30"/>
      <c r="M17" s="25"/>
      <c r="N17" s="25"/>
    </row>
    <row r="18" spans="1:14" s="124" customFormat="1" ht="12">
      <c r="A18" s="48" t="s">
        <v>34</v>
      </c>
      <c r="B18" s="129">
        <v>81.7</v>
      </c>
      <c r="C18" s="129">
        <v>71.1</v>
      </c>
      <c r="D18" s="56"/>
      <c r="E18" s="136">
        <v>64.7</v>
      </c>
      <c r="F18" s="136">
        <v>77.8</v>
      </c>
      <c r="J18" s="30"/>
      <c r="K18" s="30"/>
      <c r="L18" s="30"/>
      <c r="M18" s="25"/>
      <c r="N18" s="25"/>
    </row>
    <row r="19" spans="1:14" s="124" customFormat="1" ht="12">
      <c r="A19" s="48" t="s">
        <v>35</v>
      </c>
      <c r="B19" s="129">
        <v>47.8</v>
      </c>
      <c r="C19" s="129">
        <v>52.6</v>
      </c>
      <c r="D19" s="56"/>
      <c r="E19" s="136">
        <v>60.5</v>
      </c>
      <c r="F19" s="136">
        <v>72.4</v>
      </c>
      <c r="J19" s="30"/>
      <c r="K19" s="30"/>
      <c r="L19" s="30"/>
      <c r="M19" s="25"/>
      <c r="N19" s="25"/>
    </row>
    <row r="20" spans="1:14" s="124" customFormat="1" ht="12">
      <c r="A20" s="48" t="s">
        <v>69</v>
      </c>
      <c r="B20" s="129">
        <v>7</v>
      </c>
      <c r="C20" s="129">
        <v>14.9</v>
      </c>
      <c r="D20" s="56"/>
      <c r="E20" s="136">
        <v>62.9</v>
      </c>
      <c r="F20" s="136">
        <v>82.6</v>
      </c>
      <c r="J20" s="30"/>
      <c r="K20" s="30"/>
      <c r="L20" s="30"/>
      <c r="M20" s="25"/>
      <c r="N20" s="25"/>
    </row>
    <row r="21" spans="1:14" s="124" customFormat="1" ht="12">
      <c r="A21" s="48" t="s">
        <v>36</v>
      </c>
      <c r="B21" s="129">
        <v>19.2</v>
      </c>
      <c r="C21" s="129">
        <v>15.5</v>
      </c>
      <c r="D21" s="56"/>
      <c r="E21" s="136">
        <v>70.8</v>
      </c>
      <c r="F21" s="136">
        <v>88.4</v>
      </c>
      <c r="J21" s="30"/>
      <c r="K21" s="30"/>
      <c r="L21" s="30"/>
      <c r="M21" s="25"/>
      <c r="N21" s="25"/>
    </row>
    <row r="22" spans="1:14" s="124" customFormat="1" ht="18.75" customHeight="1">
      <c r="A22" s="51" t="s">
        <v>21</v>
      </c>
      <c r="B22" s="130">
        <v>1197.1</v>
      </c>
      <c r="C22" s="130">
        <v>1215.3</v>
      </c>
      <c r="D22" s="57"/>
      <c r="E22" s="130">
        <v>78.8</v>
      </c>
      <c r="F22" s="130">
        <v>85.9</v>
      </c>
      <c r="J22" s="30"/>
      <c r="K22" s="30"/>
      <c r="L22" s="30"/>
      <c r="M22" s="25"/>
      <c r="N22" s="25"/>
    </row>
    <row r="23" spans="1:14" ht="15">
      <c r="A23" s="44"/>
      <c r="B23" s="44"/>
      <c r="C23" s="45"/>
      <c r="D23" s="45"/>
      <c r="E23" s="44"/>
      <c r="F23" s="44"/>
      <c r="H23" s="3"/>
      <c r="I23" s="3"/>
      <c r="J23" s="3"/>
      <c r="K23" s="3"/>
      <c r="L23" s="3"/>
      <c r="M23" s="3"/>
      <c r="N23" s="3"/>
    </row>
    <row r="24" spans="1:14" ht="15">
      <c r="A24" s="12" t="s">
        <v>99</v>
      </c>
      <c r="B24" s="44"/>
      <c r="C24" s="43"/>
      <c r="D24" s="43"/>
      <c r="E24" s="44"/>
      <c r="F24" s="44"/>
      <c r="H24" s="3"/>
      <c r="I24" s="3"/>
      <c r="J24" s="3"/>
      <c r="K24" s="3"/>
      <c r="L24" s="3"/>
      <c r="M24" s="3"/>
      <c r="N24" s="3"/>
    </row>
    <row r="25" spans="1:6" ht="15">
      <c r="A25" s="44"/>
      <c r="B25" s="44"/>
      <c r="C25" s="43"/>
      <c r="D25" s="43"/>
      <c r="E25" s="44"/>
      <c r="F25" s="44"/>
    </row>
    <row r="26" ht="15">
      <c r="A26" s="214" t="s">
        <v>345</v>
      </c>
    </row>
    <row r="27" ht="15">
      <c r="A27" s="214" t="s">
        <v>349</v>
      </c>
    </row>
    <row r="29" spans="1:14" ht="15">
      <c r="A29" s="312" t="s">
        <v>345</v>
      </c>
      <c r="B29" s="25"/>
      <c r="C29" s="25"/>
      <c r="D29" s="25"/>
      <c r="E29" s="25"/>
      <c r="F29" s="25"/>
      <c r="G29" s="25"/>
      <c r="H29" s="25"/>
      <c r="I29" s="25"/>
      <c r="J29" s="3"/>
      <c r="K29" s="3"/>
      <c r="L29" s="3"/>
      <c r="M29" s="3"/>
      <c r="N29" s="3"/>
    </row>
    <row r="30" spans="1:14" ht="15">
      <c r="A30" s="312" t="s">
        <v>456</v>
      </c>
      <c r="B30" s="25"/>
      <c r="C30" s="25"/>
      <c r="D30" s="25"/>
      <c r="E30" s="25"/>
      <c r="F30" s="25"/>
      <c r="G30" s="25"/>
      <c r="H30" s="25"/>
      <c r="I30" s="25"/>
      <c r="J30" s="3"/>
      <c r="K30" s="3"/>
      <c r="L30" s="3"/>
      <c r="M30" s="3"/>
      <c r="N30" s="3"/>
    </row>
    <row r="31" spans="1:14" ht="15">
      <c r="A31" s="312" t="s">
        <v>457</v>
      </c>
      <c r="B31" s="25"/>
      <c r="C31" s="25"/>
      <c r="D31" s="25"/>
      <c r="E31" s="25"/>
      <c r="F31" s="25"/>
      <c r="G31" s="25"/>
      <c r="H31" s="25"/>
      <c r="I31" s="25"/>
      <c r="J31" s="3"/>
      <c r="K31" s="3"/>
      <c r="L31" s="3"/>
      <c r="M31" s="3"/>
      <c r="N31" s="3"/>
    </row>
    <row r="32" spans="1:14" ht="15">
      <c r="A32" s="312" t="s">
        <v>452</v>
      </c>
      <c r="B32" s="3"/>
      <c r="C32" s="3"/>
      <c r="D32" s="3"/>
      <c r="E32" s="3"/>
      <c r="F32" s="3"/>
      <c r="G32" s="3"/>
      <c r="H32" s="3"/>
      <c r="I32" s="3"/>
      <c r="J32" s="3"/>
      <c r="K32" s="3"/>
      <c r="L32" s="3"/>
      <c r="M32" s="3"/>
      <c r="N32" s="3"/>
    </row>
    <row r="33" spans="1:14" ht="15">
      <c r="A33" s="312" t="s">
        <v>453</v>
      </c>
      <c r="B33" s="3"/>
      <c r="C33" s="3"/>
      <c r="D33" s="3"/>
      <c r="E33" s="3"/>
      <c r="F33" s="3"/>
      <c r="G33" s="3"/>
      <c r="H33" s="3"/>
      <c r="I33" s="3"/>
      <c r="J33" s="3"/>
      <c r="K33" s="3"/>
      <c r="L33" s="3"/>
      <c r="M33" s="3"/>
      <c r="N33" s="3"/>
    </row>
    <row r="34" spans="1:14" ht="15">
      <c r="A34" s="312" t="s">
        <v>454</v>
      </c>
      <c r="B34" s="3"/>
      <c r="C34" s="3"/>
      <c r="D34" s="3"/>
      <c r="E34" s="3"/>
      <c r="F34" s="3"/>
      <c r="G34" s="3"/>
      <c r="H34" s="3"/>
      <c r="I34" s="3"/>
      <c r="J34" s="313"/>
      <c r="K34" s="313"/>
      <c r="L34" s="313"/>
      <c r="M34" s="3"/>
      <c r="N34" s="3"/>
    </row>
    <row r="35" spans="1:14" ht="15">
      <c r="A35" s="336" t="s">
        <v>458</v>
      </c>
      <c r="B35" s="3"/>
      <c r="C35" s="3"/>
      <c r="D35" s="3"/>
      <c r="E35" s="3"/>
      <c r="F35" s="3"/>
      <c r="G35" s="3"/>
      <c r="H35" s="3"/>
      <c r="I35" s="3"/>
      <c r="J35" s="313"/>
      <c r="K35" s="313"/>
      <c r="L35" s="313"/>
      <c r="M35" s="3"/>
      <c r="N35" s="3"/>
    </row>
  </sheetData>
  <sheetProtection/>
  <mergeCells count="3">
    <mergeCell ref="A5:A6"/>
    <mergeCell ref="B5:C5"/>
    <mergeCell ref="E5:F5"/>
  </mergeCells>
  <hyperlinks>
    <hyperlink ref="A1" location="Innehållsförteckning!A1" display="Tillbaka till innehåll"/>
    <hyperlink ref="A35"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 sqref="A1:C32"/>
    </sheetView>
  </sheetViews>
  <sheetFormatPr defaultColWidth="9.140625" defaultRowHeight="15"/>
  <cols>
    <col min="1" max="1" width="10.7109375" style="25" customWidth="1"/>
    <col min="2" max="3" width="8.7109375" style="25" customWidth="1"/>
    <col min="4" max="16384" width="9.140625" style="25" customWidth="1"/>
  </cols>
  <sheetData>
    <row r="1" ht="12">
      <c r="A1" s="123" t="s">
        <v>243</v>
      </c>
    </row>
    <row r="2" ht="12.75">
      <c r="A2" s="58" t="s">
        <v>104</v>
      </c>
    </row>
    <row r="3" spans="1:9" ht="12">
      <c r="A3" s="40" t="s">
        <v>105</v>
      </c>
      <c r="B3" s="16"/>
      <c r="C3" s="16"/>
      <c r="D3" s="16"/>
      <c r="E3" s="16"/>
      <c r="F3" s="16"/>
      <c r="G3" s="16"/>
      <c r="H3" s="16"/>
      <c r="I3" s="16"/>
    </row>
    <row r="4" spans="1:3" ht="12.75" customHeight="1">
      <c r="A4" s="40"/>
      <c r="B4" s="16"/>
      <c r="C4" s="16"/>
    </row>
    <row r="5" spans="1:3" ht="26.25" customHeight="1">
      <c r="A5" s="369" t="s">
        <v>106</v>
      </c>
      <c r="B5" s="371" t="s">
        <v>107</v>
      </c>
      <c r="C5" s="372"/>
    </row>
    <row r="6" spans="1:3" ht="12">
      <c r="A6" s="370"/>
      <c r="B6" s="6" t="s">
        <v>1</v>
      </c>
      <c r="C6" s="6" t="s">
        <v>2</v>
      </c>
    </row>
    <row r="7" spans="1:6" ht="12.75" customHeight="1">
      <c r="A7" s="25" t="s">
        <v>28</v>
      </c>
      <c r="B7" s="140">
        <v>55.8</v>
      </c>
      <c r="C7" s="140">
        <v>59</v>
      </c>
      <c r="E7" s="17"/>
      <c r="F7" s="17"/>
    </row>
    <row r="8" spans="1:6" ht="12">
      <c r="A8" s="25" t="s">
        <v>29</v>
      </c>
      <c r="B8" s="140">
        <v>76.4</v>
      </c>
      <c r="C8" s="140">
        <v>84</v>
      </c>
      <c r="E8" s="17"/>
      <c r="F8" s="17"/>
    </row>
    <row r="9" spans="1:6" ht="12">
      <c r="A9" s="25" t="s">
        <v>38</v>
      </c>
      <c r="B9" s="140">
        <v>83.4</v>
      </c>
      <c r="C9" s="140">
        <v>89.9</v>
      </c>
      <c r="E9" s="17"/>
      <c r="F9" s="17"/>
    </row>
    <row r="10" spans="1:6" ht="12">
      <c r="A10" s="25" t="s">
        <v>39</v>
      </c>
      <c r="B10" s="140">
        <v>82.4</v>
      </c>
      <c r="C10" s="140">
        <v>87</v>
      </c>
      <c r="E10" s="17"/>
      <c r="F10" s="17"/>
    </row>
    <row r="11" spans="1:6" ht="12">
      <c r="A11" s="25" t="s">
        <v>30</v>
      </c>
      <c r="B11" s="140">
        <v>67</v>
      </c>
      <c r="C11" s="140">
        <v>74.2</v>
      </c>
      <c r="E11" s="17"/>
      <c r="F11" s="17"/>
    </row>
    <row r="12" spans="1:6" ht="19.5" customHeight="1">
      <c r="A12" s="19" t="s">
        <v>21</v>
      </c>
      <c r="B12" s="126">
        <v>75</v>
      </c>
      <c r="C12" s="126">
        <v>81.1</v>
      </c>
      <c r="E12" s="17"/>
      <c r="F12" s="17"/>
    </row>
    <row r="14" spans="1:4" ht="12">
      <c r="A14" s="12" t="s">
        <v>99</v>
      </c>
      <c r="B14" s="59"/>
      <c r="C14" s="59"/>
      <c r="D14" s="59"/>
    </row>
    <row r="16" spans="1:14" ht="14.25">
      <c r="A16" s="312" t="s">
        <v>345</v>
      </c>
      <c r="J16" s="3"/>
      <c r="K16" s="3"/>
      <c r="L16" s="3"/>
      <c r="M16" s="3"/>
      <c r="N16" s="3"/>
    </row>
    <row r="17" spans="1:14" ht="14.25">
      <c r="A17" s="312" t="s">
        <v>456</v>
      </c>
      <c r="J17" s="3"/>
      <c r="K17" s="3"/>
      <c r="L17" s="3"/>
      <c r="M17" s="3"/>
      <c r="N17" s="3"/>
    </row>
    <row r="18" spans="1:14" ht="14.25">
      <c r="A18" s="312" t="s">
        <v>457</v>
      </c>
      <c r="J18" s="3"/>
      <c r="K18" s="3"/>
      <c r="L18" s="3"/>
      <c r="M18" s="3"/>
      <c r="N18" s="3"/>
    </row>
    <row r="19" spans="1:14" ht="14.25">
      <c r="A19" s="312" t="s">
        <v>452</v>
      </c>
      <c r="B19" s="3"/>
      <c r="C19" s="3"/>
      <c r="D19" s="3"/>
      <c r="E19" s="3"/>
      <c r="F19" s="3"/>
      <c r="G19" s="3"/>
      <c r="H19" s="3"/>
      <c r="I19" s="3"/>
      <c r="J19" s="3"/>
      <c r="K19" s="3"/>
      <c r="L19" s="3"/>
      <c r="M19" s="3"/>
      <c r="N19" s="3"/>
    </row>
    <row r="20" spans="1:14" ht="14.25">
      <c r="A20" s="312" t="s">
        <v>453</v>
      </c>
      <c r="B20" s="3"/>
      <c r="C20" s="3"/>
      <c r="D20" s="3"/>
      <c r="E20" s="3"/>
      <c r="F20" s="3"/>
      <c r="G20" s="3"/>
      <c r="H20" s="3"/>
      <c r="I20" s="3"/>
      <c r="J20" s="3"/>
      <c r="K20" s="3"/>
      <c r="L20" s="3"/>
      <c r="M20" s="3"/>
      <c r="N20" s="3"/>
    </row>
    <row r="21" spans="1:14" ht="14.25">
      <c r="A21" s="312" t="s">
        <v>454</v>
      </c>
      <c r="B21" s="3"/>
      <c r="C21" s="3"/>
      <c r="D21" s="3"/>
      <c r="E21" s="3"/>
      <c r="F21" s="3"/>
      <c r="G21" s="3"/>
      <c r="H21" s="3"/>
      <c r="I21" s="3"/>
      <c r="J21" s="313"/>
      <c r="K21" s="313"/>
      <c r="L21" s="313"/>
      <c r="M21" s="3"/>
      <c r="N21" s="3"/>
    </row>
    <row r="22" spans="1:14" ht="14.25">
      <c r="A22" s="336" t="s">
        <v>458</v>
      </c>
      <c r="B22" s="3"/>
      <c r="C22" s="3"/>
      <c r="D22" s="3"/>
      <c r="E22" s="3"/>
      <c r="F22" s="3"/>
      <c r="G22" s="3"/>
      <c r="H22" s="3"/>
      <c r="I22" s="3"/>
      <c r="J22" s="313"/>
      <c r="K22" s="313"/>
      <c r="L22" s="313"/>
      <c r="M22" s="3"/>
      <c r="N22" s="3"/>
    </row>
  </sheetData>
  <sheetProtection/>
  <mergeCells count="2">
    <mergeCell ref="A5:A6"/>
    <mergeCell ref="B5:C5"/>
  </mergeCells>
  <hyperlinks>
    <hyperlink ref="A1" location="Innehållsförteckning!A1" display="Tillbaka till innehåll"/>
    <hyperlink ref="A22"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1" sqref="A1:C32"/>
    </sheetView>
  </sheetViews>
  <sheetFormatPr defaultColWidth="9.140625" defaultRowHeight="15"/>
  <cols>
    <col min="1" max="1" width="22.7109375" style="25" customWidth="1"/>
    <col min="2" max="3" width="8.7109375" style="25" customWidth="1"/>
    <col min="4" max="4" width="1.28515625" style="25" customWidth="1"/>
    <col min="5" max="6" width="8.7109375" style="25" customWidth="1"/>
    <col min="7" max="7" width="1.28515625" style="25" customWidth="1"/>
    <col min="8" max="9" width="8.7109375" style="25" customWidth="1"/>
    <col min="10" max="16384" width="9.140625" style="25" customWidth="1"/>
  </cols>
  <sheetData>
    <row r="1" ht="12">
      <c r="A1" s="123" t="s">
        <v>243</v>
      </c>
    </row>
    <row r="2" ht="12.75">
      <c r="A2" s="4" t="s">
        <v>108</v>
      </c>
    </row>
    <row r="3" ht="12">
      <c r="A3" s="5" t="s">
        <v>109</v>
      </c>
    </row>
    <row r="4" ht="12">
      <c r="A4" s="5"/>
    </row>
    <row r="5" spans="1:9" ht="12">
      <c r="A5" s="373" t="s">
        <v>310</v>
      </c>
      <c r="B5" s="358" t="s">
        <v>9</v>
      </c>
      <c r="C5" s="358"/>
      <c r="D5" s="21"/>
      <c r="E5" s="358" t="s">
        <v>13</v>
      </c>
      <c r="F5" s="358"/>
      <c r="G5" s="21"/>
      <c r="H5" s="358" t="s">
        <v>8</v>
      </c>
      <c r="I5" s="358"/>
    </row>
    <row r="6" spans="1:9" ht="12">
      <c r="A6" s="351"/>
      <c r="B6" s="6" t="s">
        <v>1</v>
      </c>
      <c r="C6" s="6" t="s">
        <v>2</v>
      </c>
      <c r="D6" s="6"/>
      <c r="E6" s="6" t="s">
        <v>1</v>
      </c>
      <c r="F6" s="6" t="s">
        <v>2</v>
      </c>
      <c r="G6" s="6"/>
      <c r="H6" s="6" t="s">
        <v>1</v>
      </c>
      <c r="I6" s="6" t="s">
        <v>2</v>
      </c>
    </row>
    <row r="7" spans="1:15" ht="20.25" customHeight="1">
      <c r="A7" s="29" t="s">
        <v>111</v>
      </c>
      <c r="B7" s="129">
        <v>918.1</v>
      </c>
      <c r="C7" s="129">
        <v>343.1</v>
      </c>
      <c r="D7" s="8"/>
      <c r="E7" s="129">
        <v>100</v>
      </c>
      <c r="F7" s="129">
        <v>100</v>
      </c>
      <c r="G7" s="17"/>
      <c r="H7" s="129">
        <v>72.8</v>
      </c>
      <c r="I7" s="129">
        <v>27.2</v>
      </c>
      <c r="K7" s="30"/>
      <c r="L7" s="30"/>
      <c r="M7" s="30"/>
      <c r="N7" s="30"/>
      <c r="O7" s="30"/>
    </row>
    <row r="8" spans="1:15" ht="12">
      <c r="A8" s="25" t="s">
        <v>40</v>
      </c>
      <c r="B8" s="129">
        <v>786.8</v>
      </c>
      <c r="C8" s="129">
        <v>289.3</v>
      </c>
      <c r="D8" s="8"/>
      <c r="E8" s="129">
        <v>85.7</v>
      </c>
      <c r="F8" s="129">
        <v>84.3</v>
      </c>
      <c r="G8" s="17"/>
      <c r="H8" s="129">
        <v>73.1</v>
      </c>
      <c r="I8" s="129">
        <v>26.9</v>
      </c>
      <c r="K8" s="30"/>
      <c r="L8" s="30"/>
      <c r="M8" s="30"/>
      <c r="N8" s="30"/>
      <c r="O8" s="30"/>
    </row>
    <row r="9" spans="1:15" ht="12">
      <c r="A9" s="25" t="s">
        <v>41</v>
      </c>
      <c r="B9" s="129">
        <v>131.4</v>
      </c>
      <c r="C9" s="129">
        <v>53.8</v>
      </c>
      <c r="D9" s="8"/>
      <c r="E9" s="129">
        <v>14.3</v>
      </c>
      <c r="F9" s="129">
        <v>15.7</v>
      </c>
      <c r="G9" s="17"/>
      <c r="H9" s="129">
        <v>71</v>
      </c>
      <c r="I9" s="129">
        <v>29</v>
      </c>
      <c r="K9" s="30"/>
      <c r="L9" s="30"/>
      <c r="M9" s="30"/>
      <c r="N9" s="30"/>
      <c r="O9" s="30"/>
    </row>
    <row r="10" spans="1:15" ht="20.25" customHeight="1">
      <c r="A10" s="29" t="s">
        <v>22</v>
      </c>
      <c r="B10" s="129">
        <v>963.8</v>
      </c>
      <c r="C10" s="129">
        <v>1563.6</v>
      </c>
      <c r="D10" s="8"/>
      <c r="E10" s="30">
        <v>100</v>
      </c>
      <c r="F10" s="30">
        <v>100</v>
      </c>
      <c r="G10" s="17"/>
      <c r="H10" s="129">
        <v>38.1</v>
      </c>
      <c r="I10" s="129">
        <v>61.9</v>
      </c>
      <c r="K10" s="30"/>
      <c r="L10" s="30"/>
      <c r="M10" s="30"/>
      <c r="N10" s="30"/>
      <c r="O10" s="30"/>
    </row>
    <row r="11" spans="1:15" ht="12">
      <c r="A11" s="25" t="s">
        <v>40</v>
      </c>
      <c r="B11" s="129">
        <v>801.3</v>
      </c>
      <c r="C11" s="129">
        <v>1384.9</v>
      </c>
      <c r="D11" s="8"/>
      <c r="E11" s="129">
        <v>83.1</v>
      </c>
      <c r="F11" s="129">
        <v>88.6</v>
      </c>
      <c r="G11" s="17"/>
      <c r="H11" s="129">
        <v>36.7</v>
      </c>
      <c r="I11" s="129">
        <v>63.3</v>
      </c>
      <c r="K11" s="30"/>
      <c r="L11" s="30"/>
      <c r="M11" s="30"/>
      <c r="N11" s="30"/>
      <c r="O11" s="30"/>
    </row>
    <row r="12" spans="1:15" ht="12">
      <c r="A12" s="16" t="s">
        <v>41</v>
      </c>
      <c r="B12" s="129">
        <v>162.5</v>
      </c>
      <c r="C12" s="129">
        <v>178.7</v>
      </c>
      <c r="D12" s="8"/>
      <c r="E12" s="129">
        <v>16.9</v>
      </c>
      <c r="F12" s="129">
        <v>11.4</v>
      </c>
      <c r="G12" s="17"/>
      <c r="H12" s="129">
        <v>47.6</v>
      </c>
      <c r="I12" s="129">
        <v>52.4</v>
      </c>
      <c r="K12" s="30"/>
      <c r="L12" s="30"/>
      <c r="M12" s="30"/>
      <c r="N12" s="30"/>
      <c r="O12" s="30"/>
    </row>
    <row r="13" spans="1:15" ht="20.25" customHeight="1">
      <c r="A13" s="29" t="s">
        <v>236</v>
      </c>
      <c r="B13" s="129">
        <v>1882</v>
      </c>
      <c r="C13" s="129">
        <v>1906.7</v>
      </c>
      <c r="D13" s="8"/>
      <c r="E13" s="129">
        <v>100</v>
      </c>
      <c r="F13" s="129">
        <v>100</v>
      </c>
      <c r="G13" s="17"/>
      <c r="H13" s="129">
        <v>49.7</v>
      </c>
      <c r="I13" s="129">
        <v>50.3</v>
      </c>
      <c r="K13" s="30"/>
      <c r="L13" s="30"/>
      <c r="M13" s="30"/>
      <c r="N13" s="30"/>
      <c r="O13" s="30"/>
    </row>
    <row r="14" spans="1:15" ht="12">
      <c r="A14" s="25" t="s">
        <v>40</v>
      </c>
      <c r="B14" s="129">
        <v>1588.1</v>
      </c>
      <c r="C14" s="129">
        <v>1674.2</v>
      </c>
      <c r="D14" s="8"/>
      <c r="E14" s="129">
        <v>84.4</v>
      </c>
      <c r="F14" s="129">
        <v>87.8</v>
      </c>
      <c r="G14" s="17"/>
      <c r="H14" s="129">
        <v>48.7</v>
      </c>
      <c r="I14" s="129">
        <v>51.3</v>
      </c>
      <c r="K14" s="30"/>
      <c r="L14" s="30"/>
      <c r="M14" s="30"/>
      <c r="N14" s="30"/>
      <c r="O14" s="30"/>
    </row>
    <row r="15" spans="1:15" ht="12">
      <c r="A15" s="16" t="s">
        <v>41</v>
      </c>
      <c r="B15" s="129">
        <v>293.9</v>
      </c>
      <c r="C15" s="129">
        <v>232.5</v>
      </c>
      <c r="D15" s="8"/>
      <c r="E15" s="129">
        <v>15.6</v>
      </c>
      <c r="F15" s="129">
        <v>12.2</v>
      </c>
      <c r="G15" s="18"/>
      <c r="H15" s="129">
        <v>55.8</v>
      </c>
      <c r="I15" s="129">
        <v>44.2</v>
      </c>
      <c r="K15" s="30"/>
      <c r="L15" s="30"/>
      <c r="M15" s="30"/>
      <c r="N15" s="30"/>
      <c r="O15" s="30"/>
    </row>
    <row r="16" spans="1:15" ht="18" customHeight="1">
      <c r="A16" s="61" t="s">
        <v>237</v>
      </c>
      <c r="B16" s="129">
        <v>1897.5</v>
      </c>
      <c r="C16" s="129">
        <v>1939.7</v>
      </c>
      <c r="D16" s="14"/>
      <c r="E16" s="129">
        <v>100</v>
      </c>
      <c r="F16" s="129">
        <v>100</v>
      </c>
      <c r="G16" s="18"/>
      <c r="H16" s="129">
        <v>49.5</v>
      </c>
      <c r="I16" s="129">
        <v>50.5</v>
      </c>
      <c r="K16" s="30"/>
      <c r="L16" s="30"/>
      <c r="M16" s="30"/>
      <c r="N16" s="30"/>
      <c r="O16" s="30"/>
    </row>
    <row r="17" spans="1:15" ht="19.5" customHeight="1">
      <c r="A17" s="46" t="s">
        <v>351</v>
      </c>
      <c r="B17" s="130">
        <v>15.5</v>
      </c>
      <c r="C17" s="130">
        <v>33</v>
      </c>
      <c r="D17" s="11"/>
      <c r="E17" s="130">
        <v>0.8</v>
      </c>
      <c r="F17" s="130">
        <v>1.7</v>
      </c>
      <c r="G17" s="20"/>
      <c r="H17" s="130">
        <v>32</v>
      </c>
      <c r="I17" s="130">
        <v>68</v>
      </c>
      <c r="K17" s="30"/>
      <c r="L17" s="30"/>
      <c r="M17" s="30"/>
      <c r="N17" s="30"/>
      <c r="O17" s="30"/>
    </row>
    <row r="18" spans="6:7" ht="12">
      <c r="F18" s="59"/>
      <c r="G18" s="59"/>
    </row>
    <row r="19" ht="12">
      <c r="A19" s="12" t="s">
        <v>99</v>
      </c>
    </row>
    <row r="22" ht="12">
      <c r="A22" s="12" t="s">
        <v>345</v>
      </c>
    </row>
    <row r="23" ht="12">
      <c r="A23" s="12" t="s">
        <v>387</v>
      </c>
    </row>
    <row r="25" spans="1:14" ht="14.25">
      <c r="A25" s="312" t="s">
        <v>345</v>
      </c>
      <c r="J25" s="3"/>
      <c r="K25" s="3"/>
      <c r="L25" s="3"/>
      <c r="M25" s="3"/>
      <c r="N25" s="3"/>
    </row>
    <row r="26" spans="1:14" ht="14.25">
      <c r="A26" s="312" t="s">
        <v>456</v>
      </c>
      <c r="J26" s="3"/>
      <c r="K26" s="3"/>
      <c r="L26" s="3"/>
      <c r="M26" s="3"/>
      <c r="N26" s="3"/>
    </row>
    <row r="27" spans="1:14" ht="14.25">
      <c r="A27" s="312" t="s">
        <v>457</v>
      </c>
      <c r="J27" s="3"/>
      <c r="K27" s="3"/>
      <c r="L27" s="3"/>
      <c r="M27" s="3"/>
      <c r="N27" s="3"/>
    </row>
    <row r="28" spans="1:14" ht="14.25">
      <c r="A28" s="312" t="s">
        <v>452</v>
      </c>
      <c r="B28" s="3"/>
      <c r="C28" s="3"/>
      <c r="D28" s="3"/>
      <c r="E28" s="3"/>
      <c r="F28" s="3"/>
      <c r="G28" s="3"/>
      <c r="H28" s="3"/>
      <c r="I28" s="3"/>
      <c r="J28" s="3"/>
      <c r="K28" s="3"/>
      <c r="L28" s="3"/>
      <c r="M28" s="3"/>
      <c r="N28" s="3"/>
    </row>
    <row r="29" spans="1:14" ht="14.25">
      <c r="A29" s="312" t="s">
        <v>453</v>
      </c>
      <c r="B29" s="3"/>
      <c r="C29" s="3"/>
      <c r="D29" s="3"/>
      <c r="E29" s="3"/>
      <c r="F29" s="3"/>
      <c r="G29" s="3"/>
      <c r="H29" s="3"/>
      <c r="I29" s="3"/>
      <c r="J29" s="3"/>
      <c r="K29" s="3"/>
      <c r="L29" s="3"/>
      <c r="M29" s="3"/>
      <c r="N29" s="3"/>
    </row>
    <row r="30" spans="1:14" ht="14.25">
      <c r="A30" s="312" t="s">
        <v>454</v>
      </c>
      <c r="B30" s="3"/>
      <c r="C30" s="3"/>
      <c r="D30" s="3"/>
      <c r="E30" s="3"/>
      <c r="F30" s="3"/>
      <c r="G30" s="3"/>
      <c r="H30" s="3"/>
      <c r="I30" s="3"/>
      <c r="J30" s="313"/>
      <c r="K30" s="313"/>
      <c r="L30" s="313"/>
      <c r="M30" s="3"/>
      <c r="N30" s="3"/>
    </row>
    <row r="31" spans="1:14" ht="14.25">
      <c r="A31" s="336" t="s">
        <v>458</v>
      </c>
      <c r="B31" s="3"/>
      <c r="C31" s="3"/>
      <c r="D31" s="3"/>
      <c r="E31" s="3"/>
      <c r="F31" s="3"/>
      <c r="G31" s="3"/>
      <c r="H31" s="3"/>
      <c r="I31" s="3"/>
      <c r="J31" s="313"/>
      <c r="K31" s="313"/>
      <c r="L31" s="313"/>
      <c r="M31" s="3"/>
      <c r="N31" s="3"/>
    </row>
  </sheetData>
  <sheetProtection/>
  <mergeCells count="4">
    <mergeCell ref="B5:C5"/>
    <mergeCell ref="E5:F5"/>
    <mergeCell ref="H5:I5"/>
    <mergeCell ref="A5:A6"/>
  </mergeCells>
  <hyperlinks>
    <hyperlink ref="A1" location="Innehållsförteckning!A1" display="Tillbaka till innehåll"/>
    <hyperlink ref="A3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A1" sqref="A1:C32"/>
    </sheetView>
  </sheetViews>
  <sheetFormatPr defaultColWidth="9.140625" defaultRowHeight="15"/>
  <cols>
    <col min="1" max="1" width="36.8515625" style="199" customWidth="1"/>
    <col min="2" max="3" width="9.140625" style="199" customWidth="1"/>
    <col min="4" max="4" width="1.28515625" style="199" customWidth="1"/>
    <col min="5" max="16384" width="9.140625" style="199" customWidth="1"/>
  </cols>
  <sheetData>
    <row r="1" ht="12">
      <c r="A1" s="123" t="s">
        <v>243</v>
      </c>
    </row>
    <row r="2" ht="12.75">
      <c r="A2" s="209" t="s">
        <v>356</v>
      </c>
    </row>
    <row r="3" ht="12">
      <c r="A3" s="199" t="s">
        <v>70</v>
      </c>
    </row>
    <row r="5" spans="1:6" ht="12">
      <c r="A5" s="374" t="s">
        <v>312</v>
      </c>
      <c r="B5" s="360" t="s">
        <v>9</v>
      </c>
      <c r="C5" s="360"/>
      <c r="D5" s="204"/>
      <c r="E5" s="360" t="s">
        <v>8</v>
      </c>
      <c r="F5" s="360"/>
    </row>
    <row r="6" spans="1:6" ht="12">
      <c r="A6" s="375"/>
      <c r="B6" s="205" t="s">
        <v>1</v>
      </c>
      <c r="C6" s="205" t="s">
        <v>2</v>
      </c>
      <c r="D6" s="205"/>
      <c r="E6" s="205" t="s">
        <v>1</v>
      </c>
      <c r="F6" s="205" t="s">
        <v>2</v>
      </c>
    </row>
    <row r="7" spans="1:6" ht="12">
      <c r="A7" s="199" t="s">
        <v>343</v>
      </c>
      <c r="B7" s="206">
        <v>150900</v>
      </c>
      <c r="C7" s="206">
        <v>11200</v>
      </c>
      <c r="E7" s="210">
        <v>93.1</v>
      </c>
      <c r="F7" s="210">
        <v>6.9</v>
      </c>
    </row>
    <row r="8" spans="1:6" ht="12">
      <c r="A8" s="199" t="s">
        <v>314</v>
      </c>
      <c r="B8" s="206">
        <v>118100</v>
      </c>
      <c r="C8" s="206">
        <v>25100</v>
      </c>
      <c r="E8" s="210">
        <v>82.5</v>
      </c>
      <c r="F8" s="210">
        <v>17.5</v>
      </c>
    </row>
    <row r="9" spans="1:6" ht="12">
      <c r="A9" s="199" t="s">
        <v>317</v>
      </c>
      <c r="B9" s="206">
        <v>59900</v>
      </c>
      <c r="C9" s="206">
        <v>37700</v>
      </c>
      <c r="E9" s="210">
        <v>61.4</v>
      </c>
      <c r="F9" s="210">
        <v>38.6</v>
      </c>
    </row>
    <row r="10" spans="1:6" ht="12">
      <c r="A10" s="199" t="s">
        <v>315</v>
      </c>
      <c r="B10" s="206">
        <v>75800</v>
      </c>
      <c r="C10" s="206">
        <v>9700</v>
      </c>
      <c r="E10" s="210">
        <v>88.6</v>
      </c>
      <c r="F10" s="210">
        <v>11.4</v>
      </c>
    </row>
    <row r="11" spans="1:6" ht="12">
      <c r="A11" s="199" t="s">
        <v>316</v>
      </c>
      <c r="B11" s="206">
        <v>24100</v>
      </c>
      <c r="C11" s="206">
        <v>60600</v>
      </c>
      <c r="E11" s="210">
        <v>28.4</v>
      </c>
      <c r="F11" s="210">
        <v>71.6</v>
      </c>
    </row>
    <row r="12" spans="1:6" ht="12">
      <c r="A12" s="199" t="s">
        <v>318</v>
      </c>
      <c r="B12" s="206">
        <v>63900</v>
      </c>
      <c r="C12" s="206">
        <v>19000</v>
      </c>
      <c r="E12" s="210">
        <v>77.1</v>
      </c>
      <c r="F12" s="210">
        <v>22.9</v>
      </c>
    </row>
    <row r="13" spans="1:6" ht="12">
      <c r="A13" s="199" t="s">
        <v>319</v>
      </c>
      <c r="B13" s="206">
        <v>75500</v>
      </c>
      <c r="C13" s="206">
        <v>6000</v>
      </c>
      <c r="E13" s="210">
        <v>92.6</v>
      </c>
      <c r="F13" s="210">
        <v>7.4</v>
      </c>
    </row>
    <row r="14" spans="1:6" ht="12">
      <c r="A14" s="199" t="s">
        <v>320</v>
      </c>
      <c r="B14" s="206">
        <v>60700</v>
      </c>
      <c r="C14" s="206">
        <v>16700</v>
      </c>
      <c r="E14" s="210">
        <v>78.5</v>
      </c>
      <c r="F14" s="210">
        <v>21.5</v>
      </c>
    </row>
    <row r="15" spans="1:6" ht="12">
      <c r="A15" s="199" t="s">
        <v>321</v>
      </c>
      <c r="B15" s="206">
        <v>14700</v>
      </c>
      <c r="C15" s="206">
        <v>56700</v>
      </c>
      <c r="E15" s="210">
        <v>20.6</v>
      </c>
      <c r="F15" s="210">
        <v>79.4</v>
      </c>
    </row>
    <row r="16" spans="1:6" ht="12">
      <c r="A16" s="199" t="s">
        <v>322</v>
      </c>
      <c r="B16" s="206">
        <v>51200</v>
      </c>
      <c r="C16" s="206">
        <v>13600</v>
      </c>
      <c r="E16" s="210">
        <v>79</v>
      </c>
      <c r="F16" s="210">
        <v>21</v>
      </c>
    </row>
    <row r="17" spans="1:6" ht="12">
      <c r="A17" s="199" t="s">
        <v>323</v>
      </c>
      <c r="B17" s="206">
        <v>47900</v>
      </c>
      <c r="C17" s="206">
        <v>16300</v>
      </c>
      <c r="E17" s="210">
        <v>74.6</v>
      </c>
      <c r="F17" s="210">
        <v>25.4</v>
      </c>
    </row>
    <row r="18" spans="1:6" ht="12">
      <c r="A18" s="199" t="s">
        <v>324</v>
      </c>
      <c r="B18" s="206">
        <v>41800</v>
      </c>
      <c r="C18" s="206">
        <v>19000</v>
      </c>
      <c r="E18" s="210">
        <v>68.7</v>
      </c>
      <c r="F18" s="210">
        <v>31.3</v>
      </c>
    </row>
    <row r="19" spans="1:6" ht="12">
      <c r="A19" s="199" t="s">
        <v>325</v>
      </c>
      <c r="B19" s="206">
        <v>2000</v>
      </c>
      <c r="C19" s="206">
        <v>52000</v>
      </c>
      <c r="E19" s="210">
        <v>3.7</v>
      </c>
      <c r="F19" s="210">
        <v>96.3</v>
      </c>
    </row>
    <row r="20" spans="1:6" ht="12">
      <c r="A20" s="199" t="s">
        <v>326</v>
      </c>
      <c r="B20" s="206">
        <v>48700</v>
      </c>
      <c r="C20" s="206">
        <v>5300</v>
      </c>
      <c r="E20" s="210">
        <v>90.2</v>
      </c>
      <c r="F20" s="210">
        <v>9.8</v>
      </c>
    </row>
    <row r="21" spans="1:6" ht="12">
      <c r="A21" s="199" t="s">
        <v>327</v>
      </c>
      <c r="B21" s="206">
        <v>10400</v>
      </c>
      <c r="C21" s="206">
        <v>43100</v>
      </c>
      <c r="E21" s="210">
        <v>19.4</v>
      </c>
      <c r="F21" s="210">
        <v>80.6</v>
      </c>
    </row>
    <row r="22" spans="1:6" ht="12">
      <c r="A22" s="199" t="s">
        <v>328</v>
      </c>
      <c r="B22" s="206">
        <v>39000</v>
      </c>
      <c r="C22" s="206">
        <v>13700</v>
      </c>
      <c r="E22" s="210">
        <v>73.9</v>
      </c>
      <c r="F22" s="210">
        <v>26.1</v>
      </c>
    </row>
    <row r="23" spans="1:14" ht="12">
      <c r="A23" s="199" t="s">
        <v>329</v>
      </c>
      <c r="B23" s="206">
        <v>26800</v>
      </c>
      <c r="C23" s="206">
        <v>17600</v>
      </c>
      <c r="E23" s="210">
        <v>60.4</v>
      </c>
      <c r="F23" s="210">
        <v>39.6</v>
      </c>
      <c r="H23" s="257"/>
      <c r="I23" s="257"/>
      <c r="J23" s="257"/>
      <c r="K23" s="257"/>
      <c r="L23" s="257"/>
      <c r="M23" s="257"/>
      <c r="N23" s="257"/>
    </row>
    <row r="24" spans="1:6" ht="12">
      <c r="A24" s="199" t="s">
        <v>330</v>
      </c>
      <c r="B24" s="206">
        <v>34600</v>
      </c>
      <c r="C24" s="206">
        <v>8400</v>
      </c>
      <c r="E24" s="210">
        <v>80.5</v>
      </c>
      <c r="F24" s="210">
        <v>19.5</v>
      </c>
    </row>
    <row r="25" spans="1:6" ht="12">
      <c r="A25" s="199" t="s">
        <v>331</v>
      </c>
      <c r="B25" s="206">
        <v>400</v>
      </c>
      <c r="C25" s="206">
        <v>41400</v>
      </c>
      <c r="E25" s="210">
        <v>1</v>
      </c>
      <c r="F25" s="210">
        <v>99</v>
      </c>
    </row>
    <row r="26" spans="1:6" ht="12">
      <c r="A26" s="199" t="s">
        <v>332</v>
      </c>
      <c r="B26" s="206">
        <v>4500</v>
      </c>
      <c r="C26" s="206">
        <v>37100</v>
      </c>
      <c r="E26" s="210">
        <v>10.8</v>
      </c>
      <c r="F26" s="210">
        <v>89.2</v>
      </c>
    </row>
    <row r="27" spans="1:6" ht="12">
      <c r="A27" s="199" t="s">
        <v>333</v>
      </c>
      <c r="B27" s="206">
        <v>35700</v>
      </c>
      <c r="C27" s="206">
        <v>3600</v>
      </c>
      <c r="E27" s="210">
        <v>90.8</v>
      </c>
      <c r="F27" s="210">
        <v>9.2</v>
      </c>
    </row>
    <row r="28" spans="1:6" ht="12">
      <c r="A28" s="199" t="s">
        <v>334</v>
      </c>
      <c r="B28" s="206">
        <v>8100</v>
      </c>
      <c r="C28" s="206">
        <v>31200</v>
      </c>
      <c r="E28" s="210">
        <v>20.6</v>
      </c>
      <c r="F28" s="210">
        <v>79.4</v>
      </c>
    </row>
    <row r="29" spans="1:6" ht="12">
      <c r="A29" s="199" t="s">
        <v>335</v>
      </c>
      <c r="B29" s="206">
        <v>3800</v>
      </c>
      <c r="C29" s="206">
        <v>32600</v>
      </c>
      <c r="E29" s="210">
        <v>10.4</v>
      </c>
      <c r="F29" s="210">
        <v>89.6</v>
      </c>
    </row>
    <row r="30" spans="1:6" ht="12">
      <c r="A30" s="199" t="s">
        <v>336</v>
      </c>
      <c r="B30" s="206">
        <v>16300</v>
      </c>
      <c r="C30" s="206">
        <v>17700</v>
      </c>
      <c r="E30" s="210">
        <v>47.9</v>
      </c>
      <c r="F30" s="210">
        <v>52.1</v>
      </c>
    </row>
    <row r="31" spans="1:6" ht="12">
      <c r="A31" s="199" t="s">
        <v>337</v>
      </c>
      <c r="B31" s="206">
        <v>14400</v>
      </c>
      <c r="C31" s="206">
        <v>17400</v>
      </c>
      <c r="E31" s="210">
        <v>45.4</v>
      </c>
      <c r="F31" s="210">
        <v>54.6</v>
      </c>
    </row>
    <row r="32" spans="1:6" ht="12">
      <c r="A32" s="199" t="s">
        <v>338</v>
      </c>
      <c r="B32" s="206">
        <v>17900</v>
      </c>
      <c r="C32" s="206">
        <v>13800</v>
      </c>
      <c r="E32" s="210">
        <v>56.4</v>
      </c>
      <c r="F32" s="210">
        <v>43.6</v>
      </c>
    </row>
    <row r="33" spans="1:6" ht="12">
      <c r="A33" s="199" t="s">
        <v>339</v>
      </c>
      <c r="B33" s="206">
        <v>28800</v>
      </c>
      <c r="C33" s="206">
        <v>900</v>
      </c>
      <c r="E33" s="210">
        <v>97</v>
      </c>
      <c r="F33" s="210">
        <v>3</v>
      </c>
    </row>
    <row r="34" spans="1:6" ht="12">
      <c r="A34" s="199" t="s">
        <v>340</v>
      </c>
      <c r="B34" s="206">
        <v>5200</v>
      </c>
      <c r="C34" s="206">
        <v>23500</v>
      </c>
      <c r="E34" s="210">
        <v>18.2</v>
      </c>
      <c r="F34" s="210">
        <v>81.8</v>
      </c>
    </row>
    <row r="35" spans="1:6" ht="12">
      <c r="A35" s="199" t="s">
        <v>341</v>
      </c>
      <c r="B35" s="206">
        <v>18200</v>
      </c>
      <c r="C35" s="206">
        <v>10300</v>
      </c>
      <c r="E35" s="210">
        <v>63.9</v>
      </c>
      <c r="F35" s="210">
        <v>36.1</v>
      </c>
    </row>
    <row r="36" spans="1:6" ht="12">
      <c r="A36" s="207" t="s">
        <v>342</v>
      </c>
      <c r="B36" s="208">
        <v>10900</v>
      </c>
      <c r="C36" s="208">
        <v>17600</v>
      </c>
      <c r="D36" s="207"/>
      <c r="E36" s="211">
        <v>38.4</v>
      </c>
      <c r="F36" s="211">
        <v>61.6</v>
      </c>
    </row>
    <row r="38" ht="12">
      <c r="A38" s="214" t="s">
        <v>152</v>
      </c>
    </row>
    <row r="39" ht="9" customHeight="1"/>
    <row r="40" ht="12" hidden="1">
      <c r="A40" s="214" t="s">
        <v>345</v>
      </c>
    </row>
    <row r="41" spans="1:6" ht="113.25" customHeight="1">
      <c r="A41" s="376" t="s">
        <v>355</v>
      </c>
      <c r="B41" s="376"/>
      <c r="C41" s="376"/>
      <c r="D41" s="376"/>
      <c r="E41" s="376"/>
      <c r="F41" s="376"/>
    </row>
  </sheetData>
  <sheetProtection/>
  <mergeCells count="4">
    <mergeCell ref="E5:F5"/>
    <mergeCell ref="B5:C5"/>
    <mergeCell ref="A5:A6"/>
    <mergeCell ref="A41:F4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
      <selection activeCell="A1" sqref="A1:C32"/>
    </sheetView>
  </sheetViews>
  <sheetFormatPr defaultColWidth="9.140625" defaultRowHeight="15"/>
  <cols>
    <col min="1" max="1" width="27.57421875" style="199" customWidth="1"/>
    <col min="2" max="16384" width="9.140625" style="199" customWidth="1"/>
  </cols>
  <sheetData>
    <row r="1" ht="12">
      <c r="A1" s="123" t="s">
        <v>243</v>
      </c>
    </row>
    <row r="2" ht="12.75">
      <c r="A2" s="4" t="s">
        <v>232</v>
      </c>
    </row>
    <row r="3" ht="12">
      <c r="A3" s="25" t="s">
        <v>344</v>
      </c>
    </row>
    <row r="5" spans="1:3" ht="15" customHeight="1">
      <c r="A5" s="200" t="s">
        <v>43</v>
      </c>
      <c r="B5" s="212" t="s">
        <v>1</v>
      </c>
      <c r="C5" s="212" t="s">
        <v>2</v>
      </c>
    </row>
    <row r="6" spans="1:3" ht="12">
      <c r="A6" s="201" t="s">
        <v>430</v>
      </c>
      <c r="B6" s="202">
        <v>22.260120552784837</v>
      </c>
      <c r="C6" s="202">
        <v>1.5723731049635221</v>
      </c>
    </row>
    <row r="7" spans="1:3" ht="12">
      <c r="A7" s="201" t="s">
        <v>431</v>
      </c>
      <c r="B7" s="202">
        <v>48.27881069306174</v>
      </c>
      <c r="C7" s="202">
        <v>15.085115558629067</v>
      </c>
    </row>
    <row r="8" spans="1:3" ht="12">
      <c r="A8" s="201" t="s">
        <v>432</v>
      </c>
      <c r="B8" s="202">
        <v>12.286808620861704</v>
      </c>
      <c r="C8" s="202">
        <v>11.234794413581744</v>
      </c>
    </row>
    <row r="9" spans="1:3" ht="12">
      <c r="A9" s="201" t="s">
        <v>433</v>
      </c>
      <c r="B9" s="202">
        <v>16.362789996539256</v>
      </c>
      <c r="C9" s="202">
        <v>49.450570201516285</v>
      </c>
    </row>
    <row r="10" spans="1:3" ht="12">
      <c r="A10" s="201" t="s">
        <v>434</v>
      </c>
      <c r="B10" s="202">
        <v>0.8114701367524634</v>
      </c>
      <c r="C10" s="202">
        <v>22.657146721309385</v>
      </c>
    </row>
    <row r="11" spans="1:3" ht="17.25" customHeight="1">
      <c r="A11" s="201" t="s">
        <v>44</v>
      </c>
      <c r="B11" s="202">
        <f>SUM(B6:B10)</f>
        <v>100</v>
      </c>
      <c r="C11" s="202">
        <f>SUM(C6:C10)</f>
        <v>100.00000000000001</v>
      </c>
    </row>
    <row r="12" spans="1:3" ht="12">
      <c r="A12" s="203" t="s">
        <v>311</v>
      </c>
      <c r="B12" s="211">
        <v>1883.988</v>
      </c>
      <c r="C12" s="211">
        <v>1959.395</v>
      </c>
    </row>
    <row r="14" ht="12">
      <c r="A14" s="217" t="s">
        <v>152</v>
      </c>
    </row>
    <row r="18" spans="2:3" ht="15">
      <c r="B18" s="2"/>
      <c r="C18" s="2"/>
    </row>
    <row r="20" spans="2:3" ht="12">
      <c r="B20" s="210"/>
      <c r="C20" s="21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15"/>
  <sheetViews>
    <sheetView zoomScalePageLayoutView="0" workbookViewId="0" topLeftCell="A1">
      <selection activeCell="A1" sqref="A1:C32"/>
    </sheetView>
  </sheetViews>
  <sheetFormatPr defaultColWidth="9.140625" defaultRowHeight="15"/>
  <cols>
    <col min="1" max="1" width="10.7109375" style="199" customWidth="1"/>
    <col min="2" max="2" width="8.00390625" style="199" customWidth="1"/>
    <col min="3" max="3" width="1.28515625" style="199" customWidth="1"/>
    <col min="4" max="11" width="9.28125" style="199" bestFit="1" customWidth="1"/>
    <col min="12" max="13" width="10.140625" style="199" bestFit="1" customWidth="1"/>
    <col min="14" max="14" width="9.28125" style="199" bestFit="1" customWidth="1"/>
    <col min="15" max="16384" width="9.140625" style="199" customWidth="1"/>
  </cols>
  <sheetData>
    <row r="1" ht="12">
      <c r="A1" s="123" t="s">
        <v>243</v>
      </c>
    </row>
    <row r="2" spans="1:14" ht="12">
      <c r="A2" s="29" t="s">
        <v>233</v>
      </c>
      <c r="B2" s="25"/>
      <c r="C2" s="25"/>
      <c r="D2" s="25"/>
      <c r="E2" s="25"/>
      <c r="F2" s="25"/>
      <c r="G2" s="25"/>
      <c r="H2" s="25"/>
      <c r="I2" s="25"/>
      <c r="J2" s="25"/>
      <c r="K2" s="25"/>
      <c r="L2" s="25"/>
      <c r="M2" s="25"/>
      <c r="N2" s="25"/>
    </row>
    <row r="3" spans="1:11" ht="12">
      <c r="A3" s="239" t="s">
        <v>376</v>
      </c>
      <c r="B3" s="229"/>
      <c r="C3" s="229"/>
      <c r="D3" s="229"/>
      <c r="E3" s="229"/>
      <c r="F3" s="229"/>
      <c r="G3" s="229"/>
      <c r="H3" s="229"/>
      <c r="I3" s="229"/>
      <c r="J3" s="229"/>
      <c r="K3" s="229"/>
    </row>
    <row r="5" spans="1:14" ht="12">
      <c r="A5" s="373" t="s">
        <v>106</v>
      </c>
      <c r="B5" s="378" t="s">
        <v>373</v>
      </c>
      <c r="C5" s="237"/>
      <c r="D5" s="372" t="s">
        <v>375</v>
      </c>
      <c r="E5" s="372"/>
      <c r="F5" s="235"/>
      <c r="G5" s="223"/>
      <c r="H5" s="232"/>
      <c r="I5" s="231"/>
      <c r="J5" s="231"/>
      <c r="K5" s="232"/>
      <c r="L5" s="231"/>
      <c r="M5" s="231"/>
      <c r="N5" s="232"/>
    </row>
    <row r="6" spans="1:14" ht="12">
      <c r="A6" s="377"/>
      <c r="B6" s="379"/>
      <c r="C6" s="27"/>
      <c r="D6" s="27" t="s">
        <v>1</v>
      </c>
      <c r="E6" s="234" t="s">
        <v>2</v>
      </c>
      <c r="F6" s="235"/>
      <c r="G6" s="223"/>
      <c r="H6" s="232"/>
      <c r="I6" s="231"/>
      <c r="J6" s="231"/>
      <c r="K6" s="232"/>
      <c r="L6" s="231"/>
      <c r="M6" s="231"/>
      <c r="N6" s="232"/>
    </row>
    <row r="7" spans="1:5" ht="12">
      <c r="A7" s="257" t="s">
        <v>435</v>
      </c>
      <c r="B7" s="233">
        <v>51.45947665583242</v>
      </c>
      <c r="C7" s="233"/>
      <c r="D7" s="206">
        <v>511000</v>
      </c>
      <c r="E7" s="236">
        <v>536000</v>
      </c>
    </row>
    <row r="8" spans="1:13" ht="12">
      <c r="A8" s="34" t="s">
        <v>374</v>
      </c>
      <c r="B8" s="233">
        <v>56.31839656311763</v>
      </c>
      <c r="C8" s="233"/>
      <c r="D8" s="206">
        <v>726000</v>
      </c>
      <c r="E8" s="236">
        <v>750000</v>
      </c>
      <c r="F8" s="206"/>
      <c r="G8" s="206"/>
      <c r="H8" s="25"/>
      <c r="I8" s="206"/>
      <c r="J8" s="206"/>
      <c r="K8" s="25"/>
      <c r="L8" s="206"/>
      <c r="M8" s="206"/>
    </row>
    <row r="9" spans="1:6" ht="12">
      <c r="A9" s="257" t="s">
        <v>436</v>
      </c>
      <c r="B9" s="233">
        <v>62.89320438542649</v>
      </c>
      <c r="C9" s="233"/>
      <c r="D9" s="206">
        <v>604000</v>
      </c>
      <c r="E9" s="236">
        <v>598000</v>
      </c>
      <c r="F9" s="206"/>
    </row>
    <row r="10" spans="1:6" ht="21" customHeight="1">
      <c r="A10" s="207" t="s">
        <v>21</v>
      </c>
      <c r="B10" s="238">
        <v>56.42897363377506</v>
      </c>
      <c r="C10" s="238"/>
      <c r="D10" s="208">
        <v>1841000</v>
      </c>
      <c r="E10" s="208">
        <v>1884000</v>
      </c>
      <c r="F10" s="236"/>
    </row>
    <row r="11" spans="1:14" ht="12">
      <c r="A11" s="229"/>
      <c r="B11" s="229"/>
      <c r="C11" s="229"/>
      <c r="D11" s="229"/>
      <c r="E11" s="229"/>
      <c r="F11" s="229"/>
      <c r="G11" s="230"/>
      <c r="H11" s="230"/>
      <c r="I11" s="230"/>
      <c r="J11" s="230"/>
      <c r="K11" s="230"/>
      <c r="L11" s="231"/>
      <c r="M11" s="231"/>
      <c r="N11" s="231"/>
    </row>
    <row r="12" spans="1:8" ht="12">
      <c r="A12" s="214" t="s">
        <v>152</v>
      </c>
      <c r="B12" s="214"/>
      <c r="C12" s="214"/>
      <c r="D12" s="214"/>
      <c r="E12" s="214"/>
      <c r="F12" s="214"/>
      <c r="G12" s="214"/>
      <c r="H12" s="214"/>
    </row>
    <row r="13" spans="1:8" ht="12">
      <c r="A13" s="214"/>
      <c r="B13" s="214"/>
      <c r="C13" s="214"/>
      <c r="D13" s="214"/>
      <c r="E13" s="214"/>
      <c r="F13" s="214"/>
      <c r="G13" s="214"/>
      <c r="H13" s="214"/>
    </row>
    <row r="14" spans="1:8" ht="12">
      <c r="A14" s="214" t="s">
        <v>346</v>
      </c>
      <c r="B14" s="214"/>
      <c r="C14" s="214"/>
      <c r="D14" s="214"/>
      <c r="E14" s="214"/>
      <c r="F14" s="214"/>
      <c r="G14" s="214"/>
      <c r="H14" s="214"/>
    </row>
    <row r="15" spans="1:11" ht="71.25" customHeight="1">
      <c r="A15" s="380" t="s">
        <v>377</v>
      </c>
      <c r="B15" s="380"/>
      <c r="C15" s="380"/>
      <c r="D15" s="380"/>
      <c r="E15" s="380"/>
      <c r="F15" s="380"/>
      <c r="G15" s="380"/>
      <c r="H15" s="380"/>
      <c r="I15" s="229"/>
      <c r="J15" s="229"/>
      <c r="K15" s="229"/>
    </row>
  </sheetData>
  <sheetProtection/>
  <mergeCells count="4">
    <mergeCell ref="A5:A6"/>
    <mergeCell ref="B5:B6"/>
    <mergeCell ref="D5:E5"/>
    <mergeCell ref="A15:H1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Y26"/>
  <sheetViews>
    <sheetView zoomScalePageLayoutView="0" workbookViewId="0" topLeftCell="A1">
      <selection activeCell="A1" sqref="A1:C32"/>
    </sheetView>
  </sheetViews>
  <sheetFormatPr defaultColWidth="9.140625" defaultRowHeight="15"/>
  <cols>
    <col min="1" max="1" width="10.7109375" style="25" customWidth="1"/>
    <col min="2" max="3" width="9.140625" style="25" customWidth="1"/>
    <col min="4" max="4" width="1.28515625" style="25" customWidth="1"/>
    <col min="5" max="6" width="9.140625" style="25" customWidth="1"/>
    <col min="7" max="7" width="1.28515625" style="25" customWidth="1"/>
    <col min="8" max="9" width="9.140625" style="25" customWidth="1"/>
    <col min="10" max="10" width="1.28515625" style="25" customWidth="1"/>
    <col min="11" max="12" width="9.140625" style="25" customWidth="1"/>
    <col min="13" max="13" width="1.28515625" style="25" customWidth="1"/>
    <col min="14" max="15" width="6.28125" style="25" customWidth="1"/>
    <col min="16" max="16" width="1.28515625" style="25" customWidth="1"/>
    <col min="17" max="18" width="6.28125" style="25" customWidth="1"/>
    <col min="19" max="19" width="1.28515625" style="25" customWidth="1"/>
    <col min="20" max="21" width="6.28125" style="25" customWidth="1"/>
    <col min="22" max="22" width="1.28515625" style="25" customWidth="1"/>
    <col min="23" max="24" width="6.28125" style="25" customWidth="1"/>
    <col min="25" max="16384" width="9.140625" style="25" customWidth="1"/>
  </cols>
  <sheetData>
    <row r="1" ht="12">
      <c r="A1" s="123" t="s">
        <v>243</v>
      </c>
    </row>
    <row r="2" spans="1:24" ht="12">
      <c r="A2" s="131" t="s">
        <v>253</v>
      </c>
      <c r="B2" s="67"/>
      <c r="C2" s="67"/>
      <c r="D2" s="67"/>
      <c r="E2" s="67"/>
      <c r="F2" s="67"/>
      <c r="G2" s="67"/>
      <c r="H2" s="67"/>
      <c r="I2" s="67"/>
      <c r="J2" s="67"/>
      <c r="K2" s="67"/>
      <c r="L2" s="67"/>
      <c r="M2" s="67"/>
      <c r="N2" s="67"/>
      <c r="O2" s="67"/>
      <c r="P2" s="67"/>
      <c r="Q2" s="67"/>
      <c r="R2" s="67"/>
      <c r="S2" s="67"/>
      <c r="T2" s="67"/>
      <c r="U2" s="67"/>
      <c r="V2" s="67"/>
      <c r="W2" s="67"/>
      <c r="X2" s="67"/>
    </row>
    <row r="3" spans="1:25" ht="12">
      <c r="A3" s="134" t="s">
        <v>131</v>
      </c>
      <c r="B3" s="134"/>
      <c r="C3" s="134"/>
      <c r="D3" s="134"/>
      <c r="E3" s="134"/>
      <c r="F3" s="134"/>
      <c r="G3" s="134"/>
      <c r="H3" s="134"/>
      <c r="I3" s="134"/>
      <c r="J3" s="134"/>
      <c r="K3" s="134"/>
      <c r="L3" s="134"/>
      <c r="M3" s="134"/>
      <c r="N3" s="134"/>
      <c r="O3" s="134"/>
      <c r="P3" s="134"/>
      <c r="Q3" s="134"/>
      <c r="R3" s="134"/>
      <c r="S3" s="134"/>
      <c r="T3" s="134"/>
      <c r="U3" s="134"/>
      <c r="V3" s="134"/>
      <c r="W3" s="134"/>
      <c r="X3" s="134"/>
      <c r="Y3" s="16"/>
    </row>
    <row r="4" spans="1:24" ht="12">
      <c r="A4" s="133"/>
      <c r="B4" s="63"/>
      <c r="C4" s="63"/>
      <c r="D4" s="63"/>
      <c r="E4" s="63"/>
      <c r="F4" s="63"/>
      <c r="G4" s="63"/>
      <c r="H4" s="63"/>
      <c r="I4" s="63"/>
      <c r="J4" s="63"/>
      <c r="K4" s="63"/>
      <c r="L4" s="63"/>
      <c r="M4" s="134"/>
      <c r="N4" s="63"/>
      <c r="O4" s="63"/>
      <c r="P4" s="63"/>
      <c r="Q4" s="63"/>
      <c r="R4" s="63"/>
      <c r="S4" s="63"/>
      <c r="T4" s="63"/>
      <c r="U4" s="63"/>
      <c r="V4" s="63"/>
      <c r="W4" s="63"/>
      <c r="X4" s="63"/>
    </row>
    <row r="5" spans="1:24" ht="12">
      <c r="A5" s="382" t="s">
        <v>106</v>
      </c>
      <c r="B5" s="385" t="s">
        <v>9</v>
      </c>
      <c r="C5" s="385"/>
      <c r="D5" s="385"/>
      <c r="E5" s="385"/>
      <c r="F5" s="385"/>
      <c r="G5" s="385"/>
      <c r="H5" s="385"/>
      <c r="I5" s="385"/>
      <c r="J5" s="385"/>
      <c r="K5" s="385"/>
      <c r="L5" s="385"/>
      <c r="M5" s="64"/>
      <c r="N5" s="385" t="s">
        <v>13</v>
      </c>
      <c r="O5" s="385"/>
      <c r="P5" s="385"/>
      <c r="Q5" s="385"/>
      <c r="R5" s="385"/>
      <c r="S5" s="385"/>
      <c r="T5" s="385"/>
      <c r="U5" s="385"/>
      <c r="V5" s="385"/>
      <c r="W5" s="385"/>
      <c r="X5" s="385"/>
    </row>
    <row r="6" spans="1:24" ht="12">
      <c r="A6" s="383"/>
      <c r="B6" s="357" t="s">
        <v>114</v>
      </c>
      <c r="C6" s="357"/>
      <c r="D6" s="65"/>
      <c r="E6" s="357" t="s">
        <v>115</v>
      </c>
      <c r="F6" s="357"/>
      <c r="G6" s="65"/>
      <c r="H6" s="357" t="s">
        <v>116</v>
      </c>
      <c r="I6" s="357"/>
      <c r="J6" s="65"/>
      <c r="K6" s="381" t="s">
        <v>21</v>
      </c>
      <c r="L6" s="381"/>
      <c r="M6" s="66"/>
      <c r="N6" s="357" t="s">
        <v>114</v>
      </c>
      <c r="O6" s="357"/>
      <c r="P6" s="65"/>
      <c r="Q6" s="357" t="s">
        <v>115</v>
      </c>
      <c r="R6" s="357"/>
      <c r="S6" s="65"/>
      <c r="T6" s="357" t="s">
        <v>116</v>
      </c>
      <c r="U6" s="357"/>
      <c r="V6" s="65"/>
      <c r="W6" s="381" t="s">
        <v>21</v>
      </c>
      <c r="X6" s="381"/>
    </row>
    <row r="7" spans="1:24" ht="12">
      <c r="A7" s="384"/>
      <c r="B7" s="27" t="s">
        <v>1</v>
      </c>
      <c r="C7" s="27" t="s">
        <v>2</v>
      </c>
      <c r="D7" s="27"/>
      <c r="E7" s="27" t="s">
        <v>1</v>
      </c>
      <c r="F7" s="27" t="s">
        <v>2</v>
      </c>
      <c r="G7" s="27"/>
      <c r="H7" s="27" t="s">
        <v>1</v>
      </c>
      <c r="I7" s="27" t="s">
        <v>2</v>
      </c>
      <c r="J7" s="27"/>
      <c r="K7" s="27" t="s">
        <v>1</v>
      </c>
      <c r="L7" s="27" t="s">
        <v>2</v>
      </c>
      <c r="M7" s="27"/>
      <c r="N7" s="27" t="s">
        <v>1</v>
      </c>
      <c r="O7" s="27" t="s">
        <v>2</v>
      </c>
      <c r="P7" s="27"/>
      <c r="Q7" s="27" t="s">
        <v>1</v>
      </c>
      <c r="R7" s="27" t="s">
        <v>2</v>
      </c>
      <c r="S7" s="27"/>
      <c r="T7" s="27" t="s">
        <v>1</v>
      </c>
      <c r="U7" s="27" t="s">
        <v>2</v>
      </c>
      <c r="V7" s="27"/>
      <c r="W7" s="27" t="s">
        <v>1</v>
      </c>
      <c r="X7" s="27" t="s">
        <v>2</v>
      </c>
    </row>
    <row r="8" spans="1:24" ht="12">
      <c r="A8" s="67" t="s">
        <v>28</v>
      </c>
      <c r="B8" s="129">
        <v>35.5</v>
      </c>
      <c r="C8" s="129">
        <v>21.3</v>
      </c>
      <c r="D8" s="129"/>
      <c r="E8" s="129">
        <v>54.3</v>
      </c>
      <c r="F8" s="129">
        <v>29.3</v>
      </c>
      <c r="G8" s="129"/>
      <c r="H8" s="129">
        <v>77.9</v>
      </c>
      <c r="I8" s="129">
        <v>134.6</v>
      </c>
      <c r="J8" s="129"/>
      <c r="K8" s="129">
        <v>167.7</v>
      </c>
      <c r="L8" s="129">
        <v>185.2</v>
      </c>
      <c r="M8" s="129"/>
      <c r="N8" s="129">
        <v>21.2</v>
      </c>
      <c r="O8" s="129">
        <v>11.5</v>
      </c>
      <c r="P8" s="129"/>
      <c r="Q8" s="129">
        <v>32.4</v>
      </c>
      <c r="R8" s="129">
        <v>15.8</v>
      </c>
      <c r="S8" s="129"/>
      <c r="T8" s="129">
        <v>46.5</v>
      </c>
      <c r="U8" s="129">
        <v>72.7</v>
      </c>
      <c r="V8" s="68"/>
      <c r="W8" s="68">
        <v>100</v>
      </c>
      <c r="X8" s="68">
        <v>100</v>
      </c>
    </row>
    <row r="9" spans="1:24" ht="12">
      <c r="A9" s="67" t="s">
        <v>29</v>
      </c>
      <c r="B9" s="129">
        <v>24.1</v>
      </c>
      <c r="C9" s="129">
        <v>15.6</v>
      </c>
      <c r="D9" s="129"/>
      <c r="E9" s="129">
        <v>105.8</v>
      </c>
      <c r="F9" s="129">
        <v>36.9</v>
      </c>
      <c r="G9" s="129"/>
      <c r="H9" s="129">
        <v>299.4</v>
      </c>
      <c r="I9" s="129">
        <v>443.4</v>
      </c>
      <c r="J9" s="129"/>
      <c r="K9" s="129">
        <v>429.3</v>
      </c>
      <c r="L9" s="129">
        <v>495.9</v>
      </c>
      <c r="M9" s="129"/>
      <c r="N9" s="129">
        <v>5.6</v>
      </c>
      <c r="O9" s="129">
        <v>3.1</v>
      </c>
      <c r="P9" s="129"/>
      <c r="Q9" s="129">
        <v>24.6</v>
      </c>
      <c r="R9" s="129">
        <v>7.4</v>
      </c>
      <c r="S9" s="129"/>
      <c r="T9" s="129">
        <v>69.7</v>
      </c>
      <c r="U9" s="129">
        <v>89.4</v>
      </c>
      <c r="V9" s="68"/>
      <c r="W9" s="68">
        <v>100</v>
      </c>
      <c r="X9" s="68">
        <v>100</v>
      </c>
    </row>
    <row r="10" spans="1:24" ht="12">
      <c r="A10" s="67" t="s">
        <v>38</v>
      </c>
      <c r="B10" s="129">
        <v>14.9</v>
      </c>
      <c r="C10" s="129">
        <v>6.6</v>
      </c>
      <c r="D10" s="129"/>
      <c r="E10" s="129">
        <v>157.8</v>
      </c>
      <c r="F10" s="129">
        <v>32.3</v>
      </c>
      <c r="G10" s="129"/>
      <c r="H10" s="129">
        <v>355.5</v>
      </c>
      <c r="I10" s="129">
        <v>550.3</v>
      </c>
      <c r="J10" s="129"/>
      <c r="K10" s="129">
        <v>528.2</v>
      </c>
      <c r="L10" s="129">
        <v>589.2</v>
      </c>
      <c r="M10" s="129"/>
      <c r="N10" s="129">
        <v>2.8</v>
      </c>
      <c r="O10" s="129">
        <v>1.1</v>
      </c>
      <c r="P10" s="129"/>
      <c r="Q10" s="129">
        <v>29.9</v>
      </c>
      <c r="R10" s="129">
        <v>5.5</v>
      </c>
      <c r="S10" s="129"/>
      <c r="T10" s="129">
        <v>67.3</v>
      </c>
      <c r="U10" s="129">
        <v>93.4</v>
      </c>
      <c r="V10" s="68"/>
      <c r="W10" s="68">
        <v>100</v>
      </c>
      <c r="X10" s="68">
        <v>100</v>
      </c>
    </row>
    <row r="11" spans="1:24" ht="12">
      <c r="A11" s="67" t="s">
        <v>39</v>
      </c>
      <c r="B11" s="129">
        <v>11</v>
      </c>
      <c r="C11" s="129">
        <v>4.7</v>
      </c>
      <c r="D11" s="129"/>
      <c r="E11" s="129">
        <v>123</v>
      </c>
      <c r="F11" s="129">
        <v>30.1</v>
      </c>
      <c r="G11" s="129"/>
      <c r="H11" s="129">
        <v>360.3</v>
      </c>
      <c r="I11" s="129">
        <v>502</v>
      </c>
      <c r="J11" s="129"/>
      <c r="K11" s="129">
        <v>494.3</v>
      </c>
      <c r="L11" s="129">
        <v>536.8</v>
      </c>
      <c r="M11" s="129"/>
      <c r="N11" s="129">
        <v>2.2</v>
      </c>
      <c r="O11" s="129">
        <v>0.9</v>
      </c>
      <c r="P11" s="129"/>
      <c r="Q11" s="129">
        <v>24.9</v>
      </c>
      <c r="R11" s="129">
        <v>5.6</v>
      </c>
      <c r="S11" s="129"/>
      <c r="T11" s="129">
        <v>72.9</v>
      </c>
      <c r="U11" s="129">
        <v>93.5</v>
      </c>
      <c r="V11" s="68"/>
      <c r="W11" s="68">
        <v>100</v>
      </c>
      <c r="X11" s="68">
        <v>100</v>
      </c>
    </row>
    <row r="12" spans="1:24" ht="12">
      <c r="A12" s="67" t="s">
        <v>30</v>
      </c>
      <c r="B12" s="129">
        <v>16.1</v>
      </c>
      <c r="C12" s="129">
        <v>14.4</v>
      </c>
      <c r="D12" s="129"/>
      <c r="E12" s="129">
        <v>130.1</v>
      </c>
      <c r="F12" s="129">
        <v>51.7</v>
      </c>
      <c r="G12" s="129"/>
      <c r="H12" s="129">
        <v>252.8</v>
      </c>
      <c r="I12" s="129">
        <v>375.7</v>
      </c>
      <c r="J12" s="129"/>
      <c r="K12" s="129">
        <v>399</v>
      </c>
      <c r="L12" s="129">
        <v>441.8</v>
      </c>
      <c r="M12" s="129"/>
      <c r="N12" s="129">
        <v>4</v>
      </c>
      <c r="O12" s="129">
        <v>3.3</v>
      </c>
      <c r="P12" s="129"/>
      <c r="Q12" s="129">
        <v>32.6</v>
      </c>
      <c r="R12" s="129">
        <v>11.7</v>
      </c>
      <c r="S12" s="129"/>
      <c r="T12" s="129">
        <v>63.4</v>
      </c>
      <c r="U12" s="129">
        <v>85</v>
      </c>
      <c r="V12" s="68"/>
      <c r="W12" s="68">
        <v>100</v>
      </c>
      <c r="X12" s="68">
        <v>100</v>
      </c>
    </row>
    <row r="13" spans="1:24" ht="18.75" customHeight="1">
      <c r="A13" s="135" t="s">
        <v>21</v>
      </c>
      <c r="B13" s="130">
        <v>101.6</v>
      </c>
      <c r="C13" s="130">
        <v>62.6</v>
      </c>
      <c r="D13" s="130"/>
      <c r="E13" s="130">
        <v>571.1</v>
      </c>
      <c r="F13" s="130">
        <v>180.4</v>
      </c>
      <c r="G13" s="130"/>
      <c r="H13" s="130">
        <v>1345.9</v>
      </c>
      <c r="I13" s="130">
        <v>2005.9</v>
      </c>
      <c r="J13" s="130"/>
      <c r="K13" s="130">
        <v>2018.6</v>
      </c>
      <c r="L13" s="130">
        <v>2248.9</v>
      </c>
      <c r="M13" s="130"/>
      <c r="N13" s="130">
        <v>5</v>
      </c>
      <c r="O13" s="130">
        <v>2.8</v>
      </c>
      <c r="P13" s="130"/>
      <c r="Q13" s="130">
        <v>28.3</v>
      </c>
      <c r="R13" s="130">
        <v>8</v>
      </c>
      <c r="S13" s="130"/>
      <c r="T13" s="130">
        <v>66.7</v>
      </c>
      <c r="U13" s="130">
        <v>89.2</v>
      </c>
      <c r="V13" s="69"/>
      <c r="W13" s="88">
        <v>100</v>
      </c>
      <c r="X13" s="88">
        <v>100</v>
      </c>
    </row>
    <row r="14" spans="1:24" ht="12">
      <c r="A14" s="67"/>
      <c r="B14" s="67"/>
      <c r="C14" s="67"/>
      <c r="D14" s="67"/>
      <c r="E14" s="67"/>
      <c r="F14" s="67"/>
      <c r="G14" s="67"/>
      <c r="H14" s="67"/>
      <c r="I14" s="67"/>
      <c r="J14" s="67"/>
      <c r="K14" s="67"/>
      <c r="L14" s="67"/>
      <c r="M14" s="67"/>
      <c r="N14" s="67"/>
      <c r="O14" s="67"/>
      <c r="P14" s="67"/>
      <c r="Q14" s="67"/>
      <c r="R14" s="67"/>
      <c r="S14" s="67"/>
      <c r="T14" s="67"/>
      <c r="U14" s="67"/>
      <c r="V14" s="67"/>
      <c r="W14" s="67"/>
      <c r="X14" s="67"/>
    </row>
    <row r="15" spans="1:24" ht="12">
      <c r="A15" s="70" t="s">
        <v>99</v>
      </c>
      <c r="B15" s="67"/>
      <c r="C15" s="67"/>
      <c r="D15" s="67"/>
      <c r="E15" s="67"/>
      <c r="F15" s="132"/>
      <c r="G15" s="132"/>
      <c r="H15" s="67"/>
      <c r="I15" s="67"/>
      <c r="J15" s="67"/>
      <c r="K15" s="67"/>
      <c r="L15" s="67"/>
      <c r="M15" s="67"/>
      <c r="N15" s="67"/>
      <c r="O15" s="67"/>
      <c r="P15" s="67"/>
      <c r="Q15" s="67"/>
      <c r="R15" s="67"/>
      <c r="S15" s="67"/>
      <c r="T15" s="67"/>
      <c r="U15" s="67"/>
      <c r="V15" s="67"/>
      <c r="W15" s="67"/>
      <c r="X15" s="67"/>
    </row>
    <row r="17" spans="1:24" ht="12">
      <c r="A17" s="12" t="s">
        <v>346</v>
      </c>
      <c r="B17" s="215"/>
      <c r="C17" s="215"/>
      <c r="D17" s="215"/>
      <c r="E17" s="215"/>
      <c r="F17" s="215"/>
      <c r="G17" s="215"/>
      <c r="H17" s="215"/>
      <c r="I17" s="215"/>
      <c r="J17" s="215"/>
      <c r="K17" s="215"/>
      <c r="L17" s="215"/>
      <c r="M17" s="215"/>
      <c r="N17" s="215"/>
      <c r="O17" s="215"/>
      <c r="P17" s="215"/>
      <c r="Q17" s="215"/>
      <c r="R17" s="215"/>
      <c r="S17" s="215"/>
      <c r="T17" s="215"/>
      <c r="U17" s="215"/>
      <c r="V17" s="12"/>
      <c r="W17" s="12"/>
      <c r="X17" s="12"/>
    </row>
    <row r="18" spans="1:24" ht="24" customHeight="1">
      <c r="A18" s="376" t="s">
        <v>347</v>
      </c>
      <c r="B18" s="376"/>
      <c r="C18" s="376"/>
      <c r="D18" s="376"/>
      <c r="E18" s="376"/>
      <c r="F18" s="376"/>
      <c r="G18" s="376"/>
      <c r="H18" s="376"/>
      <c r="I18" s="376"/>
      <c r="J18" s="376"/>
      <c r="K18" s="376"/>
      <c r="L18" s="376"/>
      <c r="M18" s="376"/>
      <c r="N18" s="376"/>
      <c r="O18" s="376"/>
      <c r="P18" s="376"/>
      <c r="Q18" s="376"/>
      <c r="R18" s="376"/>
      <c r="S18" s="376"/>
      <c r="T18" s="376"/>
      <c r="U18" s="376"/>
      <c r="V18" s="376"/>
      <c r="W18" s="376"/>
      <c r="X18" s="376"/>
    </row>
    <row r="20" spans="1:14" ht="14.25">
      <c r="A20" s="312" t="s">
        <v>345</v>
      </c>
      <c r="J20" s="3"/>
      <c r="K20" s="3"/>
      <c r="L20" s="3"/>
      <c r="M20" s="3"/>
      <c r="N20" s="3"/>
    </row>
    <row r="21" spans="1:14" ht="14.25">
      <c r="A21" s="312" t="s">
        <v>456</v>
      </c>
      <c r="J21" s="3"/>
      <c r="K21" s="3"/>
      <c r="L21" s="3"/>
      <c r="M21" s="3"/>
      <c r="N21" s="3"/>
    </row>
    <row r="22" spans="1:14" ht="14.25">
      <c r="A22" s="312" t="s">
        <v>457</v>
      </c>
      <c r="J22" s="3"/>
      <c r="K22" s="3"/>
      <c r="L22" s="3"/>
      <c r="M22" s="3"/>
      <c r="N22" s="3"/>
    </row>
    <row r="23" spans="1:14" ht="14.25">
      <c r="A23" s="312" t="s">
        <v>452</v>
      </c>
      <c r="B23" s="3"/>
      <c r="C23" s="3"/>
      <c r="D23" s="3"/>
      <c r="E23" s="3"/>
      <c r="F23" s="3"/>
      <c r="G23" s="3"/>
      <c r="H23" s="3"/>
      <c r="I23" s="3"/>
      <c r="J23" s="3"/>
      <c r="K23" s="3"/>
      <c r="L23" s="3"/>
      <c r="M23" s="3"/>
      <c r="N23" s="3"/>
    </row>
    <row r="24" spans="1:14" ht="14.25">
      <c r="A24" s="312" t="s">
        <v>453</v>
      </c>
      <c r="B24" s="3"/>
      <c r="C24" s="3"/>
      <c r="D24" s="3"/>
      <c r="E24" s="3"/>
      <c r="F24" s="3"/>
      <c r="G24" s="3"/>
      <c r="H24" s="3"/>
      <c r="I24" s="3"/>
      <c r="J24" s="3"/>
      <c r="K24" s="3"/>
      <c r="L24" s="3"/>
      <c r="M24" s="3"/>
      <c r="N24" s="3"/>
    </row>
    <row r="25" spans="1:14" ht="14.25">
      <c r="A25" s="312" t="s">
        <v>454</v>
      </c>
      <c r="B25" s="3"/>
      <c r="C25" s="3"/>
      <c r="D25" s="3"/>
      <c r="E25" s="3"/>
      <c r="F25" s="3"/>
      <c r="G25" s="3"/>
      <c r="H25" s="3"/>
      <c r="I25" s="3"/>
      <c r="J25" s="313"/>
      <c r="K25" s="313"/>
      <c r="L25" s="313"/>
      <c r="M25" s="3"/>
      <c r="N25" s="3"/>
    </row>
    <row r="26" spans="1:14" ht="14.25">
      <c r="A26" s="336" t="s">
        <v>458</v>
      </c>
      <c r="B26" s="3"/>
      <c r="C26" s="3"/>
      <c r="D26" s="3"/>
      <c r="E26" s="3"/>
      <c r="F26" s="3"/>
      <c r="G26" s="3"/>
      <c r="H26" s="3"/>
      <c r="I26" s="3"/>
      <c r="J26" s="313"/>
      <c r="K26" s="313"/>
      <c r="L26" s="313"/>
      <c r="M26" s="3"/>
      <c r="N26" s="3"/>
    </row>
  </sheetData>
  <sheetProtection/>
  <mergeCells count="12">
    <mergeCell ref="H6:I6"/>
    <mergeCell ref="K6:L6"/>
    <mergeCell ref="N6:O6"/>
    <mergeCell ref="Q6:R6"/>
    <mergeCell ref="T6:U6"/>
    <mergeCell ref="W6:X6"/>
    <mergeCell ref="A18:X18"/>
    <mergeCell ref="A5:A7"/>
    <mergeCell ref="B5:L5"/>
    <mergeCell ref="N5:X5"/>
    <mergeCell ref="B6:C6"/>
    <mergeCell ref="E6:F6"/>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worksheet>
</file>

<file path=xl/worksheets/sheet18.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1" sqref="A1:C32"/>
    </sheetView>
  </sheetViews>
  <sheetFormatPr defaultColWidth="9.140625" defaultRowHeight="15"/>
  <cols>
    <col min="1" max="1" width="10.7109375" style="25" customWidth="1"/>
    <col min="2" max="3" width="8.7109375" style="25" customWidth="1"/>
    <col min="4" max="7" width="9.421875" style="25" customWidth="1"/>
    <col min="8" max="16384" width="9.140625" style="25" customWidth="1"/>
  </cols>
  <sheetData>
    <row r="1" ht="12">
      <c r="A1" s="123" t="s">
        <v>243</v>
      </c>
    </row>
    <row r="2" ht="12.75">
      <c r="A2" s="4" t="s">
        <v>244</v>
      </c>
    </row>
    <row r="3" spans="1:3" ht="12">
      <c r="A3" s="40" t="s">
        <v>130</v>
      </c>
      <c r="B3" s="16"/>
      <c r="C3" s="16"/>
    </row>
    <row r="4" spans="1:3" ht="12">
      <c r="A4" s="31"/>
      <c r="B4" s="19"/>
      <c r="C4" s="19"/>
    </row>
    <row r="5" spans="1:3" s="16" customFormat="1" ht="12">
      <c r="A5" s="72" t="s">
        <v>106</v>
      </c>
      <c r="B5" s="71" t="s">
        <v>1</v>
      </c>
      <c r="C5" s="71" t="s">
        <v>2</v>
      </c>
    </row>
    <row r="6" spans="1:6" s="16" customFormat="1" ht="12">
      <c r="A6" s="25" t="s">
        <v>28</v>
      </c>
      <c r="B6" s="136">
        <v>29.6</v>
      </c>
      <c r="C6" s="136">
        <v>35.3</v>
      </c>
      <c r="E6" s="136"/>
      <c r="F6" s="136"/>
    </row>
    <row r="7" spans="1:6" s="16" customFormat="1" ht="12">
      <c r="A7" s="25" t="s">
        <v>29</v>
      </c>
      <c r="B7" s="136">
        <v>35.8</v>
      </c>
      <c r="C7" s="136">
        <v>39.5</v>
      </c>
      <c r="E7" s="136"/>
      <c r="F7" s="136"/>
    </row>
    <row r="8" spans="1:6" s="16" customFormat="1" ht="12">
      <c r="A8" s="25" t="s">
        <v>38</v>
      </c>
      <c r="B8" s="136">
        <v>36.3</v>
      </c>
      <c r="C8" s="136">
        <v>41</v>
      </c>
      <c r="E8" s="136"/>
      <c r="F8" s="136"/>
    </row>
    <row r="9" spans="1:6" s="16" customFormat="1" ht="12">
      <c r="A9" s="25" t="s">
        <v>39</v>
      </c>
      <c r="B9" s="136">
        <v>37.1</v>
      </c>
      <c r="C9" s="136">
        <v>41.4</v>
      </c>
      <c r="E9" s="136"/>
      <c r="F9" s="136"/>
    </row>
    <row r="10" spans="1:6" s="16" customFormat="1" ht="12">
      <c r="A10" s="25" t="s">
        <v>30</v>
      </c>
      <c r="B10" s="136">
        <v>35.1</v>
      </c>
      <c r="C10" s="136">
        <v>39.7</v>
      </c>
      <c r="E10" s="136"/>
      <c r="F10" s="136"/>
    </row>
    <row r="11" spans="1:6" s="16" customFormat="1" ht="17.25" customHeight="1">
      <c r="A11" s="46" t="s">
        <v>21</v>
      </c>
      <c r="B11" s="130">
        <v>35.6</v>
      </c>
      <c r="C11" s="130">
        <v>40</v>
      </c>
      <c r="E11" s="136"/>
      <c r="F11" s="136"/>
    </row>
    <row r="13" spans="1:5" ht="12">
      <c r="A13" s="12" t="s">
        <v>99</v>
      </c>
      <c r="E13" s="59"/>
    </row>
    <row r="14" ht="12">
      <c r="E14" s="59"/>
    </row>
    <row r="15" spans="1:7" ht="12">
      <c r="A15" s="12" t="s">
        <v>346</v>
      </c>
      <c r="B15" s="12"/>
      <c r="C15" s="12"/>
      <c r="D15" s="12"/>
      <c r="E15" s="12"/>
      <c r="F15" s="12"/>
      <c r="G15" s="12"/>
    </row>
    <row r="16" spans="1:8" s="196" customFormat="1" ht="49.5" customHeight="1">
      <c r="A16" s="365" t="s">
        <v>347</v>
      </c>
      <c r="B16" s="365"/>
      <c r="C16" s="365"/>
      <c r="D16" s="365"/>
      <c r="E16" s="365"/>
      <c r="F16" s="365"/>
      <c r="G16" s="365"/>
      <c r="H16" s="365"/>
    </row>
    <row r="17" spans="1:7" s="196" customFormat="1" ht="12">
      <c r="A17" s="193"/>
      <c r="B17" s="193"/>
      <c r="C17" s="193"/>
      <c r="D17" s="193"/>
      <c r="E17" s="193"/>
      <c r="F17" s="193"/>
      <c r="G17" s="193"/>
    </row>
    <row r="18" spans="1:14" s="196" customFormat="1" ht="14.25">
      <c r="A18" s="312" t="s">
        <v>345</v>
      </c>
      <c r="B18" s="25"/>
      <c r="C18" s="25"/>
      <c r="D18" s="25"/>
      <c r="E18" s="25"/>
      <c r="F18" s="25"/>
      <c r="G18" s="25"/>
      <c r="H18" s="25"/>
      <c r="I18" s="25"/>
      <c r="J18" s="3"/>
      <c r="K18" s="3"/>
      <c r="L18" s="3"/>
      <c r="M18" s="3"/>
      <c r="N18" s="3"/>
    </row>
    <row r="19" spans="1:14" s="196" customFormat="1" ht="17.25" customHeight="1">
      <c r="A19" s="312" t="s">
        <v>456</v>
      </c>
      <c r="B19" s="25"/>
      <c r="C19" s="25"/>
      <c r="D19" s="25"/>
      <c r="E19" s="25"/>
      <c r="F19" s="25"/>
      <c r="G19" s="25"/>
      <c r="H19" s="25"/>
      <c r="I19" s="25"/>
      <c r="J19" s="3"/>
      <c r="K19" s="3"/>
      <c r="L19" s="3"/>
      <c r="M19" s="3"/>
      <c r="N19" s="3"/>
    </row>
    <row r="20" spans="1:14" s="196" customFormat="1" ht="12" customHeight="1" hidden="1">
      <c r="A20" s="312" t="s">
        <v>457</v>
      </c>
      <c r="B20" s="25"/>
      <c r="C20" s="25"/>
      <c r="D20" s="25"/>
      <c r="E20" s="25"/>
      <c r="F20" s="25"/>
      <c r="G20" s="25"/>
      <c r="H20" s="25"/>
      <c r="I20" s="25"/>
      <c r="J20" s="3"/>
      <c r="K20" s="3"/>
      <c r="L20" s="3"/>
      <c r="M20" s="3"/>
      <c r="N20" s="3"/>
    </row>
    <row r="21" spans="1:14" s="196" customFormat="1" ht="13.5" customHeight="1" hidden="1">
      <c r="A21" s="312" t="s">
        <v>452</v>
      </c>
      <c r="B21" s="3"/>
      <c r="C21" s="3"/>
      <c r="D21" s="3"/>
      <c r="E21" s="3"/>
      <c r="F21" s="3"/>
      <c r="G21" s="3"/>
      <c r="H21" s="3"/>
      <c r="I21" s="3"/>
      <c r="J21" s="3"/>
      <c r="K21" s="3"/>
      <c r="L21" s="3"/>
      <c r="M21" s="3"/>
      <c r="N21" s="3"/>
    </row>
    <row r="22" spans="1:14" s="196" customFormat="1" ht="14.25">
      <c r="A22" s="312" t="s">
        <v>453</v>
      </c>
      <c r="B22" s="3"/>
      <c r="C22" s="3"/>
      <c r="D22" s="3"/>
      <c r="E22" s="3"/>
      <c r="F22" s="3"/>
      <c r="G22" s="3"/>
      <c r="H22" s="3"/>
      <c r="I22" s="3"/>
      <c r="J22" s="3"/>
      <c r="K22" s="3"/>
      <c r="L22" s="3"/>
      <c r="M22" s="3"/>
      <c r="N22" s="3"/>
    </row>
    <row r="23" spans="1:14" s="196" customFormat="1" ht="14.25">
      <c r="A23" s="312" t="s">
        <v>454</v>
      </c>
      <c r="B23" s="3"/>
      <c r="C23" s="3"/>
      <c r="D23" s="3"/>
      <c r="E23" s="3"/>
      <c r="F23" s="3"/>
      <c r="G23" s="3"/>
      <c r="H23" s="3"/>
      <c r="I23" s="3"/>
      <c r="J23" s="313"/>
      <c r="K23" s="313"/>
      <c r="L23" s="313"/>
      <c r="M23" s="3"/>
      <c r="N23" s="3"/>
    </row>
    <row r="24" spans="1:14" s="196" customFormat="1" ht="14.25">
      <c r="A24" s="336" t="s">
        <v>458</v>
      </c>
      <c r="B24" s="3"/>
      <c r="C24" s="3"/>
      <c r="D24" s="3"/>
      <c r="E24" s="3"/>
      <c r="F24" s="3"/>
      <c r="G24" s="3"/>
      <c r="H24" s="3"/>
      <c r="I24" s="3"/>
      <c r="J24" s="313"/>
      <c r="K24" s="313"/>
      <c r="L24" s="313"/>
      <c r="M24" s="3"/>
      <c r="N24" s="3"/>
    </row>
  </sheetData>
  <sheetProtection/>
  <mergeCells count="1">
    <mergeCell ref="A16:H16"/>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1">
      <selection activeCell="A1" sqref="A1:C32"/>
    </sheetView>
  </sheetViews>
  <sheetFormatPr defaultColWidth="9.140625" defaultRowHeight="15"/>
  <cols>
    <col min="1" max="1" width="10.7109375" style="199" customWidth="1"/>
    <col min="2" max="3" width="8.7109375" style="199" customWidth="1"/>
    <col min="4" max="4" width="1.28515625" style="199" customWidth="1"/>
    <col min="5" max="6" width="8.7109375" style="199" customWidth="1"/>
    <col min="7" max="7" width="1.28515625" style="199" customWidth="1"/>
    <col min="8" max="9" width="8.7109375" style="199" customWidth="1"/>
    <col min="10" max="10" width="1.28515625" style="199" customWidth="1"/>
    <col min="11" max="12" width="8.7109375" style="199" customWidth="1"/>
    <col min="13" max="13" width="1.28515625" style="25" customWidth="1"/>
    <col min="14" max="15" width="8.7109375" style="25" customWidth="1"/>
    <col min="16" max="16" width="1.28515625" style="25" customWidth="1"/>
    <col min="17" max="18" width="8.7109375" style="25" customWidth="1"/>
    <col min="19" max="19" width="1.28515625" style="25" customWidth="1"/>
    <col min="20" max="21" width="8.7109375" style="25" customWidth="1"/>
    <col min="22" max="22" width="1.28515625" style="25" customWidth="1"/>
    <col min="23" max="24" width="8.7109375" style="25" customWidth="1"/>
    <col min="25" max="25" width="9.140625" style="25" customWidth="1"/>
    <col min="26" max="16384" width="9.140625" style="199" customWidth="1"/>
  </cols>
  <sheetData>
    <row r="1" spans="1:12" ht="12">
      <c r="A1" s="123" t="s">
        <v>243</v>
      </c>
      <c r="B1" s="25"/>
      <c r="C1" s="25"/>
      <c r="D1" s="25"/>
      <c r="E1" s="25"/>
      <c r="F1" s="25"/>
      <c r="G1" s="25"/>
      <c r="H1" s="25"/>
      <c r="I1" s="25"/>
      <c r="J1" s="25"/>
      <c r="K1" s="25"/>
      <c r="L1" s="25"/>
    </row>
    <row r="2" spans="1:12" ht="12.75">
      <c r="A2" s="4" t="s">
        <v>112</v>
      </c>
      <c r="B2" s="25"/>
      <c r="C2" s="25"/>
      <c r="D2" s="25"/>
      <c r="E2" s="25"/>
      <c r="F2" s="25"/>
      <c r="G2" s="25"/>
      <c r="H2" s="25"/>
      <c r="I2" s="25"/>
      <c r="J2" s="25"/>
      <c r="K2" s="25"/>
      <c r="L2" s="25"/>
    </row>
    <row r="3" spans="1:12" ht="12">
      <c r="A3" s="25" t="s">
        <v>131</v>
      </c>
      <c r="B3" s="25"/>
      <c r="C3" s="25"/>
      <c r="D3" s="25"/>
      <c r="E3" s="25"/>
      <c r="F3" s="25"/>
      <c r="G3" s="25"/>
      <c r="H3" s="25"/>
      <c r="I3" s="25"/>
      <c r="J3" s="25"/>
      <c r="K3" s="25"/>
      <c r="L3" s="25"/>
    </row>
    <row r="4" spans="1:12" ht="12">
      <c r="A4" s="25"/>
      <c r="B4" s="25"/>
      <c r="C4" s="25"/>
      <c r="D4" s="25"/>
      <c r="E4" s="25"/>
      <c r="F4" s="25"/>
      <c r="G4" s="25"/>
      <c r="H4" s="25"/>
      <c r="I4" s="25"/>
      <c r="J4" s="25"/>
      <c r="K4" s="25"/>
      <c r="L4" s="25"/>
    </row>
    <row r="5" spans="1:13" ht="12">
      <c r="A5" s="349" t="s">
        <v>106</v>
      </c>
      <c r="B5" s="386" t="s">
        <v>9</v>
      </c>
      <c r="C5" s="386"/>
      <c r="D5" s="386"/>
      <c r="E5" s="386"/>
      <c r="F5" s="386"/>
      <c r="G5" s="386"/>
      <c r="H5" s="386"/>
      <c r="I5" s="386"/>
      <c r="J5" s="386"/>
      <c r="K5" s="386"/>
      <c r="L5" s="386"/>
      <c r="M5" s="60"/>
    </row>
    <row r="6" spans="1:13" ht="12">
      <c r="A6" s="350"/>
      <c r="B6" s="387" t="s">
        <v>348</v>
      </c>
      <c r="C6" s="387"/>
      <c r="D6" s="387"/>
      <c r="E6" s="387"/>
      <c r="F6" s="387"/>
      <c r="G6" s="223"/>
      <c r="H6" s="388" t="s">
        <v>352</v>
      </c>
      <c r="I6" s="388"/>
      <c r="J6" s="16"/>
      <c r="K6" s="389" t="s">
        <v>21</v>
      </c>
      <c r="L6" s="389"/>
      <c r="M6" s="16"/>
    </row>
    <row r="7" spans="1:13" ht="24.75" customHeight="1">
      <c r="A7" s="350"/>
      <c r="B7" s="357" t="s">
        <v>45</v>
      </c>
      <c r="C7" s="357"/>
      <c r="D7" s="65"/>
      <c r="E7" s="357" t="s">
        <v>46</v>
      </c>
      <c r="F7" s="357"/>
      <c r="G7" s="65"/>
      <c r="H7" s="381"/>
      <c r="I7" s="381"/>
      <c r="J7" s="65"/>
      <c r="K7" s="357"/>
      <c r="L7" s="357"/>
      <c r="M7" s="16"/>
    </row>
    <row r="8" spans="1:13" ht="12">
      <c r="A8" s="351"/>
      <c r="B8" s="6" t="s">
        <v>1</v>
      </c>
      <c r="C8" s="6" t="s">
        <v>2</v>
      </c>
      <c r="D8" s="6"/>
      <c r="E8" s="6" t="s">
        <v>1</v>
      </c>
      <c r="F8" s="6" t="s">
        <v>2</v>
      </c>
      <c r="G8" s="6"/>
      <c r="H8" s="6" t="s">
        <v>1</v>
      </c>
      <c r="I8" s="6" t="s">
        <v>2</v>
      </c>
      <c r="J8" s="6"/>
      <c r="K8" s="6" t="s">
        <v>1</v>
      </c>
      <c r="L8" s="6" t="s">
        <v>2</v>
      </c>
      <c r="M8" s="19"/>
    </row>
    <row r="9" spans="1:31" ht="12">
      <c r="A9" s="25" t="s">
        <v>28</v>
      </c>
      <c r="B9" s="129">
        <v>72.4</v>
      </c>
      <c r="C9" s="129">
        <v>102.2</v>
      </c>
      <c r="D9" s="8"/>
      <c r="E9" s="240">
        <v>93.2</v>
      </c>
      <c r="F9" s="240">
        <v>76.9</v>
      </c>
      <c r="G9" s="240"/>
      <c r="H9" s="240">
        <v>3.3</v>
      </c>
      <c r="I9" s="240">
        <v>7.3</v>
      </c>
      <c r="J9" s="240"/>
      <c r="K9" s="240">
        <v>168.9</v>
      </c>
      <c r="L9" s="240">
        <v>186.4</v>
      </c>
      <c r="AB9" s="240"/>
      <c r="AE9" s="240"/>
    </row>
    <row r="10" spans="1:31" ht="12">
      <c r="A10" s="25" t="s">
        <v>29</v>
      </c>
      <c r="B10" s="129">
        <v>319.5</v>
      </c>
      <c r="C10" s="129">
        <v>378.3</v>
      </c>
      <c r="D10" s="8"/>
      <c r="E10" s="240">
        <v>94.4</v>
      </c>
      <c r="F10" s="240">
        <v>77.6</v>
      </c>
      <c r="G10" s="240"/>
      <c r="H10" s="240">
        <v>16.5</v>
      </c>
      <c r="I10" s="240">
        <v>40.6</v>
      </c>
      <c r="J10" s="240"/>
      <c r="K10" s="240">
        <v>430.4</v>
      </c>
      <c r="L10" s="240">
        <v>496.5</v>
      </c>
      <c r="AB10" s="240"/>
      <c r="AE10" s="240"/>
    </row>
    <row r="11" spans="1:31" ht="12">
      <c r="A11" s="25" t="s">
        <v>38</v>
      </c>
      <c r="B11" s="129">
        <v>440.2</v>
      </c>
      <c r="C11" s="129">
        <v>473.9</v>
      </c>
      <c r="D11" s="8"/>
      <c r="E11" s="240">
        <v>54.4</v>
      </c>
      <c r="F11" s="240">
        <v>35.2</v>
      </c>
      <c r="G11" s="240"/>
      <c r="H11" s="240">
        <v>34.2</v>
      </c>
      <c r="I11" s="240">
        <v>80.9</v>
      </c>
      <c r="J11" s="240"/>
      <c r="K11" s="240">
        <v>528.8</v>
      </c>
      <c r="L11" s="240">
        <v>590</v>
      </c>
      <c r="AB11" s="240"/>
      <c r="AE11" s="240"/>
    </row>
    <row r="12" spans="1:31" ht="14.25" customHeight="1">
      <c r="A12" s="25" t="s">
        <v>39</v>
      </c>
      <c r="B12" s="129">
        <v>421.6</v>
      </c>
      <c r="C12" s="129">
        <v>419.4</v>
      </c>
      <c r="D12" s="8"/>
      <c r="E12" s="240">
        <v>34.5</v>
      </c>
      <c r="F12" s="240">
        <v>27.9</v>
      </c>
      <c r="G12" s="240"/>
      <c r="H12" s="240">
        <v>38.9</v>
      </c>
      <c r="I12" s="240">
        <v>90.1</v>
      </c>
      <c r="J12" s="240"/>
      <c r="K12" s="240">
        <v>495</v>
      </c>
      <c r="L12" s="240">
        <v>537.4</v>
      </c>
      <c r="AB12" s="240"/>
      <c r="AE12" s="240"/>
    </row>
    <row r="13" spans="1:31" ht="12">
      <c r="A13" s="25" t="s">
        <v>30</v>
      </c>
      <c r="B13" s="129">
        <v>346.4</v>
      </c>
      <c r="C13" s="129">
        <v>329.4</v>
      </c>
      <c r="D13" s="8"/>
      <c r="E13" s="240">
        <v>22.7</v>
      </c>
      <c r="F13" s="240">
        <v>21.4</v>
      </c>
      <c r="G13" s="240"/>
      <c r="H13" s="240">
        <v>30.7</v>
      </c>
      <c r="I13" s="240">
        <v>92.1</v>
      </c>
      <c r="J13" s="240"/>
      <c r="K13" s="240">
        <v>399.8</v>
      </c>
      <c r="L13" s="240">
        <v>442.9</v>
      </c>
      <c r="AB13" s="240"/>
      <c r="AE13" s="240"/>
    </row>
    <row r="14" spans="1:31" ht="18.75" customHeight="1">
      <c r="A14" s="19" t="s">
        <v>21</v>
      </c>
      <c r="B14" s="130">
        <v>1600.1</v>
      </c>
      <c r="C14" s="130">
        <v>1703.1</v>
      </c>
      <c r="D14" s="11"/>
      <c r="E14" s="241">
        <v>299.1</v>
      </c>
      <c r="F14" s="241">
        <v>239</v>
      </c>
      <c r="G14" s="241"/>
      <c r="H14" s="241">
        <v>123.7</v>
      </c>
      <c r="I14" s="241">
        <v>311</v>
      </c>
      <c r="J14" s="241"/>
      <c r="K14" s="241">
        <v>2022.9</v>
      </c>
      <c r="L14" s="241">
        <v>2253.1</v>
      </c>
      <c r="M14" s="19"/>
      <c r="AB14" s="240"/>
      <c r="AE14" s="240"/>
    </row>
    <row r="15" spans="1:12" ht="18.75" customHeight="1">
      <c r="A15" s="16"/>
      <c r="B15" s="14"/>
      <c r="C15" s="14"/>
      <c r="D15" s="14"/>
      <c r="E15" s="14"/>
      <c r="F15" s="14"/>
      <c r="G15" s="14"/>
      <c r="H15" s="14"/>
      <c r="I15" s="14"/>
      <c r="J15" s="14"/>
      <c r="K15" s="75"/>
      <c r="L15" s="75"/>
    </row>
    <row r="16" spans="1:12" ht="12">
      <c r="A16" s="349" t="s">
        <v>106</v>
      </c>
      <c r="B16" s="386" t="s">
        <v>13</v>
      </c>
      <c r="C16" s="386"/>
      <c r="D16" s="386"/>
      <c r="E16" s="386"/>
      <c r="F16" s="386"/>
      <c r="G16" s="386"/>
      <c r="H16" s="386"/>
      <c r="I16" s="386"/>
      <c r="J16" s="386"/>
      <c r="K16" s="386"/>
      <c r="L16" s="386"/>
    </row>
    <row r="17" spans="1:12" ht="12">
      <c r="A17" s="350"/>
      <c r="B17" s="387" t="s">
        <v>348</v>
      </c>
      <c r="C17" s="387"/>
      <c r="D17" s="387"/>
      <c r="E17" s="387"/>
      <c r="F17" s="387"/>
      <c r="G17" s="16"/>
      <c r="H17" s="388" t="s">
        <v>352</v>
      </c>
      <c r="I17" s="388"/>
      <c r="J17" s="16"/>
      <c r="K17" s="389" t="s">
        <v>21</v>
      </c>
      <c r="L17" s="389"/>
    </row>
    <row r="18" spans="1:12" ht="12">
      <c r="A18" s="350"/>
      <c r="B18" s="371" t="s">
        <v>45</v>
      </c>
      <c r="C18" s="371"/>
      <c r="D18" s="65"/>
      <c r="E18" s="371" t="s">
        <v>46</v>
      </c>
      <c r="F18" s="371"/>
      <c r="G18" s="65"/>
      <c r="H18" s="381"/>
      <c r="I18" s="381"/>
      <c r="J18" s="65"/>
      <c r="K18" s="357"/>
      <c r="L18" s="357"/>
    </row>
    <row r="19" spans="1:12" ht="12">
      <c r="A19" s="351"/>
      <c r="B19" s="6" t="s">
        <v>1</v>
      </c>
      <c r="C19" s="6" t="s">
        <v>2</v>
      </c>
      <c r="D19" s="6"/>
      <c r="E19" s="6" t="s">
        <v>1</v>
      </c>
      <c r="F19" s="6" t="s">
        <v>2</v>
      </c>
      <c r="G19" s="6"/>
      <c r="H19" s="6" t="s">
        <v>1</v>
      </c>
      <c r="I19" s="6" t="s">
        <v>2</v>
      </c>
      <c r="J19" s="6"/>
      <c r="K19" s="6" t="s">
        <v>1</v>
      </c>
      <c r="L19" s="6" t="s">
        <v>2</v>
      </c>
    </row>
    <row r="20" spans="1:12" ht="12">
      <c r="A20" s="25" t="s">
        <v>28</v>
      </c>
      <c r="B20" s="240">
        <v>42.9</v>
      </c>
      <c r="C20" s="240">
        <v>54.8</v>
      </c>
      <c r="D20" s="129"/>
      <c r="E20" s="240">
        <v>55.2</v>
      </c>
      <c r="F20" s="240">
        <v>41.3</v>
      </c>
      <c r="G20" s="129"/>
      <c r="H20" s="240">
        <v>2</v>
      </c>
      <c r="I20" s="240">
        <v>3.9</v>
      </c>
      <c r="J20" s="30"/>
      <c r="K20" s="30">
        <v>100</v>
      </c>
      <c r="L20" s="30">
        <v>100</v>
      </c>
    </row>
    <row r="21" spans="1:12" ht="12">
      <c r="A21" s="25" t="s">
        <v>29</v>
      </c>
      <c r="B21" s="240">
        <v>74.2</v>
      </c>
      <c r="C21" s="240">
        <v>76.2</v>
      </c>
      <c r="D21" s="129"/>
      <c r="E21" s="240">
        <v>21.9</v>
      </c>
      <c r="F21" s="240">
        <v>15.6</v>
      </c>
      <c r="G21" s="129"/>
      <c r="H21" s="240">
        <v>3.8</v>
      </c>
      <c r="I21" s="240">
        <v>8.2</v>
      </c>
      <c r="J21" s="30"/>
      <c r="K21" s="30">
        <v>100</v>
      </c>
      <c r="L21" s="30">
        <v>100</v>
      </c>
    </row>
    <row r="22" spans="1:12" ht="12">
      <c r="A22" s="25" t="s">
        <v>38</v>
      </c>
      <c r="B22" s="240">
        <v>83.2</v>
      </c>
      <c r="C22" s="240">
        <v>80.3</v>
      </c>
      <c r="D22" s="129"/>
      <c r="E22" s="240">
        <v>10.3</v>
      </c>
      <c r="F22" s="240">
        <v>6</v>
      </c>
      <c r="G22" s="129"/>
      <c r="H22" s="240">
        <v>6.5</v>
      </c>
      <c r="I22" s="240">
        <v>13.7</v>
      </c>
      <c r="J22" s="30"/>
      <c r="K22" s="30">
        <v>100</v>
      </c>
      <c r="L22" s="30">
        <v>100</v>
      </c>
    </row>
    <row r="23" spans="1:12" ht="12">
      <c r="A23" s="25" t="s">
        <v>39</v>
      </c>
      <c r="B23" s="240">
        <v>85.2</v>
      </c>
      <c r="C23" s="240">
        <v>78</v>
      </c>
      <c r="D23" s="129"/>
      <c r="E23" s="240">
        <v>7</v>
      </c>
      <c r="F23" s="240">
        <v>5.2</v>
      </c>
      <c r="G23" s="129"/>
      <c r="H23" s="240">
        <v>7.9</v>
      </c>
      <c r="I23" s="240">
        <v>16.8</v>
      </c>
      <c r="J23" s="30"/>
      <c r="K23" s="30">
        <v>100</v>
      </c>
      <c r="L23" s="30">
        <v>100</v>
      </c>
    </row>
    <row r="24" spans="1:12" ht="12">
      <c r="A24" s="25" t="s">
        <v>30</v>
      </c>
      <c r="B24" s="240">
        <v>86.6</v>
      </c>
      <c r="C24" s="240">
        <v>74.4</v>
      </c>
      <c r="D24" s="129"/>
      <c r="E24" s="240">
        <v>5.7</v>
      </c>
      <c r="F24" s="240">
        <v>4.8</v>
      </c>
      <c r="G24" s="129"/>
      <c r="H24" s="240">
        <v>7.7</v>
      </c>
      <c r="I24" s="240">
        <v>20.8</v>
      </c>
      <c r="J24" s="30"/>
      <c r="K24" s="30">
        <v>100</v>
      </c>
      <c r="L24" s="30">
        <v>100</v>
      </c>
    </row>
    <row r="25" spans="1:12" ht="21" customHeight="1">
      <c r="A25" s="19" t="s">
        <v>21</v>
      </c>
      <c r="B25" s="241">
        <v>79.1</v>
      </c>
      <c r="C25" s="241">
        <v>75.6</v>
      </c>
      <c r="D25" s="130"/>
      <c r="E25" s="241">
        <v>14.8</v>
      </c>
      <c r="F25" s="241">
        <v>10.6</v>
      </c>
      <c r="G25" s="130"/>
      <c r="H25" s="241">
        <v>6.1</v>
      </c>
      <c r="I25" s="241">
        <v>13.8</v>
      </c>
      <c r="J25" s="74"/>
      <c r="K25" s="74">
        <v>100</v>
      </c>
      <c r="L25" s="74">
        <v>100</v>
      </c>
    </row>
    <row r="26" spans="5:12" ht="12">
      <c r="E26" s="206"/>
      <c r="F26" s="206"/>
      <c r="G26" s="206"/>
      <c r="H26" s="206"/>
      <c r="I26" s="206"/>
      <c r="J26" s="206"/>
      <c r="K26" s="206"/>
      <c r="L26" s="206"/>
    </row>
    <row r="27" ht="12">
      <c r="A27" s="12" t="s">
        <v>99</v>
      </c>
    </row>
    <row r="28" ht="12">
      <c r="A28" s="214"/>
    </row>
    <row r="29" ht="12">
      <c r="A29" s="214" t="s">
        <v>346</v>
      </c>
    </row>
    <row r="30" ht="12">
      <c r="A30" s="214" t="s">
        <v>357</v>
      </c>
    </row>
    <row r="32" spans="1:14" ht="14.25">
      <c r="A32" s="312" t="s">
        <v>345</v>
      </c>
      <c r="B32" s="25"/>
      <c r="C32" s="25"/>
      <c r="D32" s="25"/>
      <c r="E32" s="25"/>
      <c r="F32" s="25"/>
      <c r="G32" s="25"/>
      <c r="H32" s="25"/>
      <c r="I32" s="25"/>
      <c r="J32" s="3"/>
      <c r="K32" s="3"/>
      <c r="L32" s="3"/>
      <c r="M32" s="3"/>
      <c r="N32" s="3"/>
    </row>
    <row r="33" spans="1:14" ht="14.25">
      <c r="A33" s="312" t="s">
        <v>456</v>
      </c>
      <c r="B33" s="25"/>
      <c r="C33" s="25"/>
      <c r="D33" s="25"/>
      <c r="E33" s="25"/>
      <c r="F33" s="25"/>
      <c r="G33" s="25"/>
      <c r="H33" s="25"/>
      <c r="I33" s="25"/>
      <c r="J33" s="3"/>
      <c r="K33" s="3"/>
      <c r="L33" s="3"/>
      <c r="M33" s="3"/>
      <c r="N33" s="3"/>
    </row>
    <row r="34" spans="1:14" ht="14.25">
      <c r="A34" s="312" t="s">
        <v>457</v>
      </c>
      <c r="B34" s="25"/>
      <c r="C34" s="25"/>
      <c r="D34" s="25"/>
      <c r="E34" s="25"/>
      <c r="F34" s="25"/>
      <c r="G34" s="25"/>
      <c r="H34" s="25"/>
      <c r="I34" s="25"/>
      <c r="J34" s="3"/>
      <c r="K34" s="3"/>
      <c r="L34" s="3"/>
      <c r="M34" s="3"/>
      <c r="N34" s="3"/>
    </row>
    <row r="35" spans="1:14" ht="14.25">
      <c r="A35" s="312" t="s">
        <v>452</v>
      </c>
      <c r="B35" s="3"/>
      <c r="C35" s="3"/>
      <c r="D35" s="3"/>
      <c r="E35" s="3"/>
      <c r="F35" s="3"/>
      <c r="G35" s="3"/>
      <c r="H35" s="3"/>
      <c r="I35" s="3"/>
      <c r="J35" s="3"/>
      <c r="K35" s="3"/>
      <c r="L35" s="3"/>
      <c r="M35" s="3"/>
      <c r="N35" s="3"/>
    </row>
    <row r="36" spans="1:14" ht="14.25">
      <c r="A36" s="312" t="s">
        <v>453</v>
      </c>
      <c r="B36" s="3"/>
      <c r="C36" s="3"/>
      <c r="D36" s="3"/>
      <c r="E36" s="3"/>
      <c r="F36" s="3"/>
      <c r="G36" s="3"/>
      <c r="H36" s="3"/>
      <c r="I36" s="3"/>
      <c r="J36" s="3"/>
      <c r="K36" s="3"/>
      <c r="L36" s="3"/>
      <c r="M36" s="3"/>
      <c r="N36" s="3"/>
    </row>
    <row r="37" spans="1:14" ht="14.25">
      <c r="A37" s="312" t="s">
        <v>454</v>
      </c>
      <c r="B37" s="3"/>
      <c r="C37" s="3"/>
      <c r="D37" s="3"/>
      <c r="E37" s="3"/>
      <c r="F37" s="3"/>
      <c r="G37" s="3"/>
      <c r="H37" s="3"/>
      <c r="I37" s="3"/>
      <c r="J37" s="313"/>
      <c r="K37" s="313"/>
      <c r="L37" s="313"/>
      <c r="M37" s="3"/>
      <c r="N37" s="3"/>
    </row>
    <row r="38" spans="1:14" ht="14.25">
      <c r="A38" s="336" t="s">
        <v>458</v>
      </c>
      <c r="B38" s="3"/>
      <c r="C38" s="3"/>
      <c r="D38" s="3"/>
      <c r="E38" s="3"/>
      <c r="F38" s="3"/>
      <c r="G38" s="3"/>
      <c r="H38" s="3"/>
      <c r="I38" s="3"/>
      <c r="J38" s="313"/>
      <c r="K38" s="313"/>
      <c r="L38" s="313"/>
      <c r="M38" s="3"/>
      <c r="N38" s="3"/>
    </row>
  </sheetData>
  <sheetProtection/>
  <mergeCells count="14">
    <mergeCell ref="H17:I18"/>
    <mergeCell ref="B17:F17"/>
    <mergeCell ref="K6:L7"/>
    <mergeCell ref="A16:A19"/>
    <mergeCell ref="B18:C18"/>
    <mergeCell ref="E18:F18"/>
    <mergeCell ref="K17:L18"/>
    <mergeCell ref="B5:L5"/>
    <mergeCell ref="B16:L16"/>
    <mergeCell ref="A5:A8"/>
    <mergeCell ref="B7:C7"/>
    <mergeCell ref="E7:F7"/>
    <mergeCell ref="B6:F6"/>
    <mergeCell ref="H6:I7"/>
  </mergeCells>
  <hyperlinks>
    <hyperlink ref="A1" location="Innehållsförteckning!A1" display="Tillbaka till innehåll"/>
    <hyperlink ref="A38"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48.00390625" style="0" customWidth="1"/>
    <col min="4" max="4" width="9.140625" style="0" customWidth="1"/>
    <col min="5" max="5" width="1.28515625" style="0" customWidth="1"/>
    <col min="6" max="7" width="7.7109375" style="199" customWidth="1"/>
    <col min="8" max="8" width="1.28515625" style="0" customWidth="1"/>
  </cols>
  <sheetData>
    <row r="1" ht="15">
      <c r="A1" s="123" t="s">
        <v>243</v>
      </c>
    </row>
    <row r="2" spans="1:11" s="199" customFormat="1" ht="12.75">
      <c r="A2" s="42" t="s">
        <v>460</v>
      </c>
      <c r="B2" s="257"/>
      <c r="C2" s="257"/>
      <c r="D2" s="257"/>
      <c r="E2" s="257"/>
      <c r="F2" s="257"/>
      <c r="G2" s="257"/>
      <c r="H2" s="257"/>
      <c r="I2" s="257"/>
      <c r="J2" s="257"/>
      <c r="K2" s="257"/>
    </row>
    <row r="3" spans="1:11" s="199" customFormat="1" ht="15" customHeight="1">
      <c r="A3" s="53" t="s">
        <v>447</v>
      </c>
      <c r="B3" s="201"/>
      <c r="C3" s="201"/>
      <c r="D3" s="201"/>
      <c r="E3" s="257"/>
      <c r="F3" s="257"/>
      <c r="G3" s="257"/>
      <c r="H3" s="201"/>
      <c r="I3" s="201"/>
      <c r="J3" s="201"/>
      <c r="K3" s="201"/>
    </row>
    <row r="4" spans="1:11" s="199" customFormat="1" ht="12">
      <c r="A4" s="305"/>
      <c r="B4" s="201"/>
      <c r="C4" s="201"/>
      <c r="D4" s="201"/>
      <c r="E4" s="257"/>
      <c r="F4" s="257"/>
      <c r="G4" s="257"/>
      <c r="H4" s="201"/>
      <c r="I4" s="203"/>
      <c r="J4" s="203"/>
      <c r="K4" s="203"/>
    </row>
    <row r="5" spans="1:11" s="199" customFormat="1" ht="15" customHeight="1">
      <c r="A5" s="342" t="s">
        <v>227</v>
      </c>
      <c r="B5" s="346" t="s">
        <v>228</v>
      </c>
      <c r="C5" s="346"/>
      <c r="D5" s="346"/>
      <c r="E5" s="346"/>
      <c r="F5" s="346"/>
      <c r="G5" s="346"/>
      <c r="H5" s="306"/>
      <c r="I5" s="345" t="s">
        <v>91</v>
      </c>
      <c r="J5" s="345"/>
      <c r="K5" s="345"/>
    </row>
    <row r="6" spans="1:11" s="199" customFormat="1" ht="28.5" customHeight="1">
      <c r="A6" s="343"/>
      <c r="B6" s="346" t="s">
        <v>0</v>
      </c>
      <c r="C6" s="346"/>
      <c r="D6" s="346"/>
      <c r="E6" s="257"/>
      <c r="F6" s="347" t="s">
        <v>448</v>
      </c>
      <c r="G6" s="347"/>
      <c r="H6" s="307"/>
      <c r="I6" s="346" t="s">
        <v>0</v>
      </c>
      <c r="J6" s="346"/>
      <c r="K6" s="346"/>
    </row>
    <row r="7" spans="1:11" s="199" customFormat="1" ht="55.5" customHeight="1">
      <c r="A7" s="344"/>
      <c r="B7" s="308" t="s">
        <v>1</v>
      </c>
      <c r="C7" s="308" t="s">
        <v>2</v>
      </c>
      <c r="D7" s="309" t="s">
        <v>446</v>
      </c>
      <c r="E7" s="257"/>
      <c r="F7" s="308" t="s">
        <v>1</v>
      </c>
      <c r="G7" s="308" t="s">
        <v>2</v>
      </c>
      <c r="H7" s="310"/>
      <c r="I7" s="308" t="s">
        <v>1</v>
      </c>
      <c r="J7" s="308" t="s">
        <v>2</v>
      </c>
      <c r="K7" s="309" t="s">
        <v>446</v>
      </c>
    </row>
    <row r="8" spans="1:11" s="199" customFormat="1" ht="23.25" customHeight="1">
      <c r="A8" s="267" t="s">
        <v>178</v>
      </c>
      <c r="B8" s="268">
        <v>230100</v>
      </c>
      <c r="C8" s="268">
        <v>333400</v>
      </c>
      <c r="D8" s="226">
        <v>69.0374280179363</v>
      </c>
      <c r="F8" s="259">
        <v>90.9772</v>
      </c>
      <c r="G8" s="259">
        <v>92.83059999999999</v>
      </c>
      <c r="H8" s="268"/>
      <c r="I8" s="268">
        <v>209400</v>
      </c>
      <c r="J8" s="268">
        <v>309500</v>
      </c>
      <c r="K8" s="226">
        <v>67.65906376624285</v>
      </c>
    </row>
    <row r="9" spans="1:11" s="199" customFormat="1" ht="12">
      <c r="A9" s="269" t="s">
        <v>381</v>
      </c>
      <c r="B9" s="270">
        <v>230300</v>
      </c>
      <c r="C9" s="270">
        <v>320600</v>
      </c>
      <c r="D9" s="268">
        <v>71.81711059218414</v>
      </c>
      <c r="F9" s="279">
        <v>81.9491</v>
      </c>
      <c r="G9" s="279">
        <v>83.07679999999999</v>
      </c>
      <c r="H9" s="268"/>
      <c r="I9" s="270">
        <v>188700</v>
      </c>
      <c r="J9" s="270">
        <v>266400</v>
      </c>
      <c r="K9" s="268">
        <v>70.84229765295805</v>
      </c>
    </row>
    <row r="10" spans="1:11" s="199" customFormat="1" ht="12">
      <c r="A10" s="269" t="s">
        <v>382</v>
      </c>
      <c r="B10" s="270">
        <v>49600</v>
      </c>
      <c r="C10" s="270">
        <v>73500</v>
      </c>
      <c r="D10" s="268">
        <v>67.4798514087947</v>
      </c>
      <c r="F10" s="279">
        <v>9.630700000000001</v>
      </c>
      <c r="G10" s="279">
        <v>17.46</v>
      </c>
      <c r="H10" s="268"/>
      <c r="I10" s="270">
        <v>4800</v>
      </c>
      <c r="J10" s="270">
        <v>12800</v>
      </c>
      <c r="K10" s="268">
        <v>37.22101896889081</v>
      </c>
    </row>
    <row r="11" spans="1:11" s="199" customFormat="1" ht="12">
      <c r="A11" s="269" t="s">
        <v>383</v>
      </c>
      <c r="B11" s="270">
        <v>10000</v>
      </c>
      <c r="C11" s="270">
        <v>28300</v>
      </c>
      <c r="D11" s="268">
        <v>35.20341213475265</v>
      </c>
      <c r="F11" s="279">
        <v>61.6137</v>
      </c>
      <c r="G11" s="279">
        <v>61.2282</v>
      </c>
      <c r="H11" s="268"/>
      <c r="I11" s="270">
        <v>6100</v>
      </c>
      <c r="J11" s="270">
        <v>17300</v>
      </c>
      <c r="K11" s="268">
        <v>35.42506836384948</v>
      </c>
    </row>
    <row r="12" spans="1:11" s="199" customFormat="1" ht="12">
      <c r="A12" s="269" t="s">
        <v>181</v>
      </c>
      <c r="B12" s="270">
        <v>46400</v>
      </c>
      <c r="C12" s="270">
        <v>50300</v>
      </c>
      <c r="D12" s="268">
        <v>92.28186249266169</v>
      </c>
      <c r="F12" s="279">
        <v>21.0648</v>
      </c>
      <c r="G12" s="279">
        <v>25.7787</v>
      </c>
      <c r="H12" s="268"/>
      <c r="I12" s="270">
        <v>9800</v>
      </c>
      <c r="J12" s="270">
        <v>13000</v>
      </c>
      <c r="K12" s="268">
        <v>75.40702352244979</v>
      </c>
    </row>
    <row r="13" spans="1:11" s="199" customFormat="1" ht="24.75" customHeight="1">
      <c r="A13" s="267" t="s">
        <v>179</v>
      </c>
      <c r="B13" s="270">
        <v>73000</v>
      </c>
      <c r="C13" s="270">
        <v>65400</v>
      </c>
      <c r="D13" s="271">
        <v>111.61850007029392</v>
      </c>
      <c r="F13" s="279">
        <v>70.17569999999999</v>
      </c>
      <c r="G13" s="279">
        <v>62.1248</v>
      </c>
      <c r="H13" s="268"/>
      <c r="I13" s="270">
        <v>51200</v>
      </c>
      <c r="J13" s="270">
        <v>40600</v>
      </c>
      <c r="K13" s="271">
        <v>126.08332854182791</v>
      </c>
    </row>
    <row r="14" spans="1:11" s="199" customFormat="1" ht="17.25" customHeight="1">
      <c r="A14" s="300" t="s">
        <v>427</v>
      </c>
      <c r="B14" s="270">
        <v>61500</v>
      </c>
      <c r="C14" s="270">
        <v>58900</v>
      </c>
      <c r="D14" s="268">
        <v>104.3174822881362</v>
      </c>
      <c r="F14" s="279">
        <v>44.724000000000004</v>
      </c>
      <c r="G14" s="279">
        <v>35.552299999999995</v>
      </c>
      <c r="H14" s="268"/>
      <c r="I14" s="270">
        <v>27500</v>
      </c>
      <c r="J14" s="270">
        <v>20900</v>
      </c>
      <c r="K14" s="268">
        <v>131.22918969909935</v>
      </c>
    </row>
    <row r="15" spans="1:11" s="199" customFormat="1" ht="12">
      <c r="A15" s="301" t="s">
        <v>413</v>
      </c>
      <c r="B15" s="270">
        <v>34300</v>
      </c>
      <c r="C15" s="270">
        <v>43700</v>
      </c>
      <c r="D15" s="268">
        <v>78.51575225065277</v>
      </c>
      <c r="F15" s="279">
        <v>11.824300000000001</v>
      </c>
      <c r="G15" s="279">
        <v>6.7753</v>
      </c>
      <c r="H15" s="268"/>
      <c r="I15" s="270">
        <v>4100</v>
      </c>
      <c r="J15" s="270">
        <v>3000</v>
      </c>
      <c r="K15" s="268">
        <v>137.02690209030038</v>
      </c>
    </row>
    <row r="16" spans="1:11" s="199" customFormat="1" ht="12">
      <c r="A16" s="302" t="s">
        <v>384</v>
      </c>
      <c r="B16" s="270">
        <v>98900</v>
      </c>
      <c r="C16" s="270">
        <v>115600</v>
      </c>
      <c r="D16" s="268">
        <v>85.57078471656497</v>
      </c>
      <c r="F16" s="279">
        <v>11.6624</v>
      </c>
      <c r="G16" s="279">
        <v>7.169200000000001</v>
      </c>
      <c r="H16" s="268"/>
      <c r="I16" s="270">
        <v>11500</v>
      </c>
      <c r="J16" s="270">
        <v>8300</v>
      </c>
      <c r="K16" s="268">
        <v>139.20114761493053</v>
      </c>
    </row>
    <row r="17" spans="1:11" s="199" customFormat="1" ht="12">
      <c r="A17" s="301" t="s">
        <v>182</v>
      </c>
      <c r="B17" s="270">
        <v>33500</v>
      </c>
      <c r="C17" s="270">
        <v>19400</v>
      </c>
      <c r="D17" s="268">
        <v>172.53822877321642</v>
      </c>
      <c r="F17" s="279">
        <v>21.532999999999998</v>
      </c>
      <c r="G17" s="279">
        <v>15.879499999999998</v>
      </c>
      <c r="H17" s="268"/>
      <c r="I17" s="270">
        <v>7200</v>
      </c>
      <c r="J17" s="270">
        <v>3100</v>
      </c>
      <c r="K17" s="268">
        <v>233.96668454411392</v>
      </c>
    </row>
    <row r="18" spans="1:11" s="199" customFormat="1" ht="12">
      <c r="A18" s="301" t="s">
        <v>183</v>
      </c>
      <c r="B18" s="270">
        <v>55200</v>
      </c>
      <c r="C18" s="270">
        <v>70500</v>
      </c>
      <c r="D18" s="268">
        <v>78.32688533255747</v>
      </c>
      <c r="F18" s="279">
        <v>8.4647</v>
      </c>
      <c r="G18" s="279">
        <v>9.3777</v>
      </c>
      <c r="H18" s="268"/>
      <c r="I18" s="270">
        <v>4700</v>
      </c>
      <c r="J18" s="270">
        <v>6600</v>
      </c>
      <c r="K18" s="268">
        <v>70.70084277284332</v>
      </c>
    </row>
    <row r="19" spans="1:11" s="199" customFormat="1" ht="17.25" customHeight="1">
      <c r="A19" s="300" t="s">
        <v>180</v>
      </c>
      <c r="B19" s="270"/>
      <c r="C19" s="270"/>
      <c r="D19" s="268"/>
      <c r="F19" s="279"/>
      <c r="G19" s="279"/>
      <c r="H19" s="268"/>
      <c r="I19" s="270"/>
      <c r="J19" s="270"/>
      <c r="K19" s="268"/>
    </row>
    <row r="20" spans="1:11" s="199" customFormat="1" ht="12">
      <c r="A20" s="301" t="s">
        <v>184</v>
      </c>
      <c r="B20" s="270">
        <v>59400</v>
      </c>
      <c r="C20" s="270">
        <v>91800</v>
      </c>
      <c r="D20" s="268">
        <v>64.66241680855117</v>
      </c>
      <c r="F20" s="279">
        <v>12.464699999999999</v>
      </c>
      <c r="G20" s="279">
        <v>10.5647</v>
      </c>
      <c r="H20" s="268"/>
      <c r="I20" s="270">
        <v>7400</v>
      </c>
      <c r="J20" s="270">
        <v>9700</v>
      </c>
      <c r="K20" s="268">
        <v>76.29111992843524</v>
      </c>
    </row>
    <row r="21" spans="1:11" s="199" customFormat="1" ht="18" customHeight="1">
      <c r="A21" s="300" t="s">
        <v>428</v>
      </c>
      <c r="B21" s="270">
        <v>72200</v>
      </c>
      <c r="C21" s="270">
        <v>76200</v>
      </c>
      <c r="D21" s="268">
        <v>94.80313877959767</v>
      </c>
      <c r="F21" s="279">
        <v>48.2913</v>
      </c>
      <c r="G21" s="279">
        <v>40.2175</v>
      </c>
      <c r="H21" s="268"/>
      <c r="I21" s="270">
        <v>34900</v>
      </c>
      <c r="J21" s="270">
        <v>30600</v>
      </c>
      <c r="K21" s="268">
        <v>113.83506817820508</v>
      </c>
    </row>
    <row r="22" spans="1:11" s="199" customFormat="1" ht="19.5" customHeight="1">
      <c r="A22" s="300" t="s">
        <v>185</v>
      </c>
      <c r="B22" s="270">
        <v>16600</v>
      </c>
      <c r="C22" s="270">
        <v>12900</v>
      </c>
      <c r="D22" s="268">
        <v>129.08782596925457</v>
      </c>
      <c r="F22" s="279">
        <v>41.2532</v>
      </c>
      <c r="G22" s="279">
        <v>34.143699999999995</v>
      </c>
      <c r="H22" s="268"/>
      <c r="I22" s="270">
        <v>6800</v>
      </c>
      <c r="J22" s="270">
        <v>4300</v>
      </c>
      <c r="K22" s="268">
        <v>155.9672069039714</v>
      </c>
    </row>
    <row r="23" spans="1:11" s="199" customFormat="1" ht="12">
      <c r="A23" s="269" t="s">
        <v>186</v>
      </c>
      <c r="B23" s="270">
        <v>12200</v>
      </c>
      <c r="C23" s="270">
        <v>11200</v>
      </c>
      <c r="D23" s="268">
        <v>109.35881548012118</v>
      </c>
      <c r="F23" s="279">
        <v>40.1353</v>
      </c>
      <c r="G23" s="279">
        <v>33.64</v>
      </c>
      <c r="H23" s="268"/>
      <c r="I23" s="270">
        <v>4900</v>
      </c>
      <c r="J23" s="270">
        <v>3800</v>
      </c>
      <c r="K23" s="268">
        <v>130.4741662928817</v>
      </c>
    </row>
    <row r="24" spans="1:11" s="199" customFormat="1" ht="12">
      <c r="A24" s="274" t="s">
        <v>187</v>
      </c>
      <c r="B24" s="270">
        <v>18100</v>
      </c>
      <c r="C24" s="270">
        <v>13400</v>
      </c>
      <c r="D24" s="268">
        <v>134.71120293107205</v>
      </c>
      <c r="F24" s="279">
        <v>10.6981</v>
      </c>
      <c r="G24" s="279">
        <v>4.6521</v>
      </c>
      <c r="H24" s="268"/>
      <c r="I24" s="270">
        <v>1900</v>
      </c>
      <c r="J24" s="270">
        <v>600</v>
      </c>
      <c r="K24" s="268">
        <v>309.78375125759493</v>
      </c>
    </row>
    <row r="25" spans="1:11" s="199" customFormat="1" ht="21.75" customHeight="1">
      <c r="A25" s="272" t="s">
        <v>188</v>
      </c>
      <c r="B25" s="270">
        <v>29400</v>
      </c>
      <c r="C25" s="270">
        <v>32600</v>
      </c>
      <c r="D25" s="268">
        <v>90.1891459019933</v>
      </c>
      <c r="F25" s="279">
        <v>8.4634</v>
      </c>
      <c r="G25" s="279">
        <v>5.783</v>
      </c>
      <c r="H25" s="268"/>
      <c r="I25" s="270">
        <v>2500</v>
      </c>
      <c r="J25" s="270">
        <v>1900</v>
      </c>
      <c r="K25" s="268">
        <v>131.99171898485648</v>
      </c>
    </row>
    <row r="26" spans="1:11" s="199" customFormat="1" ht="12">
      <c r="A26" s="269" t="s">
        <v>189</v>
      </c>
      <c r="B26" s="270">
        <v>15300</v>
      </c>
      <c r="C26" s="270">
        <v>9700</v>
      </c>
      <c r="D26" s="268">
        <v>157.75697680751625</v>
      </c>
      <c r="F26" s="279">
        <v>6.7798</v>
      </c>
      <c r="G26" s="279">
        <v>3.0472</v>
      </c>
      <c r="H26" s="268"/>
      <c r="I26" s="270">
        <v>1000</v>
      </c>
      <c r="J26" s="270">
        <v>300</v>
      </c>
      <c r="K26" s="268">
        <v>350.99500102362816</v>
      </c>
    </row>
    <row r="27" spans="1:11" s="199" customFormat="1" ht="16.5" customHeight="1">
      <c r="A27" s="269" t="s">
        <v>190</v>
      </c>
      <c r="B27" s="270">
        <v>37300</v>
      </c>
      <c r="C27" s="270">
        <v>39900</v>
      </c>
      <c r="D27" s="268">
        <v>93.31508436272105</v>
      </c>
      <c r="F27" s="279">
        <v>3.8989999999999996</v>
      </c>
      <c r="G27" s="279">
        <v>3.9811</v>
      </c>
      <c r="H27" s="268"/>
      <c r="I27" s="270">
        <v>1500</v>
      </c>
      <c r="J27" s="270">
        <v>1600</v>
      </c>
      <c r="K27" s="268">
        <v>91.39044193197515</v>
      </c>
    </row>
    <row r="28" spans="1:11" s="199" customFormat="1" ht="25.5" customHeight="1">
      <c r="A28" s="272" t="s">
        <v>191</v>
      </c>
      <c r="B28" s="270">
        <v>42800</v>
      </c>
      <c r="C28" s="270">
        <v>38200</v>
      </c>
      <c r="D28" s="268">
        <v>112.16468296598154</v>
      </c>
      <c r="F28" s="279">
        <v>16.378</v>
      </c>
      <c r="G28" s="279">
        <v>9.728</v>
      </c>
      <c r="H28" s="268"/>
      <c r="I28" s="270">
        <v>7000</v>
      </c>
      <c r="J28" s="270">
        <v>3700</v>
      </c>
      <c r="K28" s="268">
        <v>188.83989316970644</v>
      </c>
    </row>
    <row r="29" spans="1:11" s="199" customFormat="1" ht="12">
      <c r="A29" s="269" t="s">
        <v>412</v>
      </c>
      <c r="B29" s="270">
        <v>48400</v>
      </c>
      <c r="C29" s="270">
        <v>43900</v>
      </c>
      <c r="D29" s="268">
        <v>110.3795769279778</v>
      </c>
      <c r="F29" s="279">
        <v>10.0049</v>
      </c>
      <c r="G29" s="279">
        <v>5.9326</v>
      </c>
      <c r="H29" s="268"/>
      <c r="I29" s="270">
        <v>4800</v>
      </c>
      <c r="J29" s="270">
        <v>2600</v>
      </c>
      <c r="K29" s="268">
        <v>186.14858576233576</v>
      </c>
    </row>
    <row r="30" spans="1:11" s="199" customFormat="1" ht="18" customHeight="1">
      <c r="A30" s="269" t="s">
        <v>192</v>
      </c>
      <c r="B30" s="270">
        <v>32700</v>
      </c>
      <c r="C30" s="270">
        <v>27400</v>
      </c>
      <c r="D30" s="268">
        <v>119.51739525312863</v>
      </c>
      <c r="F30" s="279">
        <v>6.6356</v>
      </c>
      <c r="G30" s="279">
        <v>4.0642</v>
      </c>
      <c r="H30" s="268"/>
      <c r="I30" s="270">
        <v>2200</v>
      </c>
      <c r="J30" s="270">
        <v>1100</v>
      </c>
      <c r="K30" s="268">
        <v>195.13364223328657</v>
      </c>
    </row>
    <row r="31" spans="1:11" s="199" customFormat="1" ht="24" customHeight="1">
      <c r="A31" s="267" t="s">
        <v>193</v>
      </c>
      <c r="B31" s="270">
        <v>65500</v>
      </c>
      <c r="C31" s="270">
        <v>101600</v>
      </c>
      <c r="D31" s="271">
        <v>64.42722464312628</v>
      </c>
      <c r="F31" s="279">
        <v>95.4716</v>
      </c>
      <c r="G31" s="279">
        <v>95.692</v>
      </c>
      <c r="H31" s="268"/>
      <c r="I31" s="270">
        <v>62500</v>
      </c>
      <c r="J31" s="270">
        <v>97300</v>
      </c>
      <c r="K31" s="271">
        <v>64.27879934856409</v>
      </c>
    </row>
    <row r="32" spans="1:11" s="199" customFormat="1" ht="12">
      <c r="A32" s="269" t="s">
        <v>194</v>
      </c>
      <c r="B32" s="270">
        <v>60600</v>
      </c>
      <c r="C32" s="270">
        <v>97100</v>
      </c>
      <c r="D32" s="268">
        <v>62.438069242750004</v>
      </c>
      <c r="F32" s="279">
        <v>94.8236</v>
      </c>
      <c r="G32" s="279">
        <v>95.0747</v>
      </c>
      <c r="H32" s="268"/>
      <c r="I32" s="270">
        <v>57500</v>
      </c>
      <c r="J32" s="270">
        <v>92300</v>
      </c>
      <c r="K32" s="268">
        <v>62.27312500080131</v>
      </c>
    </row>
    <row r="33" spans="1:11" s="199" customFormat="1" ht="12">
      <c r="A33" s="269" t="s">
        <v>195</v>
      </c>
      <c r="B33" s="270">
        <v>11100</v>
      </c>
      <c r="C33" s="270">
        <v>13200</v>
      </c>
      <c r="D33" s="268">
        <v>83.91926106177608</v>
      </c>
      <c r="F33" s="279">
        <v>23.3643</v>
      </c>
      <c r="G33" s="279">
        <v>15.139</v>
      </c>
      <c r="H33" s="268"/>
      <c r="I33" s="270">
        <v>2600</v>
      </c>
      <c r="J33" s="270">
        <v>2000</v>
      </c>
      <c r="K33" s="268">
        <v>129.5139840550482</v>
      </c>
    </row>
    <row r="34" spans="1:11" s="199" customFormat="1" ht="12">
      <c r="A34" s="269" t="s">
        <v>196</v>
      </c>
      <c r="B34" s="270">
        <v>8800</v>
      </c>
      <c r="C34" s="270">
        <v>12900</v>
      </c>
      <c r="D34" s="268">
        <v>67.99965530025936</v>
      </c>
      <c r="F34" s="279">
        <v>1.9179000000000002</v>
      </c>
      <c r="G34" s="279">
        <v>3.7085</v>
      </c>
      <c r="H34" s="268"/>
      <c r="I34" s="270">
        <v>200</v>
      </c>
      <c r="J34" s="270">
        <v>500</v>
      </c>
      <c r="K34" s="268">
        <v>35.1664055304124</v>
      </c>
    </row>
    <row r="35" spans="1:11" s="199" customFormat="1" ht="18" customHeight="1">
      <c r="A35" s="273" t="s">
        <v>385</v>
      </c>
      <c r="B35" s="270">
        <v>5500</v>
      </c>
      <c r="C35" s="270">
        <v>7000</v>
      </c>
      <c r="D35" s="268">
        <v>79.18469139524741</v>
      </c>
      <c r="F35" s="279">
        <v>41.0757</v>
      </c>
      <c r="G35" s="279">
        <v>35.2332</v>
      </c>
      <c r="H35" s="268"/>
      <c r="I35" s="270">
        <v>2300</v>
      </c>
      <c r="J35" s="270">
        <v>2500</v>
      </c>
      <c r="K35" s="268">
        <v>92.31553450878977</v>
      </c>
    </row>
    <row r="36" spans="1:11" s="199" customFormat="1" ht="22.5" customHeight="1">
      <c r="A36" s="275" t="s">
        <v>461</v>
      </c>
      <c r="B36" s="276">
        <v>199200</v>
      </c>
      <c r="C36" s="276">
        <v>253700</v>
      </c>
      <c r="D36" s="276">
        <v>78.50068776807075</v>
      </c>
      <c r="F36" s="260">
        <v>99.4609</v>
      </c>
      <c r="G36" s="260">
        <v>99.6542</v>
      </c>
      <c r="H36" s="276"/>
      <c r="I36" s="276">
        <v>198100</v>
      </c>
      <c r="J36" s="276">
        <v>252900</v>
      </c>
      <c r="K36" s="276">
        <v>78.34839205990457</v>
      </c>
    </row>
    <row r="37" s="199" customFormat="1" ht="12"/>
    <row r="38" s="199" customFormat="1" ht="12">
      <c r="A38" s="258" t="s">
        <v>386</v>
      </c>
    </row>
    <row r="39" s="199" customFormat="1" ht="12"/>
    <row r="40" s="199" customFormat="1" ht="12">
      <c r="A40" s="214" t="s">
        <v>346</v>
      </c>
    </row>
    <row r="41" s="199" customFormat="1" ht="12">
      <c r="A41" s="264" t="s">
        <v>462</v>
      </c>
    </row>
    <row r="42" s="199" customFormat="1" ht="12"/>
    <row r="43" spans="1:3" s="199" customFormat="1" ht="12">
      <c r="A43" s="258" t="s">
        <v>345</v>
      </c>
      <c r="B43" s="257"/>
      <c r="C43" s="257"/>
    </row>
    <row r="44" spans="1:3" s="199" customFormat="1" ht="12">
      <c r="A44" s="258" t="s">
        <v>463</v>
      </c>
      <c r="B44" s="257"/>
      <c r="C44" s="257"/>
    </row>
    <row r="45" s="199" customFormat="1" ht="12">
      <c r="A45" s="214" t="s">
        <v>464</v>
      </c>
    </row>
    <row r="46" s="199" customFormat="1" ht="12">
      <c r="A46" s="214" t="s">
        <v>465</v>
      </c>
    </row>
    <row r="47" s="199" customFormat="1" ht="12"/>
    <row r="48" s="199" customFormat="1" ht="12"/>
    <row r="49" s="199" customFormat="1" ht="12"/>
    <row r="50" s="199" customFormat="1" ht="12"/>
    <row r="51" s="199" customFormat="1" ht="12"/>
    <row r="52" s="199" customFormat="1" ht="12"/>
  </sheetData>
  <sheetProtection/>
  <mergeCells count="6">
    <mergeCell ref="A5:A7"/>
    <mergeCell ref="I5:K5"/>
    <mergeCell ref="B5:G5"/>
    <mergeCell ref="F6:G6"/>
    <mergeCell ref="B6:D6"/>
    <mergeCell ref="I6:K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A1">
      <selection activeCell="A1" sqref="A1:C32"/>
    </sheetView>
  </sheetViews>
  <sheetFormatPr defaultColWidth="9.140625" defaultRowHeight="15"/>
  <cols>
    <col min="1" max="1" width="25.140625" style="199" customWidth="1"/>
    <col min="2" max="3" width="9.140625" style="199" customWidth="1"/>
    <col min="4" max="4" width="1.28515625" style="199" customWidth="1"/>
    <col min="5" max="6" width="9.140625" style="199" customWidth="1"/>
    <col min="7" max="7" width="1.28515625" style="199" customWidth="1"/>
    <col min="8" max="16384" width="9.140625" style="199" customWidth="1"/>
  </cols>
  <sheetData>
    <row r="1" ht="12">
      <c r="A1" s="123" t="s">
        <v>243</v>
      </c>
    </row>
    <row r="2" spans="1:4" ht="12.75">
      <c r="A2" s="4" t="s">
        <v>93</v>
      </c>
      <c r="B2" s="25"/>
      <c r="C2" s="25"/>
      <c r="D2" s="25"/>
    </row>
    <row r="3" spans="1:4" ht="12">
      <c r="A3" s="16" t="s">
        <v>109</v>
      </c>
      <c r="B3" s="16"/>
      <c r="C3" s="16"/>
      <c r="D3" s="25"/>
    </row>
    <row r="4" spans="1:9" ht="12">
      <c r="A4" s="16"/>
      <c r="B4" s="19"/>
      <c r="C4" s="19"/>
      <c r="D4" s="19"/>
      <c r="E4" s="207"/>
      <c r="F4" s="207"/>
      <c r="G4" s="207"/>
      <c r="H4" s="207"/>
      <c r="I4" s="207"/>
    </row>
    <row r="5" spans="1:9" ht="12">
      <c r="A5" s="373" t="s">
        <v>378</v>
      </c>
      <c r="B5" s="358" t="s">
        <v>9</v>
      </c>
      <c r="C5" s="358"/>
      <c r="D5" s="25"/>
      <c r="E5" s="358" t="s">
        <v>13</v>
      </c>
      <c r="F5" s="358"/>
      <c r="G5" s="164"/>
      <c r="H5" s="358" t="s">
        <v>8</v>
      </c>
      <c r="I5" s="358"/>
    </row>
    <row r="6" spans="1:9" ht="12">
      <c r="A6" s="377"/>
      <c r="B6" s="6" t="s">
        <v>1</v>
      </c>
      <c r="C6" s="6" t="s">
        <v>2</v>
      </c>
      <c r="D6" s="16"/>
      <c r="E6" s="6" t="s">
        <v>1</v>
      </c>
      <c r="F6" s="6" t="s">
        <v>2</v>
      </c>
      <c r="G6" s="16"/>
      <c r="H6" s="6" t="s">
        <v>1</v>
      </c>
      <c r="I6" s="6" t="s">
        <v>2</v>
      </c>
    </row>
    <row r="7" spans="1:15" ht="12">
      <c r="A7" s="25" t="s">
        <v>49</v>
      </c>
      <c r="B7" s="137">
        <v>83.8</v>
      </c>
      <c r="C7" s="137">
        <v>35</v>
      </c>
      <c r="D7" s="136"/>
      <c r="E7" s="240">
        <v>28</v>
      </c>
      <c r="F7" s="240">
        <v>14.6</v>
      </c>
      <c r="G7" s="137"/>
      <c r="H7" s="240">
        <v>70.5</v>
      </c>
      <c r="I7" s="240">
        <v>29.5</v>
      </c>
      <c r="K7" s="240"/>
      <c r="L7" s="240"/>
      <c r="M7" s="240"/>
      <c r="N7" s="240"/>
      <c r="O7" s="240"/>
    </row>
    <row r="8" spans="1:15" ht="12">
      <c r="A8" s="25" t="s">
        <v>50</v>
      </c>
      <c r="B8" s="137">
        <v>59</v>
      </c>
      <c r="C8" s="137">
        <v>37.3</v>
      </c>
      <c r="D8" s="136"/>
      <c r="E8" s="240">
        <v>19.7</v>
      </c>
      <c r="F8" s="240">
        <v>15.6</v>
      </c>
      <c r="G8" s="137"/>
      <c r="H8" s="240">
        <v>61.3</v>
      </c>
      <c r="I8" s="240">
        <v>38.7</v>
      </c>
      <c r="K8" s="240"/>
      <c r="L8" s="240"/>
      <c r="M8" s="240"/>
      <c r="N8" s="240"/>
      <c r="O8" s="240"/>
    </row>
    <row r="9" spans="1:15" ht="36">
      <c r="A9" s="90" t="s">
        <v>251</v>
      </c>
      <c r="B9" s="137">
        <v>56.9</v>
      </c>
      <c r="C9" s="137">
        <v>44.6</v>
      </c>
      <c r="D9" s="136"/>
      <c r="E9" s="240">
        <v>19</v>
      </c>
      <c r="F9" s="240">
        <v>18.7</v>
      </c>
      <c r="G9" s="137"/>
      <c r="H9" s="240">
        <v>56.1</v>
      </c>
      <c r="I9" s="240">
        <v>43.9</v>
      </c>
      <c r="K9" s="240"/>
      <c r="L9" s="240"/>
      <c r="M9" s="240"/>
      <c r="N9" s="240"/>
      <c r="O9" s="240"/>
    </row>
    <row r="10" spans="1:15" ht="12">
      <c r="A10" s="25" t="s">
        <v>117</v>
      </c>
      <c r="B10" s="137">
        <v>30.1</v>
      </c>
      <c r="C10" s="137">
        <v>34.2</v>
      </c>
      <c r="D10" s="136"/>
      <c r="E10" s="240">
        <v>10.1</v>
      </c>
      <c r="F10" s="240">
        <v>14.3</v>
      </c>
      <c r="G10" s="137"/>
      <c r="H10" s="240">
        <v>46.8</v>
      </c>
      <c r="I10" s="240">
        <v>53.2</v>
      </c>
      <c r="K10" s="240"/>
      <c r="L10" s="240"/>
      <c r="M10" s="240"/>
      <c r="N10" s="240"/>
      <c r="O10" s="240"/>
    </row>
    <row r="11" spans="1:15" ht="12">
      <c r="A11" s="25" t="s">
        <v>252</v>
      </c>
      <c r="B11" s="137">
        <v>16.6</v>
      </c>
      <c r="C11" s="137">
        <v>19.7</v>
      </c>
      <c r="D11" s="136"/>
      <c r="E11" s="240">
        <v>5.5</v>
      </c>
      <c r="F11" s="240">
        <v>8.2</v>
      </c>
      <c r="G11" s="137"/>
      <c r="H11" s="240">
        <v>45.7</v>
      </c>
      <c r="I11" s="240">
        <v>54.3</v>
      </c>
      <c r="K11" s="240"/>
      <c r="L11" s="240"/>
      <c r="M11" s="240"/>
      <c r="N11" s="240"/>
      <c r="O11" s="240"/>
    </row>
    <row r="12" spans="1:15" ht="12">
      <c r="A12" s="25" t="s">
        <v>118</v>
      </c>
      <c r="B12" s="137">
        <v>23</v>
      </c>
      <c r="C12" s="137">
        <v>37.7</v>
      </c>
      <c r="D12" s="136"/>
      <c r="E12" s="240">
        <v>7.7</v>
      </c>
      <c r="F12" s="240">
        <v>15.8</v>
      </c>
      <c r="G12" s="137"/>
      <c r="H12" s="240">
        <v>37.9</v>
      </c>
      <c r="I12" s="240">
        <v>62.1</v>
      </c>
      <c r="K12" s="240"/>
      <c r="L12" s="240"/>
      <c r="M12" s="240"/>
      <c r="N12" s="240"/>
      <c r="O12" s="240"/>
    </row>
    <row r="13" spans="1:15" ht="12">
      <c r="A13" s="25" t="s">
        <v>64</v>
      </c>
      <c r="B13" s="137">
        <v>29.7</v>
      </c>
      <c r="C13" s="137">
        <v>30.5</v>
      </c>
      <c r="D13" s="136"/>
      <c r="E13" s="240">
        <v>9.9</v>
      </c>
      <c r="F13" s="240">
        <v>12.8</v>
      </c>
      <c r="G13" s="137"/>
      <c r="H13" s="240">
        <v>49.3</v>
      </c>
      <c r="I13" s="240">
        <v>50.7</v>
      </c>
      <c r="K13" s="240"/>
      <c r="L13" s="240"/>
      <c r="M13" s="240"/>
      <c r="N13" s="240"/>
      <c r="O13" s="240"/>
    </row>
    <row r="14" spans="1:15" ht="21" customHeight="1">
      <c r="A14" s="19" t="s">
        <v>21</v>
      </c>
      <c r="B14" s="138">
        <v>299.1</v>
      </c>
      <c r="C14" s="138">
        <v>239</v>
      </c>
      <c r="D14" s="130"/>
      <c r="E14" s="208">
        <v>100</v>
      </c>
      <c r="F14" s="208">
        <v>100</v>
      </c>
      <c r="G14" s="11"/>
      <c r="H14" s="241">
        <v>55.6</v>
      </c>
      <c r="I14" s="241">
        <v>44.4</v>
      </c>
      <c r="K14" s="240"/>
      <c r="L14" s="240"/>
      <c r="M14" s="240"/>
      <c r="N14" s="240"/>
      <c r="O14" s="240"/>
    </row>
    <row r="15" spans="1:9" ht="12">
      <c r="A15" s="25"/>
      <c r="B15" s="25"/>
      <c r="C15" s="25"/>
      <c r="D15" s="25"/>
      <c r="E15" s="25"/>
      <c r="F15" s="25"/>
      <c r="G15" s="25"/>
      <c r="H15" s="25"/>
      <c r="I15" s="25"/>
    </row>
    <row r="16" spans="1:9" ht="12">
      <c r="A16" s="12" t="s">
        <v>99</v>
      </c>
      <c r="B16" s="25"/>
      <c r="C16" s="25"/>
      <c r="D16" s="25"/>
      <c r="E16" s="25"/>
      <c r="F16" s="25"/>
      <c r="G16" s="25"/>
      <c r="H16" s="25"/>
      <c r="I16" s="25"/>
    </row>
    <row r="17" spans="1:9" ht="12">
      <c r="A17" s="25"/>
      <c r="B17" s="25"/>
      <c r="C17" s="25"/>
      <c r="D17" s="25"/>
      <c r="E17" s="25"/>
      <c r="F17" s="25"/>
      <c r="G17" s="25"/>
      <c r="H17" s="25"/>
      <c r="I17" s="25"/>
    </row>
    <row r="18" spans="1:14" ht="14.25">
      <c r="A18" s="312" t="s">
        <v>345</v>
      </c>
      <c r="B18" s="25"/>
      <c r="C18" s="25"/>
      <c r="D18" s="25"/>
      <c r="E18" s="25"/>
      <c r="F18" s="25"/>
      <c r="G18" s="25"/>
      <c r="H18" s="25"/>
      <c r="I18" s="25"/>
      <c r="J18" s="3"/>
      <c r="K18" s="3"/>
      <c r="L18" s="3"/>
      <c r="M18" s="3"/>
      <c r="N18" s="3"/>
    </row>
    <row r="19" spans="1:14" ht="14.25">
      <c r="A19" s="312" t="s">
        <v>456</v>
      </c>
      <c r="B19" s="25"/>
      <c r="C19" s="25"/>
      <c r="D19" s="25"/>
      <c r="E19" s="25"/>
      <c r="F19" s="25"/>
      <c r="G19" s="25"/>
      <c r="H19" s="25"/>
      <c r="I19" s="25"/>
      <c r="J19" s="3"/>
      <c r="K19" s="3"/>
      <c r="L19" s="3"/>
      <c r="M19" s="3"/>
      <c r="N19" s="3"/>
    </row>
    <row r="20" spans="1:14" ht="14.25">
      <c r="A20" s="312" t="s">
        <v>457</v>
      </c>
      <c r="B20" s="25"/>
      <c r="C20" s="25"/>
      <c r="D20" s="25"/>
      <c r="E20" s="25"/>
      <c r="F20" s="25"/>
      <c r="G20" s="25"/>
      <c r="H20" s="25"/>
      <c r="I20" s="25"/>
      <c r="J20" s="3"/>
      <c r="K20" s="3"/>
      <c r="L20" s="3"/>
      <c r="M20" s="3"/>
      <c r="N20" s="3"/>
    </row>
    <row r="21" spans="1:14" ht="14.25">
      <c r="A21" s="312" t="s">
        <v>452</v>
      </c>
      <c r="B21" s="3"/>
      <c r="C21" s="3"/>
      <c r="D21" s="3"/>
      <c r="E21" s="3"/>
      <c r="F21" s="3"/>
      <c r="G21" s="3"/>
      <c r="H21" s="3"/>
      <c r="I21" s="3"/>
      <c r="J21" s="3"/>
      <c r="K21" s="3"/>
      <c r="L21" s="3"/>
      <c r="M21" s="3"/>
      <c r="N21" s="3"/>
    </row>
    <row r="22" spans="1:14" ht="14.25">
      <c r="A22" s="312" t="s">
        <v>453</v>
      </c>
      <c r="B22" s="3"/>
      <c r="C22" s="3"/>
      <c r="D22" s="3"/>
      <c r="E22" s="3"/>
      <c r="F22" s="3"/>
      <c r="G22" s="3"/>
      <c r="H22" s="3"/>
      <c r="I22" s="3"/>
      <c r="J22" s="3"/>
      <c r="K22" s="3"/>
      <c r="L22" s="3"/>
      <c r="M22" s="3"/>
      <c r="N22" s="3"/>
    </row>
    <row r="23" spans="1:14" ht="14.25">
      <c r="A23" s="312" t="s">
        <v>454</v>
      </c>
      <c r="B23" s="3"/>
      <c r="C23" s="3"/>
      <c r="D23" s="3"/>
      <c r="E23" s="3"/>
      <c r="F23" s="3"/>
      <c r="G23" s="3"/>
      <c r="H23" s="3"/>
      <c r="I23" s="3"/>
      <c r="J23" s="313"/>
      <c r="K23" s="313"/>
      <c r="L23" s="313"/>
      <c r="M23" s="3"/>
      <c r="N23" s="3"/>
    </row>
    <row r="24" spans="1:14" ht="14.25">
      <c r="A24" s="336" t="s">
        <v>458</v>
      </c>
      <c r="B24" s="3"/>
      <c r="C24" s="3"/>
      <c r="D24" s="3"/>
      <c r="E24" s="3"/>
      <c r="F24" s="3"/>
      <c r="G24" s="3"/>
      <c r="H24" s="3"/>
      <c r="I24" s="3"/>
      <c r="J24" s="313"/>
      <c r="K24" s="313"/>
      <c r="L24" s="313"/>
      <c r="M24" s="3"/>
      <c r="N24" s="3"/>
    </row>
  </sheetData>
  <sheetProtection/>
  <mergeCells count="4">
    <mergeCell ref="B5:C5"/>
    <mergeCell ref="E5:F5"/>
    <mergeCell ref="H5:I5"/>
    <mergeCell ref="A5:A6"/>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1.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selection activeCell="A1" sqref="A1:C32"/>
    </sheetView>
  </sheetViews>
  <sheetFormatPr defaultColWidth="9.140625" defaultRowHeight="15"/>
  <cols>
    <col min="1" max="1" width="10.7109375" style="3" customWidth="1"/>
    <col min="2" max="3" width="8.7109375" style="3" customWidth="1"/>
    <col min="4" max="4" width="1.28515625" style="3" customWidth="1"/>
    <col min="5" max="6" width="8.7109375" style="3" customWidth="1"/>
    <col min="7" max="7" width="1.28515625" style="3" customWidth="1"/>
    <col min="8" max="9" width="8.7109375" style="3" customWidth="1"/>
    <col min="10" max="10" width="1.28515625" style="3" customWidth="1"/>
    <col min="11" max="12" width="8.7109375" style="3" customWidth="1"/>
    <col min="13" max="13" width="1.28515625" style="3" customWidth="1"/>
    <col min="14" max="15" width="8.7109375" style="3" customWidth="1"/>
    <col min="16" max="16" width="1.28515625" style="3" customWidth="1"/>
    <col min="17" max="18" width="8.7109375" style="3" customWidth="1"/>
    <col min="19" max="19" width="1.28515625" style="3" customWidth="1"/>
    <col min="20" max="21" width="8.7109375" style="3" customWidth="1"/>
    <col min="22" max="22" width="1.28515625" style="3" customWidth="1"/>
    <col min="23" max="24" width="8.7109375" style="3" customWidth="1"/>
    <col min="25" max="16384" width="9.140625" style="3" customWidth="1"/>
  </cols>
  <sheetData>
    <row r="1" ht="14.25">
      <c r="A1" s="123" t="s">
        <v>243</v>
      </c>
    </row>
    <row r="2" ht="14.25">
      <c r="A2" s="4" t="s">
        <v>238</v>
      </c>
    </row>
    <row r="3" spans="1:24" ht="14.25">
      <c r="A3" s="40" t="s">
        <v>131</v>
      </c>
      <c r="B3" s="15"/>
      <c r="C3" s="15"/>
      <c r="D3" s="15"/>
      <c r="E3" s="15"/>
      <c r="F3" s="15"/>
      <c r="G3" s="15"/>
      <c r="H3" s="15"/>
      <c r="I3" s="15"/>
      <c r="J3" s="15"/>
      <c r="K3" s="15"/>
      <c r="L3" s="15"/>
      <c r="M3" s="15"/>
      <c r="N3" s="15"/>
      <c r="O3" s="15"/>
      <c r="P3" s="15"/>
      <c r="Q3" s="15"/>
      <c r="R3" s="15"/>
      <c r="S3" s="15"/>
      <c r="T3" s="15"/>
      <c r="U3" s="15"/>
      <c r="V3" s="15"/>
      <c r="W3" s="15"/>
      <c r="X3" s="15"/>
    </row>
    <row r="4" spans="1:24" ht="14.25">
      <c r="A4" s="40"/>
      <c r="B4" s="15"/>
      <c r="C4" s="15"/>
      <c r="D4" s="15"/>
      <c r="E4" s="15"/>
      <c r="F4" s="15"/>
      <c r="G4" s="15"/>
      <c r="H4" s="15"/>
      <c r="I4" s="15"/>
      <c r="J4" s="15"/>
      <c r="K4" s="15"/>
      <c r="L4" s="15"/>
      <c r="M4" s="15"/>
      <c r="N4" s="15"/>
      <c r="O4" s="15"/>
      <c r="P4" s="15"/>
      <c r="Q4" s="15"/>
      <c r="R4" s="15"/>
      <c r="S4" s="15"/>
      <c r="T4" s="15"/>
      <c r="U4" s="15"/>
      <c r="V4" s="15"/>
      <c r="W4" s="15"/>
      <c r="X4" s="15"/>
    </row>
    <row r="5" spans="1:25" ht="15">
      <c r="A5" s="373" t="s">
        <v>353</v>
      </c>
      <c r="B5" s="386" t="s">
        <v>9</v>
      </c>
      <c r="C5" s="386"/>
      <c r="D5" s="386"/>
      <c r="E5" s="386"/>
      <c r="F5" s="386"/>
      <c r="G5" s="386"/>
      <c r="H5" s="386"/>
      <c r="I5" s="386"/>
      <c r="J5" s="386"/>
      <c r="K5" s="386"/>
      <c r="L5" s="386"/>
      <c r="M5" s="60"/>
      <c r="Y5" s="25"/>
    </row>
    <row r="6" spans="1:25" ht="15">
      <c r="A6" s="350"/>
      <c r="B6" s="387" t="s">
        <v>348</v>
      </c>
      <c r="C6" s="387"/>
      <c r="D6" s="387"/>
      <c r="E6" s="387"/>
      <c r="F6" s="387"/>
      <c r="G6" s="216"/>
      <c r="H6" s="388" t="s">
        <v>352</v>
      </c>
      <c r="I6" s="388"/>
      <c r="J6" s="15"/>
      <c r="K6" s="389" t="s">
        <v>21</v>
      </c>
      <c r="L6" s="389"/>
      <c r="M6" s="16"/>
      <c r="Y6" s="25"/>
    </row>
    <row r="7" spans="1:25" ht="24.75" customHeight="1">
      <c r="A7" s="350"/>
      <c r="B7" s="357" t="s">
        <v>45</v>
      </c>
      <c r="C7" s="357"/>
      <c r="D7" s="65"/>
      <c r="E7" s="357" t="s">
        <v>46</v>
      </c>
      <c r="F7" s="357"/>
      <c r="G7" s="65"/>
      <c r="H7" s="381"/>
      <c r="I7" s="381"/>
      <c r="J7" s="65"/>
      <c r="K7" s="357"/>
      <c r="L7" s="357"/>
      <c r="M7" s="16"/>
      <c r="Y7" s="25"/>
    </row>
    <row r="8" spans="1:25" ht="15">
      <c r="A8" s="351"/>
      <c r="B8" s="6" t="s">
        <v>1</v>
      </c>
      <c r="C8" s="6" t="s">
        <v>2</v>
      </c>
      <c r="D8" s="6"/>
      <c r="E8" s="6" t="s">
        <v>1</v>
      </c>
      <c r="F8" s="6" t="s">
        <v>2</v>
      </c>
      <c r="G8" s="6"/>
      <c r="H8" s="6" t="s">
        <v>1</v>
      </c>
      <c r="I8" s="6" t="s">
        <v>2</v>
      </c>
      <c r="J8" s="6"/>
      <c r="K8" s="6" t="s">
        <v>1</v>
      </c>
      <c r="L8" s="6" t="s">
        <v>2</v>
      </c>
      <c r="M8" s="19"/>
      <c r="Y8" s="25"/>
    </row>
    <row r="9" spans="1:13" ht="14.25">
      <c r="A9" s="25" t="s">
        <v>52</v>
      </c>
      <c r="B9" s="129">
        <v>72.6</v>
      </c>
      <c r="C9" s="129">
        <v>77.7</v>
      </c>
      <c r="D9" s="129"/>
      <c r="E9" s="129">
        <v>4.5</v>
      </c>
      <c r="F9" s="129">
        <v>9.3</v>
      </c>
      <c r="G9" s="129"/>
      <c r="H9" s="129">
        <v>2.7</v>
      </c>
      <c r="I9" s="129">
        <v>10.9</v>
      </c>
      <c r="J9" s="129"/>
      <c r="K9" s="129">
        <v>79.8</v>
      </c>
      <c r="L9" s="129">
        <v>97.9</v>
      </c>
      <c r="M9" s="30"/>
    </row>
    <row r="10" spans="1:13" ht="14.25">
      <c r="A10" s="25" t="s">
        <v>53</v>
      </c>
      <c r="B10" s="129">
        <v>124.3</v>
      </c>
      <c r="C10" s="129">
        <v>143.9</v>
      </c>
      <c r="D10" s="129"/>
      <c r="E10" s="129">
        <v>22.7</v>
      </c>
      <c r="F10" s="129">
        <v>13.2</v>
      </c>
      <c r="G10" s="129"/>
      <c r="H10" s="129">
        <v>7.4</v>
      </c>
      <c r="I10" s="129">
        <v>19.6</v>
      </c>
      <c r="J10" s="129"/>
      <c r="K10" s="129">
        <v>154.4</v>
      </c>
      <c r="L10" s="129">
        <v>176.7</v>
      </c>
      <c r="M10" s="30"/>
    </row>
    <row r="11" spans="1:13" ht="14.25">
      <c r="A11" s="25" t="s">
        <v>54</v>
      </c>
      <c r="B11" s="129">
        <v>129.8</v>
      </c>
      <c r="C11" s="129">
        <v>141.7</v>
      </c>
      <c r="D11" s="129"/>
      <c r="E11" s="129">
        <v>24.8</v>
      </c>
      <c r="F11" s="129">
        <v>10.7</v>
      </c>
      <c r="G11" s="129"/>
      <c r="H11" s="129">
        <v>9.9</v>
      </c>
      <c r="I11" s="129">
        <v>24.4</v>
      </c>
      <c r="J11" s="129"/>
      <c r="K11" s="129">
        <v>164.5</v>
      </c>
      <c r="L11" s="129">
        <v>176.8</v>
      </c>
      <c r="M11" s="30"/>
    </row>
    <row r="12" spans="1:13" ht="14.25">
      <c r="A12" s="25" t="s">
        <v>55</v>
      </c>
      <c r="B12" s="129">
        <v>172.9</v>
      </c>
      <c r="C12" s="129">
        <v>167.5</v>
      </c>
      <c r="D12" s="129"/>
      <c r="E12" s="129">
        <v>22.1</v>
      </c>
      <c r="F12" s="129">
        <v>9.4</v>
      </c>
      <c r="G12" s="129"/>
      <c r="H12" s="129">
        <v>14</v>
      </c>
      <c r="I12" s="129">
        <v>32.1</v>
      </c>
      <c r="J12" s="129"/>
      <c r="K12" s="129">
        <v>209</v>
      </c>
      <c r="L12" s="129">
        <v>209</v>
      </c>
      <c r="M12" s="30"/>
    </row>
    <row r="13" spans="1:13" ht="14.25">
      <c r="A13" s="19" t="s">
        <v>56</v>
      </c>
      <c r="B13" s="130">
        <v>208.9</v>
      </c>
      <c r="C13" s="130">
        <v>193.3</v>
      </c>
      <c r="D13" s="130"/>
      <c r="E13" s="130">
        <v>19.8</v>
      </c>
      <c r="F13" s="130">
        <v>10</v>
      </c>
      <c r="G13" s="130"/>
      <c r="H13" s="130">
        <v>18.1</v>
      </c>
      <c r="I13" s="130">
        <v>44.7</v>
      </c>
      <c r="J13" s="130"/>
      <c r="K13" s="130">
        <v>246.8</v>
      </c>
      <c r="L13" s="130">
        <v>248</v>
      </c>
      <c r="M13" s="74"/>
    </row>
    <row r="14" ht="14.25">
      <c r="A14" s="73"/>
    </row>
    <row r="15" spans="1:12" ht="14.25">
      <c r="A15" s="373" t="s">
        <v>353</v>
      </c>
      <c r="B15" s="386" t="s">
        <v>13</v>
      </c>
      <c r="C15" s="386"/>
      <c r="D15" s="386"/>
      <c r="E15" s="386"/>
      <c r="F15" s="386"/>
      <c r="G15" s="386"/>
      <c r="H15" s="386"/>
      <c r="I15" s="386"/>
      <c r="J15" s="386"/>
      <c r="K15" s="386"/>
      <c r="L15" s="386"/>
    </row>
    <row r="16" spans="1:12" ht="14.25">
      <c r="A16" s="350"/>
      <c r="B16" s="387" t="s">
        <v>348</v>
      </c>
      <c r="C16" s="387"/>
      <c r="D16" s="387"/>
      <c r="E16" s="387"/>
      <c r="F16" s="387"/>
      <c r="G16" s="16"/>
      <c r="H16" s="388" t="s">
        <v>352</v>
      </c>
      <c r="I16" s="388"/>
      <c r="J16" s="16"/>
      <c r="K16" s="389" t="s">
        <v>21</v>
      </c>
      <c r="L16" s="389"/>
    </row>
    <row r="17" spans="1:24" ht="14.25">
      <c r="A17" s="350"/>
      <c r="B17" s="371" t="s">
        <v>45</v>
      </c>
      <c r="C17" s="371"/>
      <c r="D17" s="65"/>
      <c r="E17" s="371" t="s">
        <v>46</v>
      </c>
      <c r="F17" s="371"/>
      <c r="G17" s="65"/>
      <c r="H17" s="381"/>
      <c r="I17" s="381"/>
      <c r="J17" s="65"/>
      <c r="K17" s="357"/>
      <c r="L17" s="357"/>
      <c r="N17" s="139"/>
      <c r="O17" s="139"/>
      <c r="P17" s="139"/>
      <c r="Q17" s="139"/>
      <c r="R17" s="139"/>
      <c r="S17" s="139"/>
      <c r="T17" s="139"/>
      <c r="U17" s="139"/>
      <c r="V17" s="139"/>
      <c r="W17" s="139"/>
      <c r="X17" s="139"/>
    </row>
    <row r="18" spans="1:24" ht="14.25">
      <c r="A18" s="351"/>
      <c r="B18" s="6" t="s">
        <v>1</v>
      </c>
      <c r="C18" s="6" t="s">
        <v>2</v>
      </c>
      <c r="D18" s="6"/>
      <c r="E18" s="6" t="s">
        <v>1</v>
      </c>
      <c r="F18" s="6" t="s">
        <v>2</v>
      </c>
      <c r="G18" s="6"/>
      <c r="H18" s="6" t="s">
        <v>1</v>
      </c>
      <c r="I18" s="6" t="s">
        <v>2</v>
      </c>
      <c r="J18" s="6"/>
      <c r="K18" s="6" t="s">
        <v>1</v>
      </c>
      <c r="L18" s="6" t="s">
        <v>2</v>
      </c>
      <c r="N18" s="139"/>
      <c r="O18" s="139"/>
      <c r="P18" s="139"/>
      <c r="Q18" s="139"/>
      <c r="R18" s="139"/>
      <c r="S18" s="139"/>
      <c r="T18" s="139"/>
      <c r="U18" s="139"/>
      <c r="V18" s="139"/>
      <c r="W18" s="139"/>
      <c r="X18" s="139"/>
    </row>
    <row r="19" spans="1:24" ht="14.25">
      <c r="A19" s="25" t="s">
        <v>52</v>
      </c>
      <c r="B19" s="129">
        <v>91</v>
      </c>
      <c r="C19" s="129">
        <v>79.4</v>
      </c>
      <c r="D19" s="129"/>
      <c r="E19" s="129">
        <v>5.6</v>
      </c>
      <c r="F19" s="129">
        <v>9.5</v>
      </c>
      <c r="G19" s="129"/>
      <c r="H19" s="129">
        <v>3.4</v>
      </c>
      <c r="I19" s="129">
        <v>11.1</v>
      </c>
      <c r="J19" s="30"/>
      <c r="K19" s="30">
        <v>100</v>
      </c>
      <c r="L19" s="30">
        <v>100</v>
      </c>
      <c r="N19" s="139"/>
      <c r="O19" s="139"/>
      <c r="P19" s="139"/>
      <c r="Q19" s="139"/>
      <c r="R19" s="139"/>
      <c r="S19" s="139"/>
      <c r="T19" s="139"/>
      <c r="U19" s="139"/>
      <c r="V19" s="139"/>
      <c r="W19" s="139"/>
      <c r="X19" s="139"/>
    </row>
    <row r="20" spans="1:24" ht="14.25">
      <c r="A20" s="25" t="s">
        <v>53</v>
      </c>
      <c r="B20" s="129">
        <v>80.5</v>
      </c>
      <c r="C20" s="129">
        <v>81.4</v>
      </c>
      <c r="D20" s="129"/>
      <c r="E20" s="129">
        <v>14.7</v>
      </c>
      <c r="F20" s="129">
        <v>7.5</v>
      </c>
      <c r="G20" s="129"/>
      <c r="H20" s="129">
        <v>4.8</v>
      </c>
      <c r="I20" s="129">
        <v>11.1</v>
      </c>
      <c r="J20" s="30"/>
      <c r="K20" s="30">
        <v>100</v>
      </c>
      <c r="L20" s="30">
        <v>100</v>
      </c>
      <c r="N20" s="139"/>
      <c r="O20" s="139"/>
      <c r="P20" s="139"/>
      <c r="Q20" s="139"/>
      <c r="R20" s="139"/>
      <c r="S20" s="139"/>
      <c r="T20" s="139"/>
      <c r="U20" s="139"/>
      <c r="V20" s="139"/>
      <c r="W20" s="139"/>
      <c r="X20" s="139"/>
    </row>
    <row r="21" spans="1:24" ht="14.25">
      <c r="A21" s="25" t="s">
        <v>54</v>
      </c>
      <c r="B21" s="129">
        <v>78.9</v>
      </c>
      <c r="C21" s="129">
        <v>80.1</v>
      </c>
      <c r="D21" s="129"/>
      <c r="E21" s="129">
        <v>15.1</v>
      </c>
      <c r="F21" s="129">
        <v>6.1</v>
      </c>
      <c r="G21" s="129"/>
      <c r="H21" s="129">
        <v>6</v>
      </c>
      <c r="I21" s="129">
        <v>13.8</v>
      </c>
      <c r="J21" s="30"/>
      <c r="K21" s="30">
        <v>100</v>
      </c>
      <c r="L21" s="30">
        <v>100</v>
      </c>
      <c r="N21" s="139"/>
      <c r="O21" s="139"/>
      <c r="P21" s="139"/>
      <c r="Q21" s="139"/>
      <c r="R21" s="139"/>
      <c r="S21" s="139"/>
      <c r="T21" s="139"/>
      <c r="U21" s="139"/>
      <c r="V21" s="139"/>
      <c r="W21" s="139"/>
      <c r="X21" s="139"/>
    </row>
    <row r="22" spans="1:24" ht="14.25">
      <c r="A22" s="25" t="s">
        <v>55</v>
      </c>
      <c r="B22" s="129">
        <v>82.7</v>
      </c>
      <c r="C22" s="129">
        <v>80.1</v>
      </c>
      <c r="D22" s="129"/>
      <c r="E22" s="129">
        <v>10.6</v>
      </c>
      <c r="F22" s="129">
        <v>4.5</v>
      </c>
      <c r="G22" s="129"/>
      <c r="H22" s="129">
        <v>6.7</v>
      </c>
      <c r="I22" s="129">
        <v>15.4</v>
      </c>
      <c r="J22" s="30"/>
      <c r="K22" s="30">
        <v>100</v>
      </c>
      <c r="L22" s="30">
        <v>100</v>
      </c>
      <c r="N22" s="139"/>
      <c r="O22" s="139"/>
      <c r="P22" s="139"/>
      <c r="Q22" s="139"/>
      <c r="R22" s="139"/>
      <c r="S22" s="139"/>
      <c r="T22" s="139"/>
      <c r="U22" s="139"/>
      <c r="V22" s="139"/>
      <c r="W22" s="139"/>
      <c r="X22" s="139"/>
    </row>
    <row r="23" spans="1:24" ht="14.25">
      <c r="A23" s="19" t="s">
        <v>56</v>
      </c>
      <c r="B23" s="130">
        <v>84.6</v>
      </c>
      <c r="C23" s="130">
        <v>77.9</v>
      </c>
      <c r="D23" s="130"/>
      <c r="E23" s="130">
        <v>8</v>
      </c>
      <c r="F23" s="130">
        <v>4</v>
      </c>
      <c r="G23" s="130"/>
      <c r="H23" s="130">
        <v>7.3</v>
      </c>
      <c r="I23" s="130">
        <v>18</v>
      </c>
      <c r="J23" s="74"/>
      <c r="K23" s="74">
        <v>100</v>
      </c>
      <c r="L23" s="74">
        <v>100</v>
      </c>
      <c r="N23" s="139"/>
      <c r="O23" s="139"/>
      <c r="P23" s="139"/>
      <c r="Q23" s="139"/>
      <c r="R23" s="139"/>
      <c r="S23" s="139"/>
      <c r="T23" s="139"/>
      <c r="U23" s="139"/>
      <c r="V23" s="139"/>
      <c r="W23" s="139"/>
      <c r="X23" s="139"/>
    </row>
    <row r="24" spans="2:12" ht="14.25">
      <c r="B24" s="139"/>
      <c r="C24" s="139"/>
      <c r="D24" s="139"/>
      <c r="E24" s="139"/>
      <c r="F24" s="139"/>
      <c r="G24" s="139"/>
      <c r="H24" s="139"/>
      <c r="I24" s="139"/>
      <c r="J24" s="139"/>
      <c r="K24" s="139"/>
      <c r="L24" s="139"/>
    </row>
    <row r="25" ht="14.25">
      <c r="A25" s="12" t="s">
        <v>99</v>
      </c>
    </row>
    <row r="27" ht="14.25">
      <c r="A27" s="214" t="s">
        <v>346</v>
      </c>
    </row>
    <row r="28" ht="14.25">
      <c r="A28" s="214" t="s">
        <v>357</v>
      </c>
    </row>
    <row r="30" spans="1:9" ht="14.25">
      <c r="A30" s="312" t="s">
        <v>345</v>
      </c>
      <c r="B30" s="25"/>
      <c r="C30" s="25"/>
      <c r="D30" s="25"/>
      <c r="E30" s="25"/>
      <c r="F30" s="25"/>
      <c r="G30" s="25"/>
      <c r="H30" s="25"/>
      <c r="I30" s="25"/>
    </row>
    <row r="31" spans="1:9" ht="14.25">
      <c r="A31" s="312" t="s">
        <v>456</v>
      </c>
      <c r="B31" s="25"/>
      <c r="C31" s="25"/>
      <c r="D31" s="25"/>
      <c r="E31" s="25"/>
      <c r="F31" s="25"/>
      <c r="G31" s="25"/>
      <c r="H31" s="25"/>
      <c r="I31" s="25"/>
    </row>
    <row r="32" spans="1:9" ht="14.25">
      <c r="A32" s="312" t="s">
        <v>457</v>
      </c>
      <c r="B32" s="25"/>
      <c r="C32" s="25"/>
      <c r="D32" s="25"/>
      <c r="E32" s="25"/>
      <c r="F32" s="25"/>
      <c r="G32" s="25"/>
      <c r="H32" s="25"/>
      <c r="I32" s="25"/>
    </row>
    <row r="33" ht="14.25">
      <c r="A33" s="312" t="s">
        <v>452</v>
      </c>
    </row>
    <row r="34" ht="14.25">
      <c r="A34" s="312" t="s">
        <v>453</v>
      </c>
    </row>
    <row r="35" spans="1:12" ht="14.25">
      <c r="A35" s="312" t="s">
        <v>454</v>
      </c>
      <c r="J35" s="313"/>
      <c r="K35" s="313"/>
      <c r="L35" s="313"/>
    </row>
    <row r="36" spans="1:12" ht="14.25">
      <c r="A36" s="336" t="s">
        <v>458</v>
      </c>
      <c r="J36" s="313"/>
      <c r="K36" s="313"/>
      <c r="L36" s="313"/>
    </row>
  </sheetData>
  <sheetProtection/>
  <mergeCells count="14">
    <mergeCell ref="A15:A18"/>
    <mergeCell ref="A5:A8"/>
    <mergeCell ref="B5:L5"/>
    <mergeCell ref="B15:L15"/>
    <mergeCell ref="B6:F6"/>
    <mergeCell ref="H6:I7"/>
    <mergeCell ref="K6:L7"/>
    <mergeCell ref="B16:F16"/>
    <mergeCell ref="H16:I17"/>
    <mergeCell ref="K16:L17"/>
    <mergeCell ref="B7:C7"/>
    <mergeCell ref="E7:F7"/>
    <mergeCell ref="B17:C17"/>
    <mergeCell ref="E17:F17"/>
  </mergeCells>
  <hyperlinks>
    <hyperlink ref="A1" location="Innehållsförteckning!A1" display="Tillbaka till innehåll"/>
    <hyperlink ref="A3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2"/>
</worksheet>
</file>

<file path=xl/worksheets/sheet22.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C32"/>
    </sheetView>
  </sheetViews>
  <sheetFormatPr defaultColWidth="9.140625" defaultRowHeight="15"/>
  <cols>
    <col min="1" max="1" width="10.7109375" style="25" customWidth="1"/>
    <col min="2" max="3" width="8.7109375" style="25" customWidth="1"/>
    <col min="4" max="4" width="1.28515625" style="25" customWidth="1"/>
    <col min="5" max="6" width="8.7109375" style="25" customWidth="1"/>
    <col min="7" max="16384" width="9.140625" style="25" customWidth="1"/>
  </cols>
  <sheetData>
    <row r="1" ht="12">
      <c r="A1" s="123" t="s">
        <v>243</v>
      </c>
    </row>
    <row r="2" spans="1:6" ht="42" customHeight="1">
      <c r="A2" s="390" t="s">
        <v>358</v>
      </c>
      <c r="B2" s="391"/>
      <c r="C2" s="391"/>
      <c r="D2" s="391"/>
      <c r="E2" s="391"/>
      <c r="F2" s="391"/>
    </row>
    <row r="3" spans="1:6" ht="12">
      <c r="A3" s="48" t="s">
        <v>254</v>
      </c>
      <c r="B3" s="16"/>
      <c r="C3" s="16"/>
      <c r="D3" s="16"/>
      <c r="E3" s="16"/>
      <c r="F3" s="16"/>
    </row>
    <row r="4" spans="1:6" ht="12">
      <c r="A4" s="51"/>
      <c r="B4" s="19"/>
      <c r="C4" s="19"/>
      <c r="D4" s="19"/>
      <c r="E4" s="19"/>
      <c r="F4" s="19"/>
    </row>
    <row r="5" spans="1:6" ht="12" customHeight="1">
      <c r="A5" s="392" t="s">
        <v>132</v>
      </c>
      <c r="B5" s="364" t="s">
        <v>1</v>
      </c>
      <c r="C5" s="364"/>
      <c r="D5" s="85"/>
      <c r="E5" s="364" t="s">
        <v>2</v>
      </c>
      <c r="F5" s="364"/>
    </row>
    <row r="6" spans="1:6" ht="23.25" customHeight="1">
      <c r="A6" s="393"/>
      <c r="B6" s="76" t="s">
        <v>57</v>
      </c>
      <c r="C6" s="76" t="s">
        <v>58</v>
      </c>
      <c r="D6" s="76"/>
      <c r="E6" s="76" t="s">
        <v>57</v>
      </c>
      <c r="F6" s="76" t="s">
        <v>58</v>
      </c>
    </row>
    <row r="7" spans="1:6" ht="18.75" customHeight="1">
      <c r="A7" s="77" t="s">
        <v>133</v>
      </c>
      <c r="B7" s="78"/>
      <c r="C7" s="78"/>
      <c r="D7" s="24"/>
      <c r="E7" s="78"/>
      <c r="F7" s="78"/>
    </row>
    <row r="8" spans="1:6" ht="12">
      <c r="A8" s="38" t="s">
        <v>52</v>
      </c>
      <c r="B8" s="129">
        <v>80.6</v>
      </c>
      <c r="C8" s="129">
        <v>19.4</v>
      </c>
      <c r="D8" s="129"/>
      <c r="E8" s="129">
        <v>91.1</v>
      </c>
      <c r="F8" s="129">
        <v>8.9</v>
      </c>
    </row>
    <row r="9" spans="1:6" ht="12">
      <c r="A9" s="79" t="s">
        <v>53</v>
      </c>
      <c r="B9" s="129">
        <v>56</v>
      </c>
      <c r="C9" s="129">
        <v>44</v>
      </c>
      <c r="D9" s="129"/>
      <c r="E9" s="129">
        <v>89.4</v>
      </c>
      <c r="F9" s="129">
        <v>10.6</v>
      </c>
    </row>
    <row r="10" spans="1:6" ht="12">
      <c r="A10" s="79" t="s">
        <v>54</v>
      </c>
      <c r="B10" s="129">
        <v>57.3</v>
      </c>
      <c r="C10" s="129">
        <v>42.8</v>
      </c>
      <c r="D10" s="129"/>
      <c r="E10" s="129">
        <v>90.5</v>
      </c>
      <c r="F10" s="129">
        <v>9.5</v>
      </c>
    </row>
    <row r="11" spans="1:6" ht="12">
      <c r="A11" s="80" t="s">
        <v>55</v>
      </c>
      <c r="B11" s="129">
        <v>59.9</v>
      </c>
      <c r="C11" s="129">
        <v>40.1</v>
      </c>
      <c r="D11" s="129"/>
      <c r="E11" s="129">
        <v>93</v>
      </c>
      <c r="F11" s="129">
        <v>7</v>
      </c>
    </row>
    <row r="12" spans="1:6" ht="12">
      <c r="A12" s="81" t="s">
        <v>56</v>
      </c>
      <c r="B12" s="129">
        <v>64.6</v>
      </c>
      <c r="C12" s="129">
        <v>35.4</v>
      </c>
      <c r="D12" s="129"/>
      <c r="E12" s="129">
        <v>92.7</v>
      </c>
      <c r="F12" s="129">
        <v>7.3</v>
      </c>
    </row>
    <row r="13" spans="1:6" ht="18.75" customHeight="1">
      <c r="A13" s="82" t="s">
        <v>59</v>
      </c>
      <c r="B13" s="129"/>
      <c r="C13" s="129"/>
      <c r="D13" s="129"/>
      <c r="E13" s="129"/>
      <c r="F13" s="129"/>
    </row>
    <row r="14" spans="1:6" ht="12">
      <c r="A14" s="38" t="s">
        <v>52</v>
      </c>
      <c r="B14" s="129">
        <v>66.1</v>
      </c>
      <c r="C14" s="129">
        <v>33.9</v>
      </c>
      <c r="D14" s="129"/>
      <c r="E14" s="129">
        <v>92.4</v>
      </c>
      <c r="F14" s="129">
        <v>7.6</v>
      </c>
    </row>
    <row r="15" spans="1:6" ht="12">
      <c r="A15" s="83" t="s">
        <v>53</v>
      </c>
      <c r="B15" s="129">
        <v>51.2</v>
      </c>
      <c r="C15" s="129">
        <v>48.8</v>
      </c>
      <c r="D15" s="129"/>
      <c r="E15" s="129">
        <v>92.3</v>
      </c>
      <c r="F15" s="129">
        <v>7.7</v>
      </c>
    </row>
    <row r="16" spans="1:6" ht="12">
      <c r="A16" s="83" t="s">
        <v>54</v>
      </c>
      <c r="B16" s="129">
        <v>49.8</v>
      </c>
      <c r="C16" s="129">
        <v>50.2</v>
      </c>
      <c r="D16" s="129"/>
      <c r="E16" s="129">
        <v>92.8</v>
      </c>
      <c r="F16" s="129">
        <v>7.2</v>
      </c>
    </row>
    <row r="17" spans="1:6" ht="12">
      <c r="A17" s="81" t="s">
        <v>55</v>
      </c>
      <c r="B17" s="129">
        <v>55.2</v>
      </c>
      <c r="C17" s="129">
        <v>44.8</v>
      </c>
      <c r="D17" s="129"/>
      <c r="E17" s="129">
        <v>94.8</v>
      </c>
      <c r="F17" s="129">
        <v>5.2</v>
      </c>
    </row>
    <row r="18" spans="1:6" ht="12">
      <c r="A18" s="81" t="s">
        <v>56</v>
      </c>
      <c r="B18" s="129">
        <v>61.2</v>
      </c>
      <c r="C18" s="129">
        <v>38.8</v>
      </c>
      <c r="D18" s="129"/>
      <c r="E18" s="129">
        <v>94.1</v>
      </c>
      <c r="F18" s="129">
        <v>5.9</v>
      </c>
    </row>
    <row r="19" spans="1:6" ht="18.75" customHeight="1">
      <c r="A19" s="82" t="s">
        <v>60</v>
      </c>
      <c r="B19" s="129"/>
      <c r="C19" s="129"/>
      <c r="D19" s="129"/>
      <c r="E19" s="129"/>
      <c r="F19" s="129"/>
    </row>
    <row r="20" spans="1:6" ht="12">
      <c r="A20" s="38" t="s">
        <v>52</v>
      </c>
      <c r="B20" s="129">
        <v>60</v>
      </c>
      <c r="C20" s="129">
        <v>40</v>
      </c>
      <c r="D20" s="129"/>
      <c r="E20" s="129">
        <v>91.7</v>
      </c>
      <c r="F20" s="129">
        <v>8.3</v>
      </c>
    </row>
    <row r="21" spans="1:6" ht="12">
      <c r="A21" s="83" t="s">
        <v>53</v>
      </c>
      <c r="B21" s="129">
        <v>44.2</v>
      </c>
      <c r="C21" s="129">
        <v>55.8</v>
      </c>
      <c r="D21" s="129"/>
      <c r="E21" s="129">
        <v>91.2</v>
      </c>
      <c r="F21" s="129">
        <v>8.8</v>
      </c>
    </row>
    <row r="22" spans="1:6" ht="12">
      <c r="A22" s="83" t="s">
        <v>54</v>
      </c>
      <c r="B22" s="129">
        <v>48.1</v>
      </c>
      <c r="C22" s="129">
        <v>51.9</v>
      </c>
      <c r="D22" s="129"/>
      <c r="E22" s="129">
        <v>92.4</v>
      </c>
      <c r="F22" s="129">
        <v>7.6</v>
      </c>
    </row>
    <row r="23" spans="1:6" ht="12">
      <c r="A23" s="81" t="s">
        <v>55</v>
      </c>
      <c r="B23" s="136">
        <v>51.5</v>
      </c>
      <c r="C23" s="136">
        <v>48.5</v>
      </c>
      <c r="D23" s="136"/>
      <c r="E23" s="136">
        <v>92.2</v>
      </c>
      <c r="F23" s="136">
        <v>7.8</v>
      </c>
    </row>
    <row r="24" spans="1:6" ht="12">
      <c r="A24" s="84" t="s">
        <v>56</v>
      </c>
      <c r="B24" s="130">
        <v>64.5</v>
      </c>
      <c r="C24" s="130">
        <v>35.5</v>
      </c>
      <c r="D24" s="130"/>
      <c r="E24" s="340" t="s">
        <v>303</v>
      </c>
      <c r="F24" s="340" t="s">
        <v>303</v>
      </c>
    </row>
    <row r="26" ht="12">
      <c r="A26" s="12" t="s">
        <v>99</v>
      </c>
    </row>
    <row r="28" ht="12">
      <c r="A28" s="12" t="s">
        <v>346</v>
      </c>
    </row>
    <row r="29" ht="12">
      <c r="A29" s="12" t="s">
        <v>359</v>
      </c>
    </row>
    <row r="31" spans="1:14" ht="14.25">
      <c r="A31" s="312" t="s">
        <v>345</v>
      </c>
      <c r="J31" s="3"/>
      <c r="K31" s="3"/>
      <c r="L31" s="3"/>
      <c r="M31" s="3"/>
      <c r="N31" s="3"/>
    </row>
    <row r="32" spans="1:14" ht="14.25">
      <c r="A32" s="312" t="s">
        <v>456</v>
      </c>
      <c r="J32" s="3"/>
      <c r="K32" s="3"/>
      <c r="L32" s="3"/>
      <c r="M32" s="3"/>
      <c r="N32" s="3"/>
    </row>
    <row r="33" spans="1:14" ht="14.25">
      <c r="A33" s="312" t="s">
        <v>457</v>
      </c>
      <c r="J33" s="3"/>
      <c r="K33" s="3"/>
      <c r="L33" s="3"/>
      <c r="M33" s="3"/>
      <c r="N33" s="3"/>
    </row>
    <row r="34" spans="1:14" ht="14.25">
      <c r="A34" s="312" t="s">
        <v>452</v>
      </c>
      <c r="B34" s="3"/>
      <c r="C34" s="3"/>
      <c r="D34" s="3"/>
      <c r="E34" s="3"/>
      <c r="F34" s="3"/>
      <c r="G34" s="3"/>
      <c r="H34" s="3"/>
      <c r="I34" s="3"/>
      <c r="J34" s="3"/>
      <c r="K34" s="3"/>
      <c r="L34" s="3"/>
      <c r="M34" s="3"/>
      <c r="N34" s="3"/>
    </row>
    <row r="35" spans="1:14" ht="14.25">
      <c r="A35" s="312" t="s">
        <v>453</v>
      </c>
      <c r="B35" s="3"/>
      <c r="C35" s="3"/>
      <c r="D35" s="3"/>
      <c r="E35" s="3"/>
      <c r="F35" s="3"/>
      <c r="G35" s="3"/>
      <c r="H35" s="3"/>
      <c r="I35" s="3"/>
      <c r="J35" s="3"/>
      <c r="K35" s="3"/>
      <c r="L35" s="3"/>
      <c r="M35" s="3"/>
      <c r="N35" s="3"/>
    </row>
    <row r="36" spans="1:14" ht="14.25">
      <c r="A36" s="312" t="s">
        <v>454</v>
      </c>
      <c r="B36" s="3"/>
      <c r="C36" s="3"/>
      <c r="D36" s="3"/>
      <c r="E36" s="3"/>
      <c r="F36" s="3"/>
      <c r="G36" s="3"/>
      <c r="H36" s="3"/>
      <c r="I36" s="3"/>
      <c r="J36" s="313"/>
      <c r="K36" s="313"/>
      <c r="L36" s="313"/>
      <c r="M36" s="3"/>
      <c r="N36" s="3"/>
    </row>
    <row r="37" spans="1:14" ht="14.25">
      <c r="A37" s="336" t="s">
        <v>458</v>
      </c>
      <c r="B37" s="3"/>
      <c r="C37" s="3"/>
      <c r="D37" s="3"/>
      <c r="E37" s="3"/>
      <c r="F37" s="3"/>
      <c r="G37" s="3"/>
      <c r="H37" s="3"/>
      <c r="I37" s="3"/>
      <c r="J37" s="313"/>
      <c r="K37" s="313"/>
      <c r="L37" s="313"/>
      <c r="M37" s="3"/>
      <c r="N37" s="3"/>
    </row>
  </sheetData>
  <sheetProtection/>
  <mergeCells count="4">
    <mergeCell ref="A2:F2"/>
    <mergeCell ref="B5:C5"/>
    <mergeCell ref="E5:F5"/>
    <mergeCell ref="A5:A6"/>
  </mergeCells>
  <hyperlinks>
    <hyperlink ref="A1" location="Innehållsförteckning!A1" display="Tillbaka till innehåll"/>
    <hyperlink ref="A37"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2"/>
</worksheet>
</file>

<file path=xl/worksheets/sheet23.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A1" sqref="A1:C32"/>
    </sheetView>
  </sheetViews>
  <sheetFormatPr defaultColWidth="9.140625" defaultRowHeight="15"/>
  <cols>
    <col min="1" max="1" width="10.7109375" style="25" customWidth="1"/>
    <col min="2" max="3" width="9.140625" style="25" customWidth="1"/>
    <col min="4" max="4" width="1.28515625" style="25" customWidth="1"/>
    <col min="5" max="6" width="9.140625" style="25" customWidth="1"/>
    <col min="7" max="7" width="1.28515625" style="25" customWidth="1"/>
    <col min="8" max="9" width="9.140625" style="25" customWidth="1"/>
    <col min="10" max="10" width="1.28515625" style="25" customWidth="1"/>
    <col min="11" max="12" width="9.140625" style="25" customWidth="1"/>
    <col min="13" max="13" width="1.28515625" style="25" customWidth="1"/>
    <col min="14" max="16384" width="9.140625" style="25" customWidth="1"/>
  </cols>
  <sheetData>
    <row r="1" ht="12">
      <c r="A1" s="123" t="s">
        <v>243</v>
      </c>
    </row>
    <row r="2" ht="12.75">
      <c r="A2" s="4" t="s">
        <v>360</v>
      </c>
    </row>
    <row r="3" spans="1:14" ht="12">
      <c r="A3" s="16" t="s">
        <v>131</v>
      </c>
      <c r="B3" s="16"/>
      <c r="C3" s="16"/>
      <c r="D3" s="16"/>
      <c r="E3" s="16"/>
      <c r="F3" s="16"/>
      <c r="G3" s="16"/>
      <c r="H3" s="16"/>
      <c r="I3" s="16"/>
      <c r="J3" s="16"/>
      <c r="K3" s="16"/>
      <c r="L3" s="16"/>
      <c r="M3" s="16"/>
      <c r="N3" s="16"/>
    </row>
    <row r="4" spans="1:13" ht="12">
      <c r="A4" s="40"/>
      <c r="B4" s="19"/>
      <c r="C4" s="19"/>
      <c r="D4" s="19"/>
      <c r="E4" s="19"/>
      <c r="F4" s="19"/>
      <c r="G4" s="19"/>
      <c r="H4" s="19"/>
      <c r="I4" s="19"/>
      <c r="J4" s="19"/>
      <c r="K4" s="19"/>
      <c r="L4" s="19"/>
      <c r="M4" s="16"/>
    </row>
    <row r="5" spans="1:13" ht="12">
      <c r="A5" s="382" t="s">
        <v>106</v>
      </c>
      <c r="B5" s="394" t="s">
        <v>9</v>
      </c>
      <c r="C5" s="394"/>
      <c r="D5" s="394"/>
      <c r="E5" s="394"/>
      <c r="F5" s="394"/>
      <c r="G5" s="394"/>
      <c r="H5" s="394"/>
      <c r="I5" s="394"/>
      <c r="J5" s="394"/>
      <c r="K5" s="394"/>
      <c r="L5" s="394"/>
      <c r="M5" s="86"/>
    </row>
    <row r="6" spans="1:13" ht="15" customHeight="1">
      <c r="A6" s="383"/>
      <c r="B6" s="371" t="s">
        <v>114</v>
      </c>
      <c r="C6" s="371"/>
      <c r="D6" s="65"/>
      <c r="E6" s="371" t="s">
        <v>115</v>
      </c>
      <c r="F6" s="371"/>
      <c r="G6" s="65"/>
      <c r="H6" s="371" t="s">
        <v>116</v>
      </c>
      <c r="I6" s="371"/>
      <c r="J6" s="65"/>
      <c r="K6" s="372" t="s">
        <v>21</v>
      </c>
      <c r="L6" s="372"/>
      <c r="M6" s="66"/>
    </row>
    <row r="7" spans="1:13" ht="12">
      <c r="A7" s="384"/>
      <c r="B7" s="6" t="s">
        <v>1</v>
      </c>
      <c r="C7" s="6" t="s">
        <v>2</v>
      </c>
      <c r="D7" s="6"/>
      <c r="E7" s="6" t="s">
        <v>1</v>
      </c>
      <c r="F7" s="6" t="s">
        <v>2</v>
      </c>
      <c r="G7" s="6"/>
      <c r="H7" s="6" t="s">
        <v>1</v>
      </c>
      <c r="I7" s="6" t="s">
        <v>2</v>
      </c>
      <c r="J7" s="6"/>
      <c r="K7" s="6" t="s">
        <v>1</v>
      </c>
      <c r="L7" s="6" t="s">
        <v>2</v>
      </c>
      <c r="M7" s="87"/>
    </row>
    <row r="8" spans="1:13" ht="12">
      <c r="A8" s="25" t="s">
        <v>28</v>
      </c>
      <c r="B8" s="129">
        <v>35.5</v>
      </c>
      <c r="C8" s="129">
        <v>21.3</v>
      </c>
      <c r="D8" s="129"/>
      <c r="E8" s="129">
        <v>54.3</v>
      </c>
      <c r="F8" s="129">
        <v>29.3</v>
      </c>
      <c r="G8" s="129"/>
      <c r="H8" s="129">
        <v>77.9</v>
      </c>
      <c r="I8" s="129">
        <v>134.6</v>
      </c>
      <c r="J8" s="129"/>
      <c r="K8" s="129">
        <v>167.7</v>
      </c>
      <c r="L8" s="129">
        <v>185.2</v>
      </c>
      <c r="M8" s="75"/>
    </row>
    <row r="9" spans="1:13" ht="12">
      <c r="A9" s="25" t="s">
        <v>29</v>
      </c>
      <c r="B9" s="129">
        <v>24.1</v>
      </c>
      <c r="C9" s="129">
        <v>15.6</v>
      </c>
      <c r="D9" s="129"/>
      <c r="E9" s="129">
        <v>105.8</v>
      </c>
      <c r="F9" s="129">
        <v>36.9</v>
      </c>
      <c r="G9" s="129"/>
      <c r="H9" s="129">
        <v>299.4</v>
      </c>
      <c r="I9" s="129">
        <v>443.4</v>
      </c>
      <c r="J9" s="129"/>
      <c r="K9" s="129">
        <v>429.3</v>
      </c>
      <c r="L9" s="129">
        <v>495.9</v>
      </c>
      <c r="M9" s="75"/>
    </row>
    <row r="10" spans="1:13" ht="12">
      <c r="A10" s="25" t="s">
        <v>38</v>
      </c>
      <c r="B10" s="129">
        <v>14.9</v>
      </c>
      <c r="C10" s="129">
        <v>6.6</v>
      </c>
      <c r="D10" s="129"/>
      <c r="E10" s="129">
        <v>157.8</v>
      </c>
      <c r="F10" s="129">
        <v>32.3</v>
      </c>
      <c r="G10" s="129"/>
      <c r="H10" s="129">
        <v>355.5</v>
      </c>
      <c r="I10" s="129">
        <v>550.3</v>
      </c>
      <c r="J10" s="129"/>
      <c r="K10" s="129">
        <v>528.2</v>
      </c>
      <c r="L10" s="129">
        <v>589.2</v>
      </c>
      <c r="M10" s="75"/>
    </row>
    <row r="11" spans="1:13" ht="12">
      <c r="A11" s="25" t="s">
        <v>39</v>
      </c>
      <c r="B11" s="129">
        <v>11</v>
      </c>
      <c r="C11" s="129">
        <v>4.7</v>
      </c>
      <c r="D11" s="129"/>
      <c r="E11" s="129">
        <v>123</v>
      </c>
      <c r="F11" s="129">
        <v>30.1</v>
      </c>
      <c r="G11" s="129"/>
      <c r="H11" s="129">
        <v>360.3</v>
      </c>
      <c r="I11" s="129">
        <v>502</v>
      </c>
      <c r="J11" s="129"/>
      <c r="K11" s="129">
        <v>494.3</v>
      </c>
      <c r="L11" s="129">
        <v>536.8</v>
      </c>
      <c r="M11" s="75"/>
    </row>
    <row r="12" spans="1:13" ht="12">
      <c r="A12" s="25" t="s">
        <v>30</v>
      </c>
      <c r="B12" s="129">
        <v>16.1</v>
      </c>
      <c r="C12" s="129">
        <v>14.4</v>
      </c>
      <c r="D12" s="129"/>
      <c r="E12" s="129">
        <v>130.1</v>
      </c>
      <c r="F12" s="129">
        <v>51.7</v>
      </c>
      <c r="G12" s="129"/>
      <c r="H12" s="129">
        <v>252.8</v>
      </c>
      <c r="I12" s="129">
        <v>375.7</v>
      </c>
      <c r="J12" s="129"/>
      <c r="K12" s="129">
        <v>399</v>
      </c>
      <c r="L12" s="129">
        <v>441.8</v>
      </c>
      <c r="M12" s="75"/>
    </row>
    <row r="13" spans="1:13" ht="18.75" customHeight="1">
      <c r="A13" s="46" t="s">
        <v>21</v>
      </c>
      <c r="B13" s="130">
        <v>101.6</v>
      </c>
      <c r="C13" s="130">
        <v>62.6</v>
      </c>
      <c r="D13" s="130"/>
      <c r="E13" s="130">
        <v>571.1</v>
      </c>
      <c r="F13" s="130">
        <v>180.4</v>
      </c>
      <c r="G13" s="130"/>
      <c r="H13" s="130">
        <v>1345.9</v>
      </c>
      <c r="I13" s="130">
        <v>2005.9</v>
      </c>
      <c r="J13" s="130"/>
      <c r="K13" s="130">
        <v>2018.6</v>
      </c>
      <c r="L13" s="130">
        <v>2248.9</v>
      </c>
      <c r="M13" s="74"/>
    </row>
    <row r="15" spans="1:9" ht="12">
      <c r="A15" s="382" t="s">
        <v>106</v>
      </c>
      <c r="B15" s="394" t="s">
        <v>13</v>
      </c>
      <c r="C15" s="394"/>
      <c r="D15" s="394"/>
      <c r="E15" s="394"/>
      <c r="F15" s="394"/>
      <c r="G15" s="394"/>
      <c r="H15" s="394"/>
      <c r="I15" s="394"/>
    </row>
    <row r="16" spans="1:9" ht="12">
      <c r="A16" s="383"/>
      <c r="B16" s="371" t="s">
        <v>58</v>
      </c>
      <c r="C16" s="371"/>
      <c r="D16" s="65"/>
      <c r="E16" s="371" t="s">
        <v>57</v>
      </c>
      <c r="F16" s="371"/>
      <c r="G16" s="65"/>
      <c r="H16" s="372" t="s">
        <v>21</v>
      </c>
      <c r="I16" s="372"/>
    </row>
    <row r="17" spans="1:9" ht="12">
      <c r="A17" s="384"/>
      <c r="B17" s="6" t="s">
        <v>1</v>
      </c>
      <c r="C17" s="6" t="s">
        <v>2</v>
      </c>
      <c r="D17" s="6"/>
      <c r="E17" s="6" t="s">
        <v>1</v>
      </c>
      <c r="F17" s="6" t="s">
        <v>2</v>
      </c>
      <c r="G17" s="6"/>
      <c r="H17" s="6" t="s">
        <v>1</v>
      </c>
      <c r="I17" s="6" t="s">
        <v>2</v>
      </c>
    </row>
    <row r="18" spans="1:9" ht="24" customHeight="1">
      <c r="A18" s="25" t="s">
        <v>28</v>
      </c>
      <c r="B18" s="341">
        <v>53.5</v>
      </c>
      <c r="C18" s="341">
        <v>27.3</v>
      </c>
      <c r="D18" s="341"/>
      <c r="E18" s="341">
        <v>46.5</v>
      </c>
      <c r="F18" s="341">
        <v>72.7</v>
      </c>
      <c r="G18" s="24"/>
      <c r="H18" s="24">
        <v>100</v>
      </c>
      <c r="I18" s="24">
        <v>100</v>
      </c>
    </row>
    <row r="19" spans="1:9" ht="12">
      <c r="A19" s="25" t="s">
        <v>29</v>
      </c>
      <c r="B19" s="136">
        <v>30.3</v>
      </c>
      <c r="C19" s="136">
        <v>10.6</v>
      </c>
      <c r="D19" s="136"/>
      <c r="E19" s="136">
        <v>69.7</v>
      </c>
      <c r="F19" s="136">
        <v>89.4</v>
      </c>
      <c r="G19" s="24"/>
      <c r="H19" s="24">
        <v>100</v>
      </c>
      <c r="I19" s="24">
        <v>100</v>
      </c>
    </row>
    <row r="20" spans="1:12" ht="12">
      <c r="A20" s="25" t="s">
        <v>38</v>
      </c>
      <c r="B20" s="136">
        <v>32.7</v>
      </c>
      <c r="C20" s="136">
        <v>6.6</v>
      </c>
      <c r="D20" s="136"/>
      <c r="E20" s="136">
        <v>67.3</v>
      </c>
      <c r="F20" s="136">
        <v>93.4</v>
      </c>
      <c r="G20" s="24"/>
      <c r="H20" s="24">
        <v>100</v>
      </c>
      <c r="I20" s="24">
        <v>100</v>
      </c>
      <c r="J20" s="129"/>
      <c r="K20" s="129"/>
      <c r="L20" s="129"/>
    </row>
    <row r="21" spans="1:12" ht="12">
      <c r="A21" s="25" t="s">
        <v>39</v>
      </c>
      <c r="B21" s="136">
        <v>27.1</v>
      </c>
      <c r="C21" s="136">
        <v>6.5</v>
      </c>
      <c r="D21" s="136"/>
      <c r="E21" s="136">
        <v>72.9</v>
      </c>
      <c r="F21" s="136">
        <v>93.5</v>
      </c>
      <c r="G21" s="24"/>
      <c r="H21" s="24">
        <v>100</v>
      </c>
      <c r="I21" s="24">
        <v>100</v>
      </c>
      <c r="J21" s="129"/>
      <c r="K21" s="129"/>
      <c r="L21" s="129"/>
    </row>
    <row r="22" spans="1:12" ht="12">
      <c r="A22" s="25" t="s">
        <v>30</v>
      </c>
      <c r="B22" s="136">
        <v>36.6</v>
      </c>
      <c r="C22" s="136">
        <v>15</v>
      </c>
      <c r="D22" s="136"/>
      <c r="E22" s="136">
        <v>63.4</v>
      </c>
      <c r="F22" s="136">
        <v>85</v>
      </c>
      <c r="G22" s="24"/>
      <c r="H22" s="24">
        <v>100</v>
      </c>
      <c r="I22" s="24">
        <v>100</v>
      </c>
      <c r="J22" s="129"/>
      <c r="K22" s="129"/>
      <c r="L22" s="129"/>
    </row>
    <row r="23" spans="1:12" ht="12">
      <c r="A23" s="46" t="s">
        <v>21</v>
      </c>
      <c r="B23" s="130">
        <v>33.3</v>
      </c>
      <c r="C23" s="130">
        <v>10.8</v>
      </c>
      <c r="D23" s="130"/>
      <c r="E23" s="130">
        <v>66.7</v>
      </c>
      <c r="F23" s="130">
        <v>89.2</v>
      </c>
      <c r="G23" s="88"/>
      <c r="H23" s="88">
        <v>100</v>
      </c>
      <c r="I23" s="88">
        <v>100</v>
      </c>
      <c r="J23" s="129"/>
      <c r="K23" s="129"/>
      <c r="L23" s="129"/>
    </row>
    <row r="25" spans="1:7" ht="12">
      <c r="A25" s="12" t="s">
        <v>99</v>
      </c>
      <c r="F25" s="59"/>
      <c r="G25" s="59"/>
    </row>
    <row r="26" spans="6:7" ht="12">
      <c r="F26" s="59"/>
      <c r="G26" s="59"/>
    </row>
    <row r="27" ht="12">
      <c r="A27" s="12" t="s">
        <v>346</v>
      </c>
    </row>
    <row r="28" spans="1:16" ht="48.75" customHeight="1">
      <c r="A28" s="376" t="s">
        <v>361</v>
      </c>
      <c r="B28" s="376"/>
      <c r="C28" s="376"/>
      <c r="D28" s="376"/>
      <c r="E28" s="376"/>
      <c r="F28" s="376"/>
      <c r="G28" s="376"/>
      <c r="H28" s="376"/>
      <c r="I28" s="376"/>
      <c r="J28" s="376"/>
      <c r="K28" s="376"/>
      <c r="L28" s="376"/>
      <c r="M28" s="297"/>
      <c r="N28" s="297"/>
      <c r="O28" s="297"/>
      <c r="P28" s="297"/>
    </row>
    <row r="29" spans="1:16" ht="12">
      <c r="A29" s="297"/>
      <c r="B29" s="297"/>
      <c r="C29" s="297"/>
      <c r="D29" s="297"/>
      <c r="E29" s="297"/>
      <c r="F29" s="297"/>
      <c r="G29" s="297"/>
      <c r="H29" s="297"/>
      <c r="I29" s="297"/>
      <c r="J29" s="297"/>
      <c r="K29" s="297"/>
      <c r="L29" s="297"/>
      <c r="M29" s="196"/>
      <c r="N29" s="196"/>
      <c r="O29" s="196"/>
      <c r="P29" s="196"/>
    </row>
    <row r="30" spans="1:14" ht="14.25">
      <c r="A30" s="312" t="s">
        <v>345</v>
      </c>
      <c r="J30" s="3"/>
      <c r="K30" s="3"/>
      <c r="L30" s="3"/>
      <c r="M30" s="3"/>
      <c r="N30" s="3"/>
    </row>
    <row r="31" spans="1:14" ht="14.25">
      <c r="A31" s="312" t="s">
        <v>456</v>
      </c>
      <c r="J31" s="3"/>
      <c r="K31" s="3"/>
      <c r="L31" s="3"/>
      <c r="M31" s="3"/>
      <c r="N31" s="3"/>
    </row>
    <row r="32" spans="1:14" ht="14.25">
      <c r="A32" s="312" t="s">
        <v>457</v>
      </c>
      <c r="J32" s="3"/>
      <c r="K32" s="3"/>
      <c r="L32" s="3"/>
      <c r="M32" s="3"/>
      <c r="N32" s="3"/>
    </row>
    <row r="33" spans="1:14" ht="14.25">
      <c r="A33" s="312" t="s">
        <v>452</v>
      </c>
      <c r="B33" s="3"/>
      <c r="C33" s="3"/>
      <c r="D33" s="3"/>
      <c r="E33" s="3"/>
      <c r="F33" s="3"/>
      <c r="G33" s="3"/>
      <c r="H33" s="3"/>
      <c r="I33" s="3"/>
      <c r="J33" s="3"/>
      <c r="K33" s="3"/>
      <c r="L33" s="3"/>
      <c r="M33" s="3"/>
      <c r="N33" s="3"/>
    </row>
    <row r="34" spans="1:14" ht="14.25">
      <c r="A34" s="312" t="s">
        <v>453</v>
      </c>
      <c r="B34" s="3"/>
      <c r="C34" s="3"/>
      <c r="D34" s="3"/>
      <c r="E34" s="3"/>
      <c r="F34" s="3"/>
      <c r="G34" s="3"/>
      <c r="H34" s="3"/>
      <c r="I34" s="3"/>
      <c r="J34" s="3"/>
      <c r="K34" s="3"/>
      <c r="L34" s="3"/>
      <c r="M34" s="3"/>
      <c r="N34" s="3"/>
    </row>
    <row r="35" spans="1:14" ht="14.25">
      <c r="A35" s="312" t="s">
        <v>454</v>
      </c>
      <c r="B35" s="3"/>
      <c r="C35" s="3"/>
      <c r="D35" s="3"/>
      <c r="E35" s="3"/>
      <c r="F35" s="3"/>
      <c r="G35" s="3"/>
      <c r="H35" s="3"/>
      <c r="I35" s="3"/>
      <c r="J35" s="313"/>
      <c r="K35" s="313"/>
      <c r="L35" s="313"/>
      <c r="M35" s="3"/>
      <c r="N35" s="3"/>
    </row>
    <row r="36" spans="1:14" ht="14.25">
      <c r="A36" s="336" t="s">
        <v>458</v>
      </c>
      <c r="B36" s="3"/>
      <c r="C36" s="3"/>
      <c r="D36" s="3"/>
      <c r="E36" s="3"/>
      <c r="F36" s="3"/>
      <c r="G36" s="3"/>
      <c r="H36" s="3"/>
      <c r="I36" s="3"/>
      <c r="J36" s="313"/>
      <c r="K36" s="313"/>
      <c r="L36" s="313"/>
      <c r="M36" s="3"/>
      <c r="N36" s="3"/>
    </row>
  </sheetData>
  <sheetProtection/>
  <mergeCells count="12">
    <mergeCell ref="A28:L28"/>
    <mergeCell ref="E6:F6"/>
    <mergeCell ref="H6:I6"/>
    <mergeCell ref="K6:L6"/>
    <mergeCell ref="B16:C16"/>
    <mergeCell ref="E16:F16"/>
    <mergeCell ref="H16:I16"/>
    <mergeCell ref="A5:A7"/>
    <mergeCell ref="B5:L5"/>
    <mergeCell ref="B15:I15"/>
    <mergeCell ref="B6:C6"/>
    <mergeCell ref="A15:A17"/>
  </mergeCells>
  <hyperlinks>
    <hyperlink ref="A1" location="Innehållsförteckning!A1" display="Tillbaka till innehåll"/>
    <hyperlink ref="A3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2"/>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32"/>
    </sheetView>
  </sheetViews>
  <sheetFormatPr defaultColWidth="9.140625" defaultRowHeight="15"/>
  <cols>
    <col min="1" max="1" width="25.00390625" style="25" customWidth="1"/>
    <col min="2" max="3" width="9.140625" style="25" customWidth="1"/>
    <col min="4" max="4" width="1.28515625" style="25" customWidth="1"/>
    <col min="5" max="6" width="9.140625" style="25" customWidth="1"/>
    <col min="7" max="7" width="1.28515625" style="25" customWidth="1"/>
    <col min="8" max="16384" width="9.140625" style="25" customWidth="1"/>
  </cols>
  <sheetData>
    <row r="1" ht="12">
      <c r="A1" s="123" t="s">
        <v>243</v>
      </c>
    </row>
    <row r="2" ht="12.75">
      <c r="A2" s="4" t="s">
        <v>362</v>
      </c>
    </row>
    <row r="3" ht="12">
      <c r="A3" s="5" t="s">
        <v>124</v>
      </c>
    </row>
    <row r="4" ht="12">
      <c r="A4" s="5"/>
    </row>
    <row r="5" spans="1:9" ht="12">
      <c r="A5" s="349" t="s">
        <v>61</v>
      </c>
      <c r="B5" s="358" t="s">
        <v>9</v>
      </c>
      <c r="C5" s="358"/>
      <c r="D5" s="21"/>
      <c r="E5" s="358" t="s">
        <v>13</v>
      </c>
      <c r="F5" s="358"/>
      <c r="G5" s="21"/>
      <c r="H5" s="358" t="s">
        <v>8</v>
      </c>
      <c r="I5" s="358"/>
    </row>
    <row r="6" spans="1:9" ht="12">
      <c r="A6" s="351"/>
      <c r="B6" s="6" t="s">
        <v>1</v>
      </c>
      <c r="C6" s="6" t="s">
        <v>2</v>
      </c>
      <c r="D6" s="6"/>
      <c r="E6" s="6" t="s">
        <v>1</v>
      </c>
      <c r="F6" s="6" t="s">
        <v>2</v>
      </c>
      <c r="G6" s="6"/>
      <c r="H6" s="6" t="s">
        <v>1</v>
      </c>
      <c r="I6" s="6" t="s">
        <v>2</v>
      </c>
    </row>
    <row r="7" spans="1:9" ht="24">
      <c r="A7" s="91" t="s">
        <v>239</v>
      </c>
      <c r="B7" s="140">
        <v>204.4</v>
      </c>
      <c r="C7" s="140">
        <v>68.7</v>
      </c>
      <c r="D7" s="140"/>
      <c r="E7" s="129">
        <v>27.7</v>
      </c>
      <c r="F7" s="129">
        <v>29.6</v>
      </c>
      <c r="G7" s="30"/>
      <c r="H7" s="129">
        <v>74.8</v>
      </c>
      <c r="I7" s="129">
        <v>25.2</v>
      </c>
    </row>
    <row r="8" spans="1:9" ht="12">
      <c r="A8" s="91" t="s">
        <v>62</v>
      </c>
      <c r="B8" s="140">
        <v>142.8</v>
      </c>
      <c r="C8" s="140">
        <v>14.3</v>
      </c>
      <c r="D8" s="140"/>
      <c r="E8" s="129">
        <v>19.3</v>
      </c>
      <c r="F8" s="129">
        <v>6.2</v>
      </c>
      <c r="G8" s="30"/>
      <c r="H8" s="129">
        <v>90.9</v>
      </c>
      <c r="I8" s="129">
        <v>9.1</v>
      </c>
    </row>
    <row r="9" spans="1:9" ht="24">
      <c r="A9" s="91" t="s">
        <v>246</v>
      </c>
      <c r="B9" s="140">
        <v>119.7</v>
      </c>
      <c r="C9" s="140">
        <v>30.7</v>
      </c>
      <c r="D9" s="140"/>
      <c r="E9" s="129">
        <v>16.2</v>
      </c>
      <c r="F9" s="129">
        <v>13.2</v>
      </c>
      <c r="G9" s="30"/>
      <c r="H9" s="129">
        <v>79.6</v>
      </c>
      <c r="I9" s="129">
        <v>20.4</v>
      </c>
    </row>
    <row r="10" spans="1:9" ht="24">
      <c r="A10" s="90" t="s">
        <v>125</v>
      </c>
      <c r="B10" s="140">
        <v>85.1</v>
      </c>
      <c r="C10" s="140">
        <v>38.7</v>
      </c>
      <c r="D10" s="140"/>
      <c r="E10" s="129">
        <v>11.5</v>
      </c>
      <c r="F10" s="129">
        <v>16.7</v>
      </c>
      <c r="G10" s="30"/>
      <c r="H10" s="129">
        <v>68.7</v>
      </c>
      <c r="I10" s="129">
        <v>31.3</v>
      </c>
    </row>
    <row r="11" spans="1:9" ht="12">
      <c r="A11" s="91" t="s">
        <v>65</v>
      </c>
      <c r="B11" s="140">
        <v>49.8</v>
      </c>
      <c r="C11" s="140">
        <v>30.5</v>
      </c>
      <c r="D11" s="140"/>
      <c r="E11" s="129">
        <v>6.7</v>
      </c>
      <c r="F11" s="129">
        <v>13.1</v>
      </c>
      <c r="G11" s="30"/>
      <c r="H11" s="129">
        <v>62</v>
      </c>
      <c r="I11" s="129">
        <v>38</v>
      </c>
    </row>
    <row r="12" spans="1:9" ht="24">
      <c r="A12" s="90" t="s">
        <v>128</v>
      </c>
      <c r="B12" s="140">
        <v>48.9</v>
      </c>
      <c r="C12" s="140">
        <v>8.2</v>
      </c>
      <c r="D12" s="140"/>
      <c r="E12" s="129">
        <v>6.6</v>
      </c>
      <c r="F12" s="129">
        <v>3.5</v>
      </c>
      <c r="G12" s="30"/>
      <c r="H12" s="129">
        <v>85.6</v>
      </c>
      <c r="I12" s="129">
        <v>14.4</v>
      </c>
    </row>
    <row r="13" spans="1:9" ht="12">
      <c r="A13" s="91" t="s">
        <v>245</v>
      </c>
      <c r="B13" s="140">
        <v>33.3</v>
      </c>
      <c r="C13" s="140">
        <v>21</v>
      </c>
      <c r="D13" s="140"/>
      <c r="E13" s="129">
        <v>4.5</v>
      </c>
      <c r="F13" s="129">
        <v>9.1</v>
      </c>
      <c r="G13" s="30"/>
      <c r="H13" s="129">
        <v>61.3</v>
      </c>
      <c r="I13" s="129">
        <v>38.7</v>
      </c>
    </row>
    <row r="14" spans="1:9" ht="24">
      <c r="A14" s="91" t="s">
        <v>127</v>
      </c>
      <c r="B14" s="140">
        <v>17.6</v>
      </c>
      <c r="C14" s="140">
        <v>2</v>
      </c>
      <c r="D14" s="140"/>
      <c r="E14" s="129">
        <v>2.4</v>
      </c>
      <c r="F14" s="129">
        <v>0.9</v>
      </c>
      <c r="G14" s="30"/>
      <c r="H14" s="129">
        <v>89.8</v>
      </c>
      <c r="I14" s="129">
        <v>10.2</v>
      </c>
    </row>
    <row r="15" spans="1:9" ht="24">
      <c r="A15" s="91" t="s">
        <v>126</v>
      </c>
      <c r="B15" s="140">
        <v>4.1</v>
      </c>
      <c r="C15" s="195" t="s">
        <v>303</v>
      </c>
      <c r="D15" s="140"/>
      <c r="E15" s="129">
        <v>0.6</v>
      </c>
      <c r="F15" s="335" t="s">
        <v>303</v>
      </c>
      <c r="G15" s="30"/>
      <c r="H15" s="335" t="s">
        <v>303</v>
      </c>
      <c r="I15" s="335" t="s">
        <v>303</v>
      </c>
    </row>
    <row r="16" spans="1:9" ht="12" customHeight="1">
      <c r="A16" s="91" t="s">
        <v>64</v>
      </c>
      <c r="B16" s="140">
        <v>30.7</v>
      </c>
      <c r="C16" s="140">
        <v>16.3</v>
      </c>
      <c r="D16" s="140"/>
      <c r="E16" s="129">
        <v>4.2</v>
      </c>
      <c r="F16" s="129">
        <v>7</v>
      </c>
      <c r="G16" s="30"/>
      <c r="H16" s="129">
        <v>65.3</v>
      </c>
      <c r="I16" s="129">
        <v>34.7</v>
      </c>
    </row>
    <row r="17" spans="1:9" ht="12.75" customHeight="1">
      <c r="A17" s="25" t="s">
        <v>123</v>
      </c>
      <c r="B17" s="140">
        <v>1.7</v>
      </c>
      <c r="C17" s="140">
        <v>1.3</v>
      </c>
      <c r="D17" s="140"/>
      <c r="E17" s="129">
        <v>0.2</v>
      </c>
      <c r="F17" s="129">
        <v>0.6</v>
      </c>
      <c r="G17" s="30"/>
      <c r="H17" s="129">
        <v>56.7</v>
      </c>
      <c r="I17" s="129">
        <v>43.3</v>
      </c>
    </row>
    <row r="18" spans="1:9" ht="18" customHeight="1">
      <c r="A18" s="19" t="s">
        <v>21</v>
      </c>
      <c r="B18" s="126">
        <v>738.2</v>
      </c>
      <c r="C18" s="126">
        <v>232</v>
      </c>
      <c r="D18" s="126"/>
      <c r="E18" s="74">
        <v>100</v>
      </c>
      <c r="F18" s="74">
        <v>100</v>
      </c>
      <c r="G18" s="74"/>
      <c r="H18" s="130">
        <v>76.1</v>
      </c>
      <c r="I18" s="130">
        <v>23.9</v>
      </c>
    </row>
    <row r="20" ht="12">
      <c r="A20" s="12" t="s">
        <v>99</v>
      </c>
    </row>
    <row r="22" spans="1:14" ht="14.25">
      <c r="A22" s="312" t="s">
        <v>345</v>
      </c>
      <c r="J22" s="3"/>
      <c r="K22" s="3"/>
      <c r="L22" s="3"/>
      <c r="M22" s="3"/>
      <c r="N22" s="3"/>
    </row>
    <row r="23" spans="1:14" ht="14.25">
      <c r="A23" s="312" t="s">
        <v>456</v>
      </c>
      <c r="J23" s="3"/>
      <c r="K23" s="3"/>
      <c r="L23" s="3"/>
      <c r="M23" s="3"/>
      <c r="N23" s="3"/>
    </row>
    <row r="24" spans="1:14" ht="14.25">
      <c r="A24" s="312" t="s">
        <v>457</v>
      </c>
      <c r="J24" s="3"/>
      <c r="K24" s="3"/>
      <c r="L24" s="3"/>
      <c r="M24" s="3"/>
      <c r="N24" s="3"/>
    </row>
    <row r="25" spans="1:14" ht="14.25">
      <c r="A25" s="312" t="s">
        <v>452</v>
      </c>
      <c r="B25" s="3"/>
      <c r="C25" s="3"/>
      <c r="D25" s="3"/>
      <c r="E25" s="3"/>
      <c r="F25" s="3"/>
      <c r="G25" s="3"/>
      <c r="H25" s="3"/>
      <c r="I25" s="3"/>
      <c r="J25" s="3"/>
      <c r="K25" s="3"/>
      <c r="L25" s="3"/>
      <c r="M25" s="3"/>
      <c r="N25" s="3"/>
    </row>
    <row r="26" spans="1:14" ht="14.25">
      <c r="A26" s="312" t="s">
        <v>453</v>
      </c>
      <c r="B26" s="3"/>
      <c r="C26" s="3"/>
      <c r="D26" s="3"/>
      <c r="E26" s="3"/>
      <c r="F26" s="3"/>
      <c r="G26" s="3"/>
      <c r="H26" s="3"/>
      <c r="I26" s="3"/>
      <c r="J26" s="3"/>
      <c r="K26" s="3"/>
      <c r="L26" s="3"/>
      <c r="M26" s="3"/>
      <c r="N26" s="3"/>
    </row>
    <row r="27" spans="1:14" ht="14.25">
      <c r="A27" s="312" t="s">
        <v>454</v>
      </c>
      <c r="B27" s="3"/>
      <c r="C27" s="3"/>
      <c r="D27" s="3"/>
      <c r="E27" s="3"/>
      <c r="F27" s="3"/>
      <c r="G27" s="3"/>
      <c r="H27" s="3"/>
      <c r="I27" s="3"/>
      <c r="J27" s="313"/>
      <c r="K27" s="313"/>
      <c r="L27" s="313"/>
      <c r="M27" s="3"/>
      <c r="N27" s="3"/>
    </row>
    <row r="28" spans="1:14" ht="14.25">
      <c r="A28" s="336" t="s">
        <v>458</v>
      </c>
      <c r="B28" s="3"/>
      <c r="C28" s="3"/>
      <c r="D28" s="3"/>
      <c r="E28" s="3"/>
      <c r="F28" s="3"/>
      <c r="G28" s="3"/>
      <c r="H28" s="3"/>
      <c r="I28" s="3"/>
      <c r="J28" s="313"/>
      <c r="K28" s="313"/>
      <c r="L28" s="313"/>
      <c r="M28" s="3"/>
      <c r="N28" s="3"/>
    </row>
    <row r="29" spans="2:4" ht="12">
      <c r="B29" s="140"/>
      <c r="C29" s="140"/>
      <c r="D29" s="140"/>
    </row>
    <row r="30" spans="2:4" ht="12">
      <c r="B30" s="140"/>
      <c r="C30" s="140"/>
      <c r="D30" s="140"/>
    </row>
  </sheetData>
  <sheetProtection/>
  <mergeCells count="4">
    <mergeCell ref="A5:A6"/>
    <mergeCell ref="B5:C5"/>
    <mergeCell ref="E5:F5"/>
    <mergeCell ref="H5:I5"/>
  </mergeCells>
  <hyperlinks>
    <hyperlink ref="A1" location="Innehållsförteckning!A1" display="Tillbaka till innehåll"/>
    <hyperlink ref="A28"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5.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A1" sqref="A1:C32"/>
    </sheetView>
  </sheetViews>
  <sheetFormatPr defaultColWidth="9.140625" defaultRowHeight="15"/>
  <cols>
    <col min="1" max="1" width="17.00390625" style="25" customWidth="1"/>
    <col min="2" max="3" width="9.140625" style="25" customWidth="1"/>
    <col min="4" max="4" width="1.28515625" style="25" customWidth="1"/>
    <col min="5" max="6" width="9.140625" style="25" customWidth="1"/>
    <col min="7" max="7" width="1.28515625" style="25" customWidth="1"/>
    <col min="8" max="9" width="9.140625" style="25" customWidth="1"/>
    <col min="10" max="10" width="1.28515625" style="25" customWidth="1"/>
    <col min="11" max="12" width="9.140625" style="25" customWidth="1"/>
    <col min="13" max="13" width="1.28515625" style="25" customWidth="1"/>
    <col min="14" max="16384" width="9.140625" style="25" customWidth="1"/>
  </cols>
  <sheetData>
    <row r="1" ht="12">
      <c r="A1" s="123" t="s">
        <v>243</v>
      </c>
    </row>
    <row r="2" ht="12.75">
      <c r="A2" s="94" t="s">
        <v>138</v>
      </c>
    </row>
    <row r="3" ht="12">
      <c r="A3" s="5" t="s">
        <v>113</v>
      </c>
    </row>
    <row r="5" spans="1:15" ht="12">
      <c r="A5" s="349" t="s">
        <v>12</v>
      </c>
      <c r="B5" s="395" t="s">
        <v>139</v>
      </c>
      <c r="C5" s="395"/>
      <c r="D5" s="21"/>
      <c r="E5" s="395" t="s">
        <v>140</v>
      </c>
      <c r="F5" s="395"/>
      <c r="G5" s="21"/>
      <c r="H5" s="395" t="s">
        <v>141</v>
      </c>
      <c r="I5" s="395"/>
      <c r="J5" s="21"/>
      <c r="K5" s="395" t="s">
        <v>123</v>
      </c>
      <c r="L5" s="395"/>
      <c r="M5" s="21"/>
      <c r="N5" s="395" t="s">
        <v>21</v>
      </c>
      <c r="O5" s="396"/>
    </row>
    <row r="6" spans="1:15" ht="12">
      <c r="A6" s="351"/>
      <c r="B6" s="6" t="s">
        <v>1</v>
      </c>
      <c r="C6" s="6" t="s">
        <v>2</v>
      </c>
      <c r="D6" s="6"/>
      <c r="E6" s="6" t="s">
        <v>1</v>
      </c>
      <c r="F6" s="6" t="s">
        <v>2</v>
      </c>
      <c r="G6" s="6"/>
      <c r="H6" s="6" t="s">
        <v>1</v>
      </c>
      <c r="I6" s="6" t="s">
        <v>2</v>
      </c>
      <c r="J6" s="6"/>
      <c r="K6" s="6" t="s">
        <v>1</v>
      </c>
      <c r="L6" s="6" t="s">
        <v>2</v>
      </c>
      <c r="M6" s="6"/>
      <c r="N6" s="6" t="s">
        <v>1</v>
      </c>
      <c r="O6" s="93" t="s">
        <v>2</v>
      </c>
    </row>
    <row r="7" spans="1:15" ht="12">
      <c r="A7" s="25" t="s">
        <v>10</v>
      </c>
      <c r="B7" s="140">
        <v>3.6</v>
      </c>
      <c r="C7" s="140">
        <v>5.1</v>
      </c>
      <c r="D7" s="140"/>
      <c r="E7" s="140">
        <v>12.2</v>
      </c>
      <c r="F7" s="140">
        <v>15.2</v>
      </c>
      <c r="G7" s="140"/>
      <c r="H7" s="140">
        <v>12.7</v>
      </c>
      <c r="I7" s="140">
        <v>18.2</v>
      </c>
      <c r="J7" s="140"/>
      <c r="K7" s="140">
        <v>2.4</v>
      </c>
      <c r="L7" s="140">
        <v>3.3</v>
      </c>
      <c r="M7" s="140"/>
      <c r="N7" s="140">
        <v>30.9</v>
      </c>
      <c r="O7" s="140">
        <v>41.8</v>
      </c>
    </row>
    <row r="8" spans="1:15" ht="12">
      <c r="A8" s="25" t="s">
        <v>11</v>
      </c>
      <c r="B8" s="140">
        <v>14.4</v>
      </c>
      <c r="C8" s="140">
        <v>17.2</v>
      </c>
      <c r="D8" s="140"/>
      <c r="E8" s="140">
        <v>31.6</v>
      </c>
      <c r="F8" s="140">
        <v>38.2</v>
      </c>
      <c r="G8" s="140"/>
      <c r="H8" s="140">
        <v>29.1</v>
      </c>
      <c r="I8" s="140">
        <v>39.4</v>
      </c>
      <c r="J8" s="140"/>
      <c r="K8" s="140">
        <v>4.3</v>
      </c>
      <c r="L8" s="140">
        <v>5.5</v>
      </c>
      <c r="M8" s="140"/>
      <c r="N8" s="140">
        <v>79.4</v>
      </c>
      <c r="O8" s="140">
        <v>100.3</v>
      </c>
    </row>
    <row r="9" spans="1:15" ht="12">
      <c r="A9" s="25" t="s">
        <v>68</v>
      </c>
      <c r="B9" s="140">
        <v>11.6</v>
      </c>
      <c r="C9" s="140">
        <v>9.4</v>
      </c>
      <c r="D9" s="140"/>
      <c r="E9" s="140">
        <v>21</v>
      </c>
      <c r="F9" s="140">
        <v>18.6</v>
      </c>
      <c r="G9" s="140"/>
      <c r="H9" s="140">
        <v>15.4</v>
      </c>
      <c r="I9" s="140">
        <v>16.9</v>
      </c>
      <c r="J9" s="140"/>
      <c r="K9" s="140">
        <v>2.3</v>
      </c>
      <c r="L9" s="140">
        <v>2.8</v>
      </c>
      <c r="M9" s="140"/>
      <c r="N9" s="140">
        <v>50.3</v>
      </c>
      <c r="O9" s="140">
        <v>47.7</v>
      </c>
    </row>
    <row r="10" spans="1:15" ht="12">
      <c r="A10" s="25" t="s">
        <v>123</v>
      </c>
      <c r="B10" s="195" t="s">
        <v>303</v>
      </c>
      <c r="C10" s="195" t="s">
        <v>303</v>
      </c>
      <c r="D10" s="195"/>
      <c r="E10" s="195" t="s">
        <v>303</v>
      </c>
      <c r="F10" s="195" t="s">
        <v>303</v>
      </c>
      <c r="G10" s="195"/>
      <c r="H10" s="195" t="s">
        <v>303</v>
      </c>
      <c r="I10" s="195" t="s">
        <v>303</v>
      </c>
      <c r="J10" s="195"/>
      <c r="K10" s="195" t="s">
        <v>303</v>
      </c>
      <c r="L10" s="195" t="s">
        <v>303</v>
      </c>
      <c r="M10" s="195"/>
      <c r="N10" s="195" t="s">
        <v>303</v>
      </c>
      <c r="O10" s="195">
        <v>0.6</v>
      </c>
    </row>
    <row r="11" spans="1:15" ht="18.75" customHeight="1">
      <c r="A11" s="19" t="s">
        <v>21</v>
      </c>
      <c r="B11" s="126">
        <v>29.8</v>
      </c>
      <c r="C11" s="126">
        <v>31.8</v>
      </c>
      <c r="D11" s="126"/>
      <c r="E11" s="126">
        <v>65.1</v>
      </c>
      <c r="F11" s="126">
        <v>72.4</v>
      </c>
      <c r="G11" s="126"/>
      <c r="H11" s="126">
        <v>57.2</v>
      </c>
      <c r="I11" s="126">
        <v>74.6</v>
      </c>
      <c r="J11" s="126"/>
      <c r="K11" s="126">
        <v>9.1</v>
      </c>
      <c r="L11" s="126">
        <v>11.6</v>
      </c>
      <c r="M11" s="126"/>
      <c r="N11" s="126">
        <v>161.2</v>
      </c>
      <c r="O11" s="126">
        <v>190.4</v>
      </c>
    </row>
    <row r="13" ht="12">
      <c r="A13" s="12" t="s">
        <v>99</v>
      </c>
    </row>
    <row r="15" spans="1:14" ht="14.25">
      <c r="A15" s="312" t="s">
        <v>345</v>
      </c>
      <c r="J15" s="3"/>
      <c r="K15" s="3"/>
      <c r="L15" s="3"/>
      <c r="M15" s="3"/>
      <c r="N15" s="3"/>
    </row>
    <row r="16" spans="1:15" ht="14.25">
      <c r="A16" s="312" t="s">
        <v>456</v>
      </c>
      <c r="J16" s="3"/>
      <c r="K16" s="3"/>
      <c r="L16" s="3"/>
      <c r="M16" s="3"/>
      <c r="N16" s="3"/>
      <c r="O16" s="140"/>
    </row>
    <row r="17" spans="1:15" ht="14.25">
      <c r="A17" s="312" t="s">
        <v>457</v>
      </c>
      <c r="J17" s="3"/>
      <c r="K17" s="3"/>
      <c r="L17" s="3"/>
      <c r="M17" s="3"/>
      <c r="N17" s="3"/>
      <c r="O17" s="140"/>
    </row>
    <row r="18" spans="1:15" ht="14.25">
      <c r="A18" s="312" t="s">
        <v>452</v>
      </c>
      <c r="B18" s="3"/>
      <c r="C18" s="3"/>
      <c r="D18" s="3"/>
      <c r="E18" s="3"/>
      <c r="F18" s="3"/>
      <c r="G18" s="3"/>
      <c r="H18" s="3"/>
      <c r="I18" s="3"/>
      <c r="J18" s="3"/>
      <c r="K18" s="3"/>
      <c r="L18" s="3"/>
      <c r="M18" s="3"/>
      <c r="N18" s="3"/>
      <c r="O18" s="140"/>
    </row>
    <row r="19" spans="1:15" ht="14.25">
      <c r="A19" s="312" t="s">
        <v>453</v>
      </c>
      <c r="B19" s="3"/>
      <c r="C19" s="3"/>
      <c r="D19" s="3"/>
      <c r="E19" s="3"/>
      <c r="F19" s="3"/>
      <c r="G19" s="3"/>
      <c r="H19" s="3"/>
      <c r="I19" s="3"/>
      <c r="J19" s="3"/>
      <c r="K19" s="3"/>
      <c r="L19" s="3"/>
      <c r="M19" s="3"/>
      <c r="N19" s="3"/>
      <c r="O19" s="140"/>
    </row>
    <row r="20" spans="1:15" ht="14.25">
      <c r="A20" s="312" t="s">
        <v>454</v>
      </c>
      <c r="B20" s="3"/>
      <c r="C20" s="3"/>
      <c r="D20" s="3"/>
      <c r="E20" s="3"/>
      <c r="F20" s="3"/>
      <c r="G20" s="3"/>
      <c r="H20" s="3"/>
      <c r="I20" s="3"/>
      <c r="J20" s="313"/>
      <c r="K20" s="313"/>
      <c r="L20" s="313"/>
      <c r="M20" s="3"/>
      <c r="N20" s="3"/>
      <c r="O20" s="140"/>
    </row>
    <row r="21" spans="1:14" ht="14.25">
      <c r="A21" s="336" t="s">
        <v>458</v>
      </c>
      <c r="B21" s="3"/>
      <c r="C21" s="3"/>
      <c r="D21" s="3"/>
      <c r="E21" s="3"/>
      <c r="F21" s="3"/>
      <c r="G21" s="3"/>
      <c r="H21" s="3"/>
      <c r="I21" s="3"/>
      <c r="J21" s="313"/>
      <c r="K21" s="313"/>
      <c r="L21" s="313"/>
      <c r="M21" s="3"/>
      <c r="N21" s="3"/>
    </row>
  </sheetData>
  <sheetProtection/>
  <mergeCells count="6">
    <mergeCell ref="K5:L5"/>
    <mergeCell ref="N5:O5"/>
    <mergeCell ref="A5:A6"/>
    <mergeCell ref="B5:C5"/>
    <mergeCell ref="E5:F5"/>
    <mergeCell ref="H5:I5"/>
  </mergeCells>
  <hyperlinks>
    <hyperlink ref="A1" location="Innehållsförteckning!A1" display="Tillbaka till innehåll"/>
    <hyperlink ref="A2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2"/>
</worksheet>
</file>

<file path=xl/worksheets/sheet26.xml><?xml version="1.0" encoding="utf-8"?>
<worksheet xmlns="http://schemas.openxmlformats.org/spreadsheetml/2006/main" xmlns:r="http://schemas.openxmlformats.org/officeDocument/2006/relationships">
  <sheetPr>
    <pageSetUpPr fitToPage="1"/>
  </sheetPr>
  <dimension ref="A1:AA26"/>
  <sheetViews>
    <sheetView zoomScalePageLayoutView="0" workbookViewId="0" topLeftCell="A1">
      <selection activeCell="A1" sqref="A1:C32"/>
    </sheetView>
  </sheetViews>
  <sheetFormatPr defaultColWidth="9.140625" defaultRowHeight="15"/>
  <cols>
    <col min="1" max="1" width="20.140625" style="25" customWidth="1"/>
    <col min="2" max="3" width="8.7109375" style="25" customWidth="1"/>
    <col min="4" max="4" width="1.28515625" style="25" customWidth="1"/>
    <col min="5" max="6" width="8.7109375" style="25" customWidth="1"/>
    <col min="7" max="7" width="1.28515625" style="25" customWidth="1"/>
    <col min="8" max="9" width="8.7109375" style="25" customWidth="1"/>
    <col min="10" max="10" width="1.28515625" style="25" customWidth="1"/>
    <col min="11" max="12" width="8.7109375" style="25" customWidth="1"/>
    <col min="13" max="13" width="1.28515625" style="25" customWidth="1"/>
    <col min="14" max="15" width="8.7109375" style="25" customWidth="1"/>
    <col min="16" max="16" width="1.28515625" style="25" customWidth="1"/>
    <col min="17" max="18" width="8.7109375" style="25" customWidth="1"/>
    <col min="19" max="19" width="1.28515625" style="25" customWidth="1"/>
    <col min="20" max="21" width="8.7109375" style="25" customWidth="1"/>
    <col min="22" max="22" width="1.28515625" style="25" customWidth="1"/>
    <col min="23" max="24" width="8.7109375" style="25" customWidth="1"/>
    <col min="25" max="25" width="1.28515625" style="25" customWidth="1"/>
    <col min="26" max="27" width="8.7109375" style="25" customWidth="1"/>
    <col min="28" max="16384" width="9.140625" style="25" customWidth="1"/>
  </cols>
  <sheetData>
    <row r="1" ht="12">
      <c r="A1" s="123" t="s">
        <v>243</v>
      </c>
    </row>
    <row r="2" ht="12.75">
      <c r="A2" s="4" t="s">
        <v>363</v>
      </c>
    </row>
    <row r="3" spans="1:27" ht="12">
      <c r="A3" s="40" t="s">
        <v>131</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2">
      <c r="A4" s="40"/>
      <c r="B4" s="19"/>
      <c r="C4" s="19"/>
      <c r="D4" s="19"/>
      <c r="E4" s="19"/>
      <c r="F4" s="19"/>
      <c r="G4" s="19"/>
      <c r="H4" s="19"/>
      <c r="I4" s="19"/>
      <c r="J4" s="19"/>
      <c r="K4" s="19"/>
      <c r="L4" s="19"/>
      <c r="M4" s="19"/>
      <c r="N4" s="19"/>
      <c r="O4" s="19"/>
      <c r="P4" s="16"/>
      <c r="Q4" s="19"/>
      <c r="R4" s="19"/>
      <c r="S4" s="19"/>
      <c r="T4" s="19"/>
      <c r="U4" s="19"/>
      <c r="V4" s="19"/>
      <c r="W4" s="19"/>
      <c r="X4" s="19"/>
      <c r="Y4" s="19"/>
      <c r="Z4" s="19"/>
      <c r="AA4" s="19"/>
    </row>
    <row r="5" spans="1:27" ht="12">
      <c r="A5" s="382" t="s">
        <v>12</v>
      </c>
      <c r="B5" s="358" t="s">
        <v>9</v>
      </c>
      <c r="C5" s="358"/>
      <c r="D5" s="358"/>
      <c r="E5" s="358"/>
      <c r="F5" s="358"/>
      <c r="G5" s="358"/>
      <c r="H5" s="358"/>
      <c r="I5" s="358"/>
      <c r="J5" s="358"/>
      <c r="K5" s="358"/>
      <c r="L5" s="358"/>
      <c r="M5" s="358"/>
      <c r="N5" s="358"/>
      <c r="O5" s="358"/>
      <c r="P5" s="21"/>
      <c r="Q5" s="358" t="s">
        <v>13</v>
      </c>
      <c r="R5" s="358"/>
      <c r="S5" s="358"/>
      <c r="T5" s="358"/>
      <c r="U5" s="358"/>
      <c r="V5" s="358"/>
      <c r="W5" s="358"/>
      <c r="X5" s="358"/>
      <c r="Y5" s="358"/>
      <c r="Z5" s="358"/>
      <c r="AA5" s="358"/>
    </row>
    <row r="6" spans="1:27" ht="12">
      <c r="A6" s="397"/>
      <c r="B6" s="358" t="s">
        <v>137</v>
      </c>
      <c r="C6" s="358"/>
      <c r="D6" s="97"/>
      <c r="E6" s="358" t="s">
        <v>121</v>
      </c>
      <c r="F6" s="358"/>
      <c r="G6" s="97"/>
      <c r="H6" s="358" t="s">
        <v>122</v>
      </c>
      <c r="I6" s="358"/>
      <c r="J6" s="97"/>
      <c r="K6" s="358" t="s">
        <v>123</v>
      </c>
      <c r="L6" s="358"/>
      <c r="M6" s="16"/>
      <c r="N6" s="358" t="s">
        <v>21</v>
      </c>
      <c r="O6" s="358"/>
      <c r="P6" s="97"/>
      <c r="Q6" s="358" t="s">
        <v>137</v>
      </c>
      <c r="R6" s="358"/>
      <c r="S6" s="97"/>
      <c r="T6" s="358" t="s">
        <v>121</v>
      </c>
      <c r="U6" s="358"/>
      <c r="V6" s="97"/>
      <c r="W6" s="358" t="s">
        <v>122</v>
      </c>
      <c r="X6" s="358"/>
      <c r="Y6" s="97"/>
      <c r="Z6" s="358" t="s">
        <v>123</v>
      </c>
      <c r="AA6" s="358"/>
    </row>
    <row r="7" spans="1:27" ht="12">
      <c r="A7" s="398"/>
      <c r="B7" s="6" t="s">
        <v>443</v>
      </c>
      <c r="C7" s="6" t="s">
        <v>444</v>
      </c>
      <c r="D7" s="6"/>
      <c r="E7" s="6" t="s">
        <v>443</v>
      </c>
      <c r="F7" s="6" t="s">
        <v>444</v>
      </c>
      <c r="G7" s="6"/>
      <c r="H7" s="6" t="s">
        <v>443</v>
      </c>
      <c r="I7" s="6" t="s">
        <v>444</v>
      </c>
      <c r="J7" s="6"/>
      <c r="K7" s="6" t="s">
        <v>443</v>
      </c>
      <c r="L7" s="6" t="s">
        <v>444</v>
      </c>
      <c r="M7" s="6"/>
      <c r="N7" s="6" t="s">
        <v>443</v>
      </c>
      <c r="O7" s="6" t="s">
        <v>444</v>
      </c>
      <c r="P7" s="6"/>
      <c r="Q7" s="6" t="s">
        <v>443</v>
      </c>
      <c r="R7" s="6" t="s">
        <v>444</v>
      </c>
      <c r="S7" s="6"/>
      <c r="T7" s="6" t="s">
        <v>443</v>
      </c>
      <c r="U7" s="6" t="s">
        <v>444</v>
      </c>
      <c r="V7" s="6"/>
      <c r="W7" s="6" t="s">
        <v>443</v>
      </c>
      <c r="X7" s="6" t="s">
        <v>444</v>
      </c>
      <c r="Y7" s="6"/>
      <c r="Z7" s="6" t="s">
        <v>443</v>
      </c>
      <c r="AA7" s="6" t="s">
        <v>444</v>
      </c>
    </row>
    <row r="8" spans="1:27" ht="12">
      <c r="A8" s="16" t="s">
        <v>10</v>
      </c>
      <c r="B8" s="129">
        <v>1.9</v>
      </c>
      <c r="C8" s="129">
        <v>1.1</v>
      </c>
      <c r="D8" s="129"/>
      <c r="E8" s="129">
        <v>0.7</v>
      </c>
      <c r="F8" s="129">
        <v>0.7</v>
      </c>
      <c r="G8" s="129"/>
      <c r="H8" s="129">
        <v>0.5</v>
      </c>
      <c r="I8" s="129" t="s">
        <v>303</v>
      </c>
      <c r="J8" s="129"/>
      <c r="K8" s="129">
        <v>0.8</v>
      </c>
      <c r="L8" s="129">
        <v>0.4</v>
      </c>
      <c r="M8" s="129"/>
      <c r="N8" s="129">
        <v>3.9</v>
      </c>
      <c r="O8" s="129">
        <v>2.7</v>
      </c>
      <c r="P8" s="129"/>
      <c r="Q8" s="137">
        <v>48.7</v>
      </c>
      <c r="R8" s="137">
        <v>40.7</v>
      </c>
      <c r="S8" s="137"/>
      <c r="T8" s="137">
        <v>17.9</v>
      </c>
      <c r="U8" s="137">
        <v>25.9</v>
      </c>
      <c r="V8" s="137"/>
      <c r="W8" s="137">
        <v>12.8</v>
      </c>
      <c r="X8" s="137">
        <v>18.5</v>
      </c>
      <c r="Y8" s="137"/>
      <c r="Z8" s="137">
        <v>20.5</v>
      </c>
      <c r="AA8" s="137">
        <v>14.8</v>
      </c>
    </row>
    <row r="9" spans="1:27" ht="12">
      <c r="A9" s="16" t="s">
        <v>11</v>
      </c>
      <c r="B9" s="129">
        <v>12</v>
      </c>
      <c r="C9" s="129">
        <v>6.2</v>
      </c>
      <c r="D9" s="129"/>
      <c r="E9" s="129">
        <v>4.8</v>
      </c>
      <c r="F9" s="129">
        <v>1.8</v>
      </c>
      <c r="G9" s="129"/>
      <c r="H9" s="129">
        <v>3.7</v>
      </c>
      <c r="I9" s="129">
        <v>1.7</v>
      </c>
      <c r="J9" s="129"/>
      <c r="K9" s="129">
        <v>2.4</v>
      </c>
      <c r="L9" s="129">
        <v>1.4</v>
      </c>
      <c r="M9" s="129"/>
      <c r="N9" s="129">
        <v>22.9</v>
      </c>
      <c r="O9" s="129">
        <v>11.1</v>
      </c>
      <c r="P9" s="129"/>
      <c r="Q9" s="137">
        <v>52.4</v>
      </c>
      <c r="R9" s="137">
        <v>55.9</v>
      </c>
      <c r="S9" s="137"/>
      <c r="T9" s="137">
        <v>21</v>
      </c>
      <c r="U9" s="137">
        <v>16.2</v>
      </c>
      <c r="V9" s="137"/>
      <c r="W9" s="137">
        <v>16.2</v>
      </c>
      <c r="X9" s="137">
        <v>15.3</v>
      </c>
      <c r="Y9" s="137"/>
      <c r="Z9" s="137">
        <v>10.5</v>
      </c>
      <c r="AA9" s="137">
        <v>12.6</v>
      </c>
    </row>
    <row r="10" spans="1:27" ht="12">
      <c r="A10" s="25" t="s">
        <v>68</v>
      </c>
      <c r="B10" s="129">
        <v>8</v>
      </c>
      <c r="C10" s="129">
        <v>3.1</v>
      </c>
      <c r="D10" s="129"/>
      <c r="E10" s="129">
        <v>3.2</v>
      </c>
      <c r="F10" s="129">
        <v>1.5</v>
      </c>
      <c r="G10" s="129"/>
      <c r="H10" s="129">
        <v>2.3</v>
      </c>
      <c r="I10" s="129">
        <v>1.3</v>
      </c>
      <c r="J10" s="129"/>
      <c r="K10" s="129">
        <v>1.4</v>
      </c>
      <c r="L10" s="129">
        <v>0.7</v>
      </c>
      <c r="M10" s="129"/>
      <c r="N10" s="129">
        <v>14.9</v>
      </c>
      <c r="O10" s="129">
        <v>6.6</v>
      </c>
      <c r="P10" s="129"/>
      <c r="Q10" s="137">
        <v>53.7</v>
      </c>
      <c r="R10" s="137">
        <v>47</v>
      </c>
      <c r="S10" s="137"/>
      <c r="T10" s="137">
        <v>21.5</v>
      </c>
      <c r="U10" s="137">
        <v>22.7</v>
      </c>
      <c r="V10" s="137"/>
      <c r="W10" s="137">
        <v>15.4</v>
      </c>
      <c r="X10" s="137">
        <v>19.7</v>
      </c>
      <c r="Y10" s="137"/>
      <c r="Z10" s="137">
        <v>9.4</v>
      </c>
      <c r="AA10" s="137">
        <v>10.6</v>
      </c>
    </row>
    <row r="11" spans="1:27" ht="12">
      <c r="A11" s="16" t="s">
        <v>123</v>
      </c>
      <c r="B11" s="335" t="s">
        <v>303</v>
      </c>
      <c r="C11" s="335" t="s">
        <v>303</v>
      </c>
      <c r="D11" s="129"/>
      <c r="E11" s="335" t="s">
        <v>303</v>
      </c>
      <c r="F11" s="335" t="s">
        <v>303</v>
      </c>
      <c r="G11" s="129"/>
      <c r="H11" s="335" t="s">
        <v>303</v>
      </c>
      <c r="I11" s="335" t="s">
        <v>303</v>
      </c>
      <c r="J11" s="129"/>
      <c r="K11" s="335" t="s">
        <v>303</v>
      </c>
      <c r="L11" s="335" t="s">
        <v>303</v>
      </c>
      <c r="M11" s="129"/>
      <c r="N11" s="335" t="s">
        <v>303</v>
      </c>
      <c r="O11" s="335" t="s">
        <v>303</v>
      </c>
      <c r="P11" s="129"/>
      <c r="Q11" s="335" t="s">
        <v>303</v>
      </c>
      <c r="R11" s="335" t="s">
        <v>303</v>
      </c>
      <c r="S11" s="137"/>
      <c r="T11" s="335" t="s">
        <v>303</v>
      </c>
      <c r="U11" s="335" t="s">
        <v>303</v>
      </c>
      <c r="V11" s="137"/>
      <c r="W11" s="335" t="s">
        <v>303</v>
      </c>
      <c r="X11" s="335" t="s">
        <v>303</v>
      </c>
      <c r="Y11" s="137"/>
      <c r="Z11" s="335" t="s">
        <v>303</v>
      </c>
      <c r="AA11" s="335" t="s">
        <v>303</v>
      </c>
    </row>
    <row r="12" spans="1:27" ht="21" customHeight="1">
      <c r="A12" s="46" t="s">
        <v>21</v>
      </c>
      <c r="B12" s="130">
        <v>22</v>
      </c>
      <c r="C12" s="130">
        <v>10.3</v>
      </c>
      <c r="D12" s="130"/>
      <c r="E12" s="130">
        <v>8.7</v>
      </c>
      <c r="F12" s="130">
        <v>4.1</v>
      </c>
      <c r="G12" s="130"/>
      <c r="H12" s="130">
        <v>6.6</v>
      </c>
      <c r="I12" s="130">
        <v>3.6</v>
      </c>
      <c r="J12" s="130"/>
      <c r="K12" s="130">
        <v>4.6</v>
      </c>
      <c r="L12" s="130">
        <v>2.5</v>
      </c>
      <c r="M12" s="130"/>
      <c r="N12" s="130">
        <v>41.9</v>
      </c>
      <c r="O12" s="130">
        <v>20.5</v>
      </c>
      <c r="P12" s="130"/>
      <c r="Q12" s="138">
        <v>52.5</v>
      </c>
      <c r="R12" s="138">
        <v>50.2</v>
      </c>
      <c r="S12" s="138"/>
      <c r="T12" s="138">
        <v>20.8</v>
      </c>
      <c r="U12" s="138">
        <v>20</v>
      </c>
      <c r="V12" s="138"/>
      <c r="W12" s="138">
        <v>15.8</v>
      </c>
      <c r="X12" s="138">
        <v>17.6</v>
      </c>
      <c r="Y12" s="138"/>
      <c r="Z12" s="138">
        <v>11</v>
      </c>
      <c r="AA12" s="138">
        <v>12.2</v>
      </c>
    </row>
    <row r="13" spans="2:13" ht="12">
      <c r="B13" s="95"/>
      <c r="C13" s="95"/>
      <c r="D13" s="95"/>
      <c r="E13" s="96"/>
      <c r="F13" s="96"/>
      <c r="G13" s="96"/>
      <c r="H13" s="96"/>
      <c r="I13" s="96"/>
      <c r="J13" s="96"/>
      <c r="K13" s="96"/>
      <c r="L13" s="96"/>
      <c r="M13" s="96"/>
    </row>
    <row r="14" ht="12">
      <c r="A14" s="12" t="s">
        <v>99</v>
      </c>
    </row>
    <row r="17" ht="12">
      <c r="A17" s="12" t="s">
        <v>346</v>
      </c>
    </row>
    <row r="18" spans="1:3" ht="12">
      <c r="A18" s="12" t="s">
        <v>350</v>
      </c>
      <c r="B18" s="129"/>
      <c r="C18" s="129"/>
    </row>
    <row r="19" spans="2:15" ht="12">
      <c r="B19" s="129"/>
      <c r="C19" s="129"/>
      <c r="D19" s="129"/>
      <c r="E19" s="129"/>
      <c r="F19" s="129"/>
      <c r="G19" s="129"/>
      <c r="H19" s="129"/>
      <c r="I19" s="129"/>
      <c r="J19" s="129"/>
      <c r="K19" s="129"/>
      <c r="L19" s="129"/>
      <c r="M19" s="129"/>
      <c r="N19" s="129"/>
      <c r="O19" s="129"/>
    </row>
    <row r="20" spans="1:15" ht="14.25">
      <c r="A20" s="312" t="s">
        <v>345</v>
      </c>
      <c r="J20" s="3"/>
      <c r="K20" s="3"/>
      <c r="L20" s="3"/>
      <c r="M20" s="3"/>
      <c r="N20" s="3"/>
      <c r="O20" s="129"/>
    </row>
    <row r="21" spans="1:15" ht="14.25">
      <c r="A21" s="312" t="s">
        <v>456</v>
      </c>
      <c r="J21" s="3"/>
      <c r="K21" s="3"/>
      <c r="L21" s="3"/>
      <c r="M21" s="3"/>
      <c r="N21" s="3"/>
      <c r="O21" s="129"/>
    </row>
    <row r="22" spans="1:14" ht="14.25">
      <c r="A22" s="312" t="s">
        <v>457</v>
      </c>
      <c r="J22" s="3"/>
      <c r="K22" s="3"/>
      <c r="L22" s="3"/>
      <c r="M22" s="3"/>
      <c r="N22" s="3"/>
    </row>
    <row r="23" spans="1:14" ht="14.25">
      <c r="A23" s="312" t="s">
        <v>452</v>
      </c>
      <c r="B23" s="3"/>
      <c r="C23" s="3"/>
      <c r="D23" s="3"/>
      <c r="E23" s="3"/>
      <c r="F23" s="3"/>
      <c r="G23" s="3"/>
      <c r="H23" s="3"/>
      <c r="I23" s="3"/>
      <c r="J23" s="3"/>
      <c r="K23" s="3"/>
      <c r="L23" s="3"/>
      <c r="M23" s="3"/>
      <c r="N23" s="3"/>
    </row>
    <row r="24" spans="1:14" ht="14.25">
      <c r="A24" s="312" t="s">
        <v>453</v>
      </c>
      <c r="B24" s="3"/>
      <c r="C24" s="3"/>
      <c r="D24" s="3"/>
      <c r="E24" s="3"/>
      <c r="F24" s="3"/>
      <c r="G24" s="3"/>
      <c r="H24" s="3"/>
      <c r="I24" s="3"/>
      <c r="J24" s="3"/>
      <c r="K24" s="3"/>
      <c r="L24" s="3"/>
      <c r="M24" s="3"/>
      <c r="N24" s="3"/>
    </row>
    <row r="25" spans="1:14" ht="14.25">
      <c r="A25" s="312" t="s">
        <v>454</v>
      </c>
      <c r="B25" s="3"/>
      <c r="C25" s="3"/>
      <c r="D25" s="3"/>
      <c r="E25" s="3"/>
      <c r="F25" s="3"/>
      <c r="G25" s="3"/>
      <c r="H25" s="3"/>
      <c r="I25" s="3"/>
      <c r="J25" s="313"/>
      <c r="K25" s="313"/>
      <c r="L25" s="313"/>
      <c r="M25" s="3"/>
      <c r="N25" s="3"/>
    </row>
    <row r="26" spans="1:14" ht="14.25">
      <c r="A26" s="336" t="s">
        <v>458</v>
      </c>
      <c r="B26" s="3"/>
      <c r="C26" s="3"/>
      <c r="D26" s="3"/>
      <c r="E26" s="3"/>
      <c r="F26" s="3"/>
      <c r="G26" s="3"/>
      <c r="H26" s="3"/>
      <c r="I26" s="3"/>
      <c r="J26" s="313"/>
      <c r="K26" s="313"/>
      <c r="L26" s="313"/>
      <c r="M26" s="3"/>
      <c r="N26" s="3"/>
    </row>
  </sheetData>
  <sheetProtection/>
  <mergeCells count="12">
    <mergeCell ref="T6:U6"/>
    <mergeCell ref="W6:X6"/>
    <mergeCell ref="K6:L6"/>
    <mergeCell ref="Z6:AA6"/>
    <mergeCell ref="A5:A7"/>
    <mergeCell ref="B5:O5"/>
    <mergeCell ref="Q5:AA5"/>
    <mergeCell ref="B6:C6"/>
    <mergeCell ref="E6:F6"/>
    <mergeCell ref="H6:I6"/>
    <mergeCell ref="N6:O6"/>
    <mergeCell ref="Q6:R6"/>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2"/>
</worksheet>
</file>

<file path=xl/worksheets/sheet27.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A1" sqref="A1:C32"/>
    </sheetView>
  </sheetViews>
  <sheetFormatPr defaultColWidth="9.140625" defaultRowHeight="15"/>
  <cols>
    <col min="1" max="1" width="10.7109375" style="25" customWidth="1"/>
    <col min="2" max="3" width="8.7109375" style="25" customWidth="1"/>
    <col min="4" max="4" width="1.28515625" style="25" customWidth="1"/>
    <col min="5" max="6" width="8.7109375" style="25" customWidth="1"/>
    <col min="7" max="7" width="1.28515625" style="25" customWidth="1"/>
    <col min="8" max="9" width="8.7109375" style="25" customWidth="1"/>
    <col min="10" max="16384" width="9.140625" style="25" customWidth="1"/>
  </cols>
  <sheetData>
    <row r="1" ht="12">
      <c r="A1" s="123" t="s">
        <v>243</v>
      </c>
    </row>
    <row r="2" ht="12.75">
      <c r="A2" s="4" t="s">
        <v>240</v>
      </c>
    </row>
    <row r="3" ht="12">
      <c r="A3" s="5" t="s">
        <v>109</v>
      </c>
    </row>
    <row r="4" ht="12">
      <c r="A4" s="5"/>
    </row>
    <row r="5" spans="1:9" ht="12">
      <c r="A5" s="349" t="s">
        <v>106</v>
      </c>
      <c r="B5" s="358" t="s">
        <v>9</v>
      </c>
      <c r="C5" s="358"/>
      <c r="D5" s="21"/>
      <c r="E5" s="358" t="s">
        <v>13</v>
      </c>
      <c r="F5" s="358"/>
      <c r="G5" s="21"/>
      <c r="H5" s="358" t="s">
        <v>8</v>
      </c>
      <c r="I5" s="358"/>
    </row>
    <row r="6" spans="1:9" ht="12">
      <c r="A6" s="351"/>
      <c r="B6" s="6" t="s">
        <v>1</v>
      </c>
      <c r="C6" s="6" t="s">
        <v>2</v>
      </c>
      <c r="D6" s="6"/>
      <c r="E6" s="6" t="s">
        <v>1</v>
      </c>
      <c r="F6" s="6" t="s">
        <v>2</v>
      </c>
      <c r="G6" s="6"/>
      <c r="H6" s="6" t="s">
        <v>1</v>
      </c>
      <c r="I6" s="6" t="s">
        <v>2</v>
      </c>
    </row>
    <row r="7" spans="1:9" ht="12">
      <c r="A7" s="25" t="s">
        <v>28</v>
      </c>
      <c r="B7" s="129">
        <v>32.5</v>
      </c>
      <c r="C7" s="129">
        <v>18.1</v>
      </c>
      <c r="D7" s="92"/>
      <c r="E7" s="341">
        <v>22.6</v>
      </c>
      <c r="F7" s="341">
        <v>29.9</v>
      </c>
      <c r="G7" s="341"/>
      <c r="H7" s="341">
        <v>64.2</v>
      </c>
      <c r="I7" s="341">
        <v>35.8</v>
      </c>
    </row>
    <row r="8" spans="1:9" ht="12">
      <c r="A8" s="25" t="s">
        <v>29</v>
      </c>
      <c r="B8" s="129">
        <v>33.4</v>
      </c>
      <c r="C8" s="129">
        <v>18.1</v>
      </c>
      <c r="D8" s="92"/>
      <c r="E8" s="136">
        <v>23.2</v>
      </c>
      <c r="F8" s="136">
        <v>29.9</v>
      </c>
      <c r="G8" s="136"/>
      <c r="H8" s="136">
        <v>64.9</v>
      </c>
      <c r="I8" s="136">
        <v>35.1</v>
      </c>
    </row>
    <row r="9" spans="1:9" ht="12">
      <c r="A9" s="25" t="s">
        <v>38</v>
      </c>
      <c r="B9" s="129">
        <v>33.1</v>
      </c>
      <c r="C9" s="129">
        <v>9.4</v>
      </c>
      <c r="D9" s="92"/>
      <c r="E9" s="136">
        <v>23</v>
      </c>
      <c r="F9" s="136">
        <v>15.5</v>
      </c>
      <c r="G9" s="136"/>
      <c r="H9" s="136">
        <v>77.9</v>
      </c>
      <c r="I9" s="136">
        <v>22.1</v>
      </c>
    </row>
    <row r="10" spans="1:9" ht="12">
      <c r="A10" s="25" t="s">
        <v>39</v>
      </c>
      <c r="B10" s="129">
        <v>28.6</v>
      </c>
      <c r="C10" s="129">
        <v>8.7</v>
      </c>
      <c r="D10" s="92"/>
      <c r="E10" s="136">
        <v>19.9</v>
      </c>
      <c r="F10" s="136">
        <v>14.4</v>
      </c>
      <c r="G10" s="136"/>
      <c r="H10" s="136">
        <v>76.7</v>
      </c>
      <c r="I10" s="136">
        <v>23.3</v>
      </c>
    </row>
    <row r="11" spans="1:9" ht="12">
      <c r="A11" s="25" t="s">
        <v>30</v>
      </c>
      <c r="B11" s="129">
        <v>16.4</v>
      </c>
      <c r="C11" s="129">
        <v>6.3</v>
      </c>
      <c r="D11" s="92"/>
      <c r="E11" s="136">
        <v>11.4</v>
      </c>
      <c r="F11" s="136">
        <v>10.4</v>
      </c>
      <c r="G11" s="136"/>
      <c r="H11" s="136">
        <v>72.2</v>
      </c>
      <c r="I11" s="136">
        <v>27.8</v>
      </c>
    </row>
    <row r="12" spans="1:9" ht="18.75" customHeight="1">
      <c r="A12" s="19" t="s">
        <v>21</v>
      </c>
      <c r="B12" s="130">
        <v>143.9</v>
      </c>
      <c r="C12" s="130">
        <v>60.6</v>
      </c>
      <c r="D12" s="74"/>
      <c r="E12" s="74">
        <v>100</v>
      </c>
      <c r="F12" s="74">
        <v>100</v>
      </c>
      <c r="G12" s="74"/>
      <c r="H12" s="130">
        <v>70.4</v>
      </c>
      <c r="I12" s="130">
        <v>29.6</v>
      </c>
    </row>
    <row r="14" ht="12">
      <c r="A14" s="12" t="s">
        <v>99</v>
      </c>
    </row>
    <row r="17" ht="12">
      <c r="A17" s="12" t="s">
        <v>346</v>
      </c>
    </row>
    <row r="18" spans="1:3" ht="12">
      <c r="A18" s="12" t="s">
        <v>350</v>
      </c>
      <c r="B18" s="129"/>
      <c r="C18" s="129"/>
    </row>
    <row r="19" spans="2:3" ht="12">
      <c r="B19" s="129"/>
      <c r="C19" s="129"/>
    </row>
    <row r="20" spans="1:14" ht="14.25">
      <c r="A20" s="312" t="s">
        <v>345</v>
      </c>
      <c r="J20" s="3"/>
      <c r="K20" s="3"/>
      <c r="L20" s="3"/>
      <c r="M20" s="3"/>
      <c r="N20" s="3"/>
    </row>
    <row r="21" spans="1:14" ht="14.25">
      <c r="A21" s="312" t="s">
        <v>456</v>
      </c>
      <c r="J21" s="3"/>
      <c r="K21" s="3"/>
      <c r="L21" s="3"/>
      <c r="M21" s="3"/>
      <c r="N21" s="3"/>
    </row>
    <row r="22" spans="1:14" ht="14.25">
      <c r="A22" s="312" t="s">
        <v>457</v>
      </c>
      <c r="J22" s="3"/>
      <c r="K22" s="3"/>
      <c r="L22" s="3"/>
      <c r="M22" s="3"/>
      <c r="N22" s="3"/>
    </row>
    <row r="23" spans="1:14" ht="14.25">
      <c r="A23" s="312" t="s">
        <v>452</v>
      </c>
      <c r="B23" s="3"/>
      <c r="C23" s="3"/>
      <c r="D23" s="3"/>
      <c r="E23" s="3"/>
      <c r="F23" s="3"/>
      <c r="G23" s="3"/>
      <c r="H23" s="3"/>
      <c r="I23" s="3"/>
      <c r="J23" s="3"/>
      <c r="K23" s="3"/>
      <c r="L23" s="3"/>
      <c r="M23" s="3"/>
      <c r="N23" s="3"/>
    </row>
    <row r="24" spans="1:14" ht="14.25">
      <c r="A24" s="312" t="s">
        <v>453</v>
      </c>
      <c r="B24" s="3"/>
      <c r="C24" s="3"/>
      <c r="D24" s="3"/>
      <c r="E24" s="3"/>
      <c r="F24" s="3"/>
      <c r="G24" s="3"/>
      <c r="H24" s="3"/>
      <c r="I24" s="3"/>
      <c r="J24" s="3"/>
      <c r="K24" s="3"/>
      <c r="L24" s="3"/>
      <c r="M24" s="3"/>
      <c r="N24" s="3"/>
    </row>
    <row r="25" spans="1:14" ht="14.25">
      <c r="A25" s="312" t="s">
        <v>454</v>
      </c>
      <c r="B25" s="3"/>
      <c r="C25" s="3"/>
      <c r="D25" s="3"/>
      <c r="E25" s="3"/>
      <c r="F25" s="3"/>
      <c r="G25" s="3"/>
      <c r="H25" s="3"/>
      <c r="I25" s="3"/>
      <c r="J25" s="313"/>
      <c r="K25" s="313"/>
      <c r="L25" s="313"/>
      <c r="M25" s="3"/>
      <c r="N25" s="3"/>
    </row>
    <row r="26" spans="1:14" ht="14.25">
      <c r="A26" s="336" t="s">
        <v>458</v>
      </c>
      <c r="B26" s="3"/>
      <c r="C26" s="3"/>
      <c r="D26" s="3"/>
      <c r="E26" s="3"/>
      <c r="F26" s="3"/>
      <c r="G26" s="3"/>
      <c r="H26" s="3"/>
      <c r="I26" s="3"/>
      <c r="J26" s="313"/>
      <c r="K26" s="313"/>
      <c r="L26" s="313"/>
      <c r="M26" s="3"/>
      <c r="N26" s="3"/>
    </row>
  </sheetData>
  <sheetProtection/>
  <mergeCells count="4">
    <mergeCell ref="A5:A6"/>
    <mergeCell ref="B5:C5"/>
    <mergeCell ref="E5:F5"/>
    <mergeCell ref="H5:I5"/>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8.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1" sqref="A1:C32"/>
    </sheetView>
  </sheetViews>
  <sheetFormatPr defaultColWidth="9.140625" defaultRowHeight="15"/>
  <cols>
    <col min="1" max="1" width="18.7109375" style="25" customWidth="1"/>
    <col min="2" max="3" width="9.140625" style="25" customWidth="1"/>
    <col min="4" max="4" width="1.28515625" style="25" customWidth="1"/>
    <col min="5" max="6" width="7.57421875" style="25" customWidth="1"/>
    <col min="7" max="7" width="1.28515625" style="25" customWidth="1"/>
    <col min="8" max="16384" width="9.140625" style="25" customWidth="1"/>
  </cols>
  <sheetData>
    <row r="1" ht="12">
      <c r="A1" s="123" t="s">
        <v>243</v>
      </c>
    </row>
    <row r="2" spans="1:10" ht="12.75">
      <c r="A2" s="4" t="s">
        <v>142</v>
      </c>
      <c r="J2" s="98"/>
    </row>
    <row r="3" ht="12">
      <c r="A3" s="5" t="s">
        <v>143</v>
      </c>
    </row>
    <row r="4" ht="12">
      <c r="A4" s="5"/>
    </row>
    <row r="5" spans="1:9" ht="15" customHeight="1">
      <c r="A5" s="373" t="s">
        <v>144</v>
      </c>
      <c r="B5" s="372" t="s">
        <v>9</v>
      </c>
      <c r="C5" s="372"/>
      <c r="D5" s="122"/>
      <c r="E5" s="372" t="s">
        <v>13</v>
      </c>
      <c r="F5" s="372"/>
      <c r="G5" s="122"/>
      <c r="H5" s="372" t="s">
        <v>8</v>
      </c>
      <c r="I5" s="372"/>
    </row>
    <row r="6" spans="1:9" ht="12">
      <c r="A6" s="377"/>
      <c r="B6" s="6" t="s">
        <v>1</v>
      </c>
      <c r="C6" s="6" t="s">
        <v>2</v>
      </c>
      <c r="D6" s="6"/>
      <c r="E6" s="6" t="s">
        <v>1</v>
      </c>
      <c r="F6" s="6" t="s">
        <v>2</v>
      </c>
      <c r="G6" s="6"/>
      <c r="H6" s="6" t="s">
        <v>1</v>
      </c>
      <c r="I6" s="6" t="s">
        <v>2</v>
      </c>
    </row>
    <row r="7" spans="1:9" ht="12">
      <c r="A7" s="25" t="s">
        <v>145</v>
      </c>
      <c r="B7" s="129">
        <v>52.7</v>
      </c>
      <c r="C7" s="129">
        <v>3.1</v>
      </c>
      <c r="D7" s="8"/>
      <c r="E7" s="341">
        <v>10.3</v>
      </c>
      <c r="F7" s="341">
        <v>0.9</v>
      </c>
      <c r="G7" s="341"/>
      <c r="H7" s="341">
        <v>94.4</v>
      </c>
      <c r="I7" s="341">
        <v>5.6</v>
      </c>
    </row>
    <row r="8" spans="1:9" ht="12">
      <c r="A8" s="25" t="s">
        <v>65</v>
      </c>
      <c r="B8" s="129">
        <v>120.2</v>
      </c>
      <c r="C8" s="129">
        <v>94.4</v>
      </c>
      <c r="D8" s="8"/>
      <c r="E8" s="136">
        <v>23.4</v>
      </c>
      <c r="F8" s="136">
        <v>28.1</v>
      </c>
      <c r="G8" s="136"/>
      <c r="H8" s="136">
        <v>56</v>
      </c>
      <c r="I8" s="136">
        <v>44</v>
      </c>
    </row>
    <row r="9" spans="1:9" ht="12">
      <c r="A9" s="25" t="s">
        <v>146</v>
      </c>
      <c r="B9" s="129">
        <v>21.4</v>
      </c>
      <c r="C9" s="129">
        <v>17.5</v>
      </c>
      <c r="D9" s="8"/>
      <c r="E9" s="136">
        <v>4.2</v>
      </c>
      <c r="F9" s="136">
        <v>5.2</v>
      </c>
      <c r="G9" s="136"/>
      <c r="H9" s="136">
        <v>55</v>
      </c>
      <c r="I9" s="136">
        <v>45</v>
      </c>
    </row>
    <row r="10" spans="1:9" ht="12">
      <c r="A10" s="25" t="s">
        <v>66</v>
      </c>
      <c r="B10" s="129">
        <v>34.5</v>
      </c>
      <c r="C10" s="129">
        <v>36.7</v>
      </c>
      <c r="D10" s="8"/>
      <c r="E10" s="136">
        <v>6.7</v>
      </c>
      <c r="F10" s="136">
        <v>10.9</v>
      </c>
      <c r="G10" s="136"/>
      <c r="H10" s="136">
        <v>48.5</v>
      </c>
      <c r="I10" s="136">
        <v>51.5</v>
      </c>
    </row>
    <row r="11" spans="1:9" ht="12">
      <c r="A11" s="25" t="s">
        <v>63</v>
      </c>
      <c r="B11" s="129">
        <v>225.1</v>
      </c>
      <c r="C11" s="129">
        <v>140.4</v>
      </c>
      <c r="D11" s="8"/>
      <c r="E11" s="136">
        <v>43.9</v>
      </c>
      <c r="F11" s="136">
        <v>41.8</v>
      </c>
      <c r="G11" s="136"/>
      <c r="H11" s="136">
        <v>61.6</v>
      </c>
      <c r="I11" s="136">
        <v>38.4</v>
      </c>
    </row>
    <row r="12" spans="1:9" ht="12">
      <c r="A12" s="25" t="s">
        <v>64</v>
      </c>
      <c r="B12" s="129">
        <v>59.1</v>
      </c>
      <c r="C12" s="129">
        <v>43.4</v>
      </c>
      <c r="D12" s="8"/>
      <c r="E12" s="136">
        <v>11.5</v>
      </c>
      <c r="F12" s="136">
        <v>12.9</v>
      </c>
      <c r="G12" s="136"/>
      <c r="H12" s="136">
        <v>57.7</v>
      </c>
      <c r="I12" s="136">
        <v>42.3</v>
      </c>
    </row>
    <row r="13" spans="1:9" ht="18.75" customHeight="1">
      <c r="A13" s="19" t="s">
        <v>21</v>
      </c>
      <c r="B13" s="130">
        <v>513</v>
      </c>
      <c r="C13" s="130">
        <v>335.5</v>
      </c>
      <c r="D13" s="74"/>
      <c r="E13" s="74">
        <v>100</v>
      </c>
      <c r="F13" s="74">
        <v>100</v>
      </c>
      <c r="G13" s="74"/>
      <c r="H13" s="130">
        <v>60.5</v>
      </c>
      <c r="I13" s="130">
        <v>39.5</v>
      </c>
    </row>
    <row r="15" ht="12">
      <c r="A15" s="12" t="s">
        <v>99</v>
      </c>
    </row>
    <row r="17" spans="1:14" ht="14.25">
      <c r="A17" s="312" t="s">
        <v>345</v>
      </c>
      <c r="J17" s="3"/>
      <c r="K17" s="3"/>
      <c r="L17" s="3"/>
      <c r="M17" s="3"/>
      <c r="N17" s="3"/>
    </row>
    <row r="18" spans="1:14" ht="14.25">
      <c r="A18" s="312" t="s">
        <v>456</v>
      </c>
      <c r="J18" s="3"/>
      <c r="K18" s="3"/>
      <c r="L18" s="3"/>
      <c r="M18" s="3"/>
      <c r="N18" s="3"/>
    </row>
    <row r="19" spans="1:14" ht="14.25">
      <c r="A19" s="312" t="s">
        <v>457</v>
      </c>
      <c r="J19" s="3"/>
      <c r="K19" s="3"/>
      <c r="L19" s="3"/>
      <c r="M19" s="3"/>
      <c r="N19" s="3"/>
    </row>
    <row r="20" spans="1:14" ht="14.25">
      <c r="A20" s="312" t="s">
        <v>452</v>
      </c>
      <c r="B20" s="3"/>
      <c r="C20" s="3"/>
      <c r="D20" s="3"/>
      <c r="E20" s="3"/>
      <c r="F20" s="3"/>
      <c r="G20" s="3"/>
      <c r="H20" s="3"/>
      <c r="I20" s="3"/>
      <c r="J20" s="3"/>
      <c r="K20" s="3"/>
      <c r="L20" s="3"/>
      <c r="M20" s="3"/>
      <c r="N20" s="3"/>
    </row>
    <row r="21" spans="1:14" ht="14.25">
      <c r="A21" s="312" t="s">
        <v>453</v>
      </c>
      <c r="B21" s="3"/>
      <c r="C21" s="3"/>
      <c r="D21" s="3"/>
      <c r="E21" s="3"/>
      <c r="F21" s="3"/>
      <c r="G21" s="3"/>
      <c r="H21" s="3"/>
      <c r="I21" s="3"/>
      <c r="J21" s="3"/>
      <c r="K21" s="3"/>
      <c r="L21" s="3"/>
      <c r="M21" s="3"/>
      <c r="N21" s="3"/>
    </row>
    <row r="22" spans="1:14" ht="14.25">
      <c r="A22" s="312" t="s">
        <v>454</v>
      </c>
      <c r="B22" s="3"/>
      <c r="C22" s="3"/>
      <c r="D22" s="3"/>
      <c r="E22" s="3"/>
      <c r="F22" s="3"/>
      <c r="G22" s="3"/>
      <c r="H22" s="3"/>
      <c r="I22" s="3"/>
      <c r="J22" s="313"/>
      <c r="K22" s="313"/>
      <c r="L22" s="313"/>
      <c r="M22" s="3"/>
      <c r="N22" s="3"/>
    </row>
    <row r="23" spans="1:14" ht="14.25">
      <c r="A23" s="336" t="s">
        <v>458</v>
      </c>
      <c r="B23" s="3"/>
      <c r="C23" s="3"/>
      <c r="D23" s="3"/>
      <c r="E23" s="3"/>
      <c r="F23" s="3"/>
      <c r="G23" s="3"/>
      <c r="H23" s="3"/>
      <c r="I23" s="3"/>
      <c r="J23" s="313"/>
      <c r="K23" s="313"/>
      <c r="L23" s="313"/>
      <c r="M23" s="3"/>
      <c r="N23" s="3"/>
    </row>
    <row r="24" spans="2:3" ht="12">
      <c r="B24" s="30"/>
      <c r="C24" s="30"/>
    </row>
  </sheetData>
  <sheetProtection/>
  <mergeCells count="4">
    <mergeCell ref="A5:A6"/>
    <mergeCell ref="B5:C5"/>
    <mergeCell ref="E5:F5"/>
    <mergeCell ref="H5:I5"/>
  </mergeCells>
  <hyperlinks>
    <hyperlink ref="A1" location="Innehållsförteckning!A1" display="Tillbaka till innehåll"/>
    <hyperlink ref="A23"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9.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A1" sqref="A1"/>
    </sheetView>
  </sheetViews>
  <sheetFormatPr defaultColWidth="9.140625" defaultRowHeight="15"/>
  <cols>
    <col min="1" max="1" width="20.140625" style="199" customWidth="1"/>
    <col min="2" max="3" width="8.421875" style="199" customWidth="1"/>
    <col min="4" max="4" width="1.28515625" style="199" customWidth="1"/>
    <col min="5" max="6" width="8.421875" style="199" customWidth="1"/>
    <col min="7" max="7" width="1.28515625" style="199" customWidth="1"/>
    <col min="8" max="9" width="8.421875" style="199" customWidth="1"/>
    <col min="10" max="10" width="1.28515625" style="199" customWidth="1"/>
    <col min="11" max="12" width="8.421875" style="199" customWidth="1"/>
    <col min="13" max="13" width="1.28515625" style="199" customWidth="1"/>
    <col min="14" max="15" width="10.140625" style="199" customWidth="1"/>
    <col min="16" max="16384" width="9.140625" style="199" customWidth="1"/>
  </cols>
  <sheetData>
    <row r="1" ht="12">
      <c r="A1" s="123" t="s">
        <v>243</v>
      </c>
    </row>
    <row r="2" ht="12.75">
      <c r="A2" s="4" t="s">
        <v>234</v>
      </c>
    </row>
    <row r="3" ht="12">
      <c r="A3" s="25" t="s">
        <v>344</v>
      </c>
    </row>
    <row r="4" spans="1:15" ht="12">
      <c r="A4" s="19"/>
      <c r="B4" s="207"/>
      <c r="C4" s="207"/>
      <c r="D4" s="207"/>
      <c r="E4" s="207"/>
      <c r="F4" s="207"/>
      <c r="G4" s="207"/>
      <c r="H4" s="207"/>
      <c r="I4" s="207"/>
      <c r="J4" s="207"/>
      <c r="K4" s="207"/>
      <c r="L4" s="207"/>
      <c r="M4" s="207"/>
      <c r="N4" s="207"/>
      <c r="O4" s="207"/>
    </row>
    <row r="5" spans="1:15" ht="12">
      <c r="A5" s="373" t="s">
        <v>101</v>
      </c>
      <c r="B5" s="360" t="s">
        <v>10</v>
      </c>
      <c r="C5" s="360"/>
      <c r="D5" s="277"/>
      <c r="E5" s="360" t="s">
        <v>11</v>
      </c>
      <c r="F5" s="360"/>
      <c r="G5" s="277"/>
      <c r="H5" s="360" t="s">
        <v>68</v>
      </c>
      <c r="I5" s="360"/>
      <c r="J5" s="277"/>
      <c r="K5" s="360" t="s">
        <v>123</v>
      </c>
      <c r="L5" s="360"/>
      <c r="M5" s="277"/>
      <c r="N5" s="360" t="s">
        <v>21</v>
      </c>
      <c r="O5" s="360"/>
    </row>
    <row r="6" spans="1:15" ht="12">
      <c r="A6" s="377"/>
      <c r="B6" s="205" t="s">
        <v>1</v>
      </c>
      <c r="C6" s="205" t="s">
        <v>2</v>
      </c>
      <c r="D6" s="205"/>
      <c r="E6" s="205" t="s">
        <v>1</v>
      </c>
      <c r="F6" s="205" t="s">
        <v>2</v>
      </c>
      <c r="G6" s="205"/>
      <c r="H6" s="205" t="s">
        <v>1</v>
      </c>
      <c r="I6" s="205" t="s">
        <v>2</v>
      </c>
      <c r="J6" s="205"/>
      <c r="K6" s="205" t="s">
        <v>1</v>
      </c>
      <c r="L6" s="205" t="s">
        <v>2</v>
      </c>
      <c r="M6" s="205"/>
      <c r="N6" s="205" t="s">
        <v>1</v>
      </c>
      <c r="O6" s="205" t="s">
        <v>2</v>
      </c>
    </row>
    <row r="7" ht="18.75" customHeight="1">
      <c r="A7" s="29" t="s">
        <v>31</v>
      </c>
    </row>
    <row r="8" spans="1:15" ht="12">
      <c r="A8" s="199" t="s">
        <v>32</v>
      </c>
      <c r="B8" s="263">
        <v>6.159748357500568</v>
      </c>
      <c r="C8" s="263">
        <v>9.597234054838733</v>
      </c>
      <c r="D8" s="263"/>
      <c r="E8" s="263">
        <v>42.63696793103004</v>
      </c>
      <c r="F8" s="263">
        <v>51.923873700930656</v>
      </c>
      <c r="G8" s="263"/>
      <c r="H8" s="263">
        <v>50.81888949444061</v>
      </c>
      <c r="I8" s="263">
        <v>37.98180416532864</v>
      </c>
      <c r="J8" s="263"/>
      <c r="K8" s="263">
        <v>0.3843942170287818</v>
      </c>
      <c r="L8" s="263">
        <v>0.4970880789019692</v>
      </c>
      <c r="M8" s="263"/>
      <c r="N8" s="199">
        <v>100</v>
      </c>
      <c r="O8" s="199">
        <v>100</v>
      </c>
    </row>
    <row r="9" spans="1:15" ht="12">
      <c r="A9" s="199" t="s">
        <v>33</v>
      </c>
      <c r="B9" s="263">
        <v>8.117787504974135</v>
      </c>
      <c r="C9" s="263">
        <v>11.957349581111957</v>
      </c>
      <c r="D9" s="263"/>
      <c r="E9" s="263">
        <v>34.067294512976964</v>
      </c>
      <c r="F9" s="263">
        <v>36.56646207607186</v>
      </c>
      <c r="G9" s="263"/>
      <c r="H9" s="263">
        <v>49.449529115267275</v>
      </c>
      <c r="I9" s="263">
        <v>35.30755790511178</v>
      </c>
      <c r="J9" s="263"/>
      <c r="K9" s="263">
        <v>8.365388866781624</v>
      </c>
      <c r="L9" s="263">
        <v>16.168630437704405</v>
      </c>
      <c r="M9" s="263"/>
      <c r="N9" s="199">
        <v>100</v>
      </c>
      <c r="O9" s="199">
        <v>100</v>
      </c>
    </row>
    <row r="10" spans="1:15" ht="12">
      <c r="A10" s="199" t="s">
        <v>34</v>
      </c>
      <c r="B10" s="263">
        <v>13.02084477343115</v>
      </c>
      <c r="C10" s="263">
        <v>14.02142774693852</v>
      </c>
      <c r="D10" s="263"/>
      <c r="E10" s="263">
        <v>32.49500296527336</v>
      </c>
      <c r="F10" s="263">
        <v>36.623398428072235</v>
      </c>
      <c r="G10" s="263"/>
      <c r="H10" s="263">
        <v>46.2967030553298</v>
      </c>
      <c r="I10" s="263">
        <v>34.742961478325654</v>
      </c>
      <c r="J10" s="263"/>
      <c r="K10" s="263">
        <v>8.187449205965692</v>
      </c>
      <c r="L10" s="263">
        <v>14.61221234666359</v>
      </c>
      <c r="M10" s="263"/>
      <c r="N10" s="199">
        <v>100</v>
      </c>
      <c r="O10" s="199">
        <v>100</v>
      </c>
    </row>
    <row r="11" spans="1:15" ht="12">
      <c r="A11" s="199" t="s">
        <v>35</v>
      </c>
      <c r="B11" s="263">
        <v>22.820787596180768</v>
      </c>
      <c r="C11" s="263">
        <v>22.458931125655585</v>
      </c>
      <c r="D11" s="263"/>
      <c r="E11" s="263">
        <v>28.19242911344745</v>
      </c>
      <c r="F11" s="263">
        <v>28.11213211390924</v>
      </c>
      <c r="G11" s="263"/>
      <c r="H11" s="263">
        <v>41.998049835394525</v>
      </c>
      <c r="I11" s="263">
        <v>39.9104936933813</v>
      </c>
      <c r="J11" s="263"/>
      <c r="K11" s="263">
        <v>6.988733454977264</v>
      </c>
      <c r="L11" s="263">
        <v>9.518443067053878</v>
      </c>
      <c r="M11" s="263"/>
      <c r="N11" s="199">
        <v>100</v>
      </c>
      <c r="O11" s="199">
        <v>100</v>
      </c>
    </row>
    <row r="12" spans="1:15" ht="12">
      <c r="A12" s="199" t="s">
        <v>69</v>
      </c>
      <c r="B12" s="263">
        <v>29.3876365748303</v>
      </c>
      <c r="C12" s="263">
        <v>24.87531806615776</v>
      </c>
      <c r="D12" s="263"/>
      <c r="E12" s="263">
        <v>32.12457802461069</v>
      </c>
      <c r="F12" s="263">
        <v>32.79728583545378</v>
      </c>
      <c r="G12" s="263"/>
      <c r="H12" s="263">
        <v>24.75588950597118</v>
      </c>
      <c r="I12" s="263">
        <v>33.04156064461408</v>
      </c>
      <c r="J12" s="263"/>
      <c r="K12" s="263">
        <v>13.731895894587826</v>
      </c>
      <c r="L12" s="263">
        <v>9.285835453774386</v>
      </c>
      <c r="M12" s="263"/>
      <c r="N12" s="199">
        <v>100</v>
      </c>
      <c r="O12" s="199">
        <v>100</v>
      </c>
    </row>
    <row r="13" spans="1:15" ht="12">
      <c r="A13" s="199" t="s">
        <v>36</v>
      </c>
      <c r="B13" s="263">
        <v>9.808738375153537</v>
      </c>
      <c r="C13" s="263">
        <v>11.918346646380119</v>
      </c>
      <c r="D13" s="263"/>
      <c r="E13" s="263">
        <v>32.72503948061063</v>
      </c>
      <c r="F13" s="263">
        <v>35.52681627995435</v>
      </c>
      <c r="G13" s="263"/>
      <c r="H13" s="263">
        <v>51.94771012458326</v>
      </c>
      <c r="I13" s="263">
        <v>45.31507544059845</v>
      </c>
      <c r="J13" s="263"/>
      <c r="K13" s="263">
        <v>5.5185120196525705</v>
      </c>
      <c r="L13" s="263">
        <v>7.239761633067072</v>
      </c>
      <c r="M13" s="263"/>
      <c r="N13" s="199">
        <v>100</v>
      </c>
      <c r="O13" s="199">
        <v>100</v>
      </c>
    </row>
    <row r="14" spans="1:15" ht="18.75" customHeight="1">
      <c r="A14" s="199" t="s">
        <v>44</v>
      </c>
      <c r="B14" s="263">
        <v>8.758594763914369</v>
      </c>
      <c r="C14" s="263">
        <v>11.330145010306458</v>
      </c>
      <c r="D14" s="263"/>
      <c r="E14" s="263">
        <v>40.028823560301504</v>
      </c>
      <c r="F14" s="263">
        <v>47.9644245220915</v>
      </c>
      <c r="G14" s="263"/>
      <c r="H14" s="263">
        <v>49.11124577294736</v>
      </c>
      <c r="I14" s="263">
        <v>37.851857362138624</v>
      </c>
      <c r="J14" s="263"/>
      <c r="K14" s="263">
        <v>2.101335902836762</v>
      </c>
      <c r="L14" s="263">
        <v>2.853573105463423</v>
      </c>
      <c r="M14" s="263"/>
      <c r="N14" s="199">
        <v>100</v>
      </c>
      <c r="O14" s="199">
        <v>100</v>
      </c>
    </row>
    <row r="15" spans="1:15" ht="12">
      <c r="A15" s="199" t="s">
        <v>311</v>
      </c>
      <c r="B15" s="259">
        <v>105.1</v>
      </c>
      <c r="C15" s="259">
        <v>141.6</v>
      </c>
      <c r="D15" s="259"/>
      <c r="E15" s="259">
        <v>480.2</v>
      </c>
      <c r="F15" s="259">
        <v>599.6</v>
      </c>
      <c r="G15" s="259"/>
      <c r="H15" s="259">
        <v>589.2</v>
      </c>
      <c r="I15" s="259">
        <v>473.2</v>
      </c>
      <c r="J15" s="259"/>
      <c r="K15" s="259">
        <v>25.2</v>
      </c>
      <c r="L15" s="259">
        <v>35.7</v>
      </c>
      <c r="M15" s="259"/>
      <c r="N15" s="259">
        <v>1199.7</v>
      </c>
      <c r="O15" s="259">
        <v>1250.2</v>
      </c>
    </row>
    <row r="16" spans="1:13" ht="20.25" customHeight="1">
      <c r="A16" s="29" t="s">
        <v>37</v>
      </c>
      <c r="B16" s="263"/>
      <c r="C16" s="263"/>
      <c r="D16" s="263"/>
      <c r="E16" s="263"/>
      <c r="F16" s="263"/>
      <c r="G16" s="263"/>
      <c r="H16" s="263"/>
      <c r="I16" s="263"/>
      <c r="J16" s="263"/>
      <c r="K16" s="263"/>
      <c r="L16" s="263"/>
      <c r="M16" s="263"/>
    </row>
    <row r="17" spans="1:15" ht="12">
      <c r="A17" s="199" t="s">
        <v>32</v>
      </c>
      <c r="B17" s="263">
        <v>13.838091642964276</v>
      </c>
      <c r="C17" s="263">
        <v>21.109911898815724</v>
      </c>
      <c r="D17" s="263"/>
      <c r="E17" s="263">
        <v>48.991681116882226</v>
      </c>
      <c r="F17" s="263">
        <v>48.64037805631366</v>
      </c>
      <c r="G17" s="263"/>
      <c r="H17" s="263">
        <v>37.00873472634084</v>
      </c>
      <c r="I17" s="263">
        <v>29.9810166548655</v>
      </c>
      <c r="J17" s="263"/>
      <c r="K17" s="263">
        <v>0.16149251381265656</v>
      </c>
      <c r="L17" s="263">
        <v>0.2686933900051166</v>
      </c>
      <c r="M17" s="263"/>
      <c r="N17" s="199">
        <v>100</v>
      </c>
      <c r="O17" s="199">
        <v>100</v>
      </c>
    </row>
    <row r="18" spans="1:15" ht="12">
      <c r="A18" s="199" t="s">
        <v>33</v>
      </c>
      <c r="B18" s="263">
        <v>22.293334197478856</v>
      </c>
      <c r="C18" s="263">
        <v>29.49714450652537</v>
      </c>
      <c r="D18" s="263"/>
      <c r="E18" s="263">
        <v>46.54071745681973</v>
      </c>
      <c r="F18" s="263">
        <v>46.01777209657135</v>
      </c>
      <c r="G18" s="263"/>
      <c r="H18" s="263">
        <v>29.393369843481643</v>
      </c>
      <c r="I18" s="263">
        <v>20.347195018864813</v>
      </c>
      <c r="J18" s="263"/>
      <c r="K18" s="263">
        <v>1.7725785022197738</v>
      </c>
      <c r="L18" s="263">
        <v>4.137888378038472</v>
      </c>
      <c r="M18" s="263"/>
      <c r="N18" s="199">
        <v>100</v>
      </c>
      <c r="O18" s="199">
        <v>100</v>
      </c>
    </row>
    <row r="19" spans="1:15" ht="12">
      <c r="A19" s="199" t="s">
        <v>34</v>
      </c>
      <c r="B19" s="263">
        <v>23.572444897849607</v>
      </c>
      <c r="C19" s="263">
        <v>19.967746042524297</v>
      </c>
      <c r="D19" s="263"/>
      <c r="E19" s="263">
        <v>39.49770463636607</v>
      </c>
      <c r="F19" s="263">
        <v>44.04221307416996</v>
      </c>
      <c r="G19" s="263"/>
      <c r="H19" s="263">
        <v>32.96732798195925</v>
      </c>
      <c r="I19" s="263">
        <v>30.468672636478093</v>
      </c>
      <c r="J19" s="263"/>
      <c r="K19" s="263">
        <v>3.962522483825069</v>
      </c>
      <c r="L19" s="263">
        <v>5.521368246827653</v>
      </c>
      <c r="M19" s="263"/>
      <c r="N19" s="199">
        <v>100</v>
      </c>
      <c r="O19" s="199">
        <v>100</v>
      </c>
    </row>
    <row r="20" spans="1:15" ht="12">
      <c r="A20" s="199" t="s">
        <v>35</v>
      </c>
      <c r="B20" s="263">
        <v>31.816581587748637</v>
      </c>
      <c r="C20" s="263">
        <v>22.89645974781765</v>
      </c>
      <c r="D20" s="263"/>
      <c r="E20" s="263">
        <v>29.69547614856539</v>
      </c>
      <c r="F20" s="263">
        <v>34.309327513740705</v>
      </c>
      <c r="G20" s="263"/>
      <c r="H20" s="263">
        <v>33.145572962506606</v>
      </c>
      <c r="I20" s="263">
        <v>39.627788554801164</v>
      </c>
      <c r="J20" s="263"/>
      <c r="K20" s="263">
        <v>5.34236930117937</v>
      </c>
      <c r="L20" s="263">
        <v>3.166424183640479</v>
      </c>
      <c r="M20" s="263"/>
      <c r="N20" s="199">
        <v>100</v>
      </c>
      <c r="O20" s="199">
        <v>100</v>
      </c>
    </row>
    <row r="21" spans="1:15" ht="12">
      <c r="A21" s="199" t="s">
        <v>69</v>
      </c>
      <c r="B21" s="263">
        <v>33.4562109025916</v>
      </c>
      <c r="C21" s="263">
        <v>21.54234234234234</v>
      </c>
      <c r="D21" s="263"/>
      <c r="E21" s="263">
        <v>34.43923145665773</v>
      </c>
      <c r="F21" s="263">
        <v>39.99279279279279</v>
      </c>
      <c r="G21" s="263"/>
      <c r="H21" s="263">
        <v>22.45308310991957</v>
      </c>
      <c r="I21" s="263">
        <v>34.4</v>
      </c>
      <c r="J21" s="263"/>
      <c r="K21" s="263">
        <v>9.651474530831099</v>
      </c>
      <c r="L21" s="263">
        <v>4.064864864864865</v>
      </c>
      <c r="M21" s="263"/>
      <c r="N21" s="199">
        <v>100</v>
      </c>
      <c r="O21" s="199">
        <v>100</v>
      </c>
    </row>
    <row r="22" spans="1:15" ht="12">
      <c r="A22" s="199" t="s">
        <v>36</v>
      </c>
      <c r="B22" s="263">
        <v>16.239582037566862</v>
      </c>
      <c r="C22" s="263">
        <v>15.004116355653126</v>
      </c>
      <c r="D22" s="263"/>
      <c r="E22" s="263">
        <v>35.86888916531907</v>
      </c>
      <c r="F22" s="263">
        <v>39.112239297475305</v>
      </c>
      <c r="G22" s="263"/>
      <c r="H22" s="263">
        <v>45.695982087324296</v>
      </c>
      <c r="I22" s="263">
        <v>43.13254665203073</v>
      </c>
      <c r="J22" s="263"/>
      <c r="K22" s="263">
        <v>2.1955467097897747</v>
      </c>
      <c r="L22" s="263">
        <v>2.751097694840834</v>
      </c>
      <c r="M22" s="263"/>
      <c r="N22" s="199">
        <v>100</v>
      </c>
      <c r="O22" s="199">
        <v>100</v>
      </c>
    </row>
    <row r="23" spans="1:15" s="231" customFormat="1" ht="18.75" customHeight="1">
      <c r="A23" s="199" t="s">
        <v>44</v>
      </c>
      <c r="B23" s="278">
        <v>15.740756205676721</v>
      </c>
      <c r="C23" s="278">
        <v>21.382648561122668</v>
      </c>
      <c r="D23" s="278"/>
      <c r="E23" s="278">
        <v>47.25734309183166</v>
      </c>
      <c r="F23" s="278">
        <v>47.471762196887916</v>
      </c>
      <c r="G23" s="278"/>
      <c r="H23" s="278">
        <v>36.226003213489975</v>
      </c>
      <c r="I23" s="278">
        <v>30.225885969300442</v>
      </c>
      <c r="J23" s="278"/>
      <c r="K23" s="278">
        <v>0.7758974890016469</v>
      </c>
      <c r="L23" s="278">
        <v>0.9197032726889761</v>
      </c>
      <c r="M23" s="278"/>
      <c r="N23" s="231">
        <v>100</v>
      </c>
      <c r="O23" s="231">
        <v>100</v>
      </c>
    </row>
    <row r="24" spans="1:15" ht="12">
      <c r="A24" s="207" t="s">
        <v>311</v>
      </c>
      <c r="B24" s="260">
        <v>188.5</v>
      </c>
      <c r="C24" s="260">
        <v>259.9</v>
      </c>
      <c r="D24" s="260"/>
      <c r="E24" s="260">
        <v>565.9</v>
      </c>
      <c r="F24" s="260">
        <v>577</v>
      </c>
      <c r="G24" s="260"/>
      <c r="H24" s="260">
        <v>433.8</v>
      </c>
      <c r="I24" s="260">
        <v>367.4</v>
      </c>
      <c r="J24" s="260"/>
      <c r="K24" s="260">
        <v>9.3</v>
      </c>
      <c r="L24" s="260">
        <v>11.2</v>
      </c>
      <c r="M24" s="260"/>
      <c r="N24" s="260">
        <v>1197.5</v>
      </c>
      <c r="O24" s="260">
        <v>1215.4</v>
      </c>
    </row>
    <row r="26" ht="12">
      <c r="A26" s="217" t="s">
        <v>153</v>
      </c>
    </row>
    <row r="29" spans="2:15" ht="12">
      <c r="B29" s="206"/>
      <c r="C29" s="206"/>
      <c r="D29" s="206"/>
      <c r="E29" s="206"/>
      <c r="F29" s="206"/>
      <c r="G29" s="206"/>
      <c r="H29" s="206"/>
      <c r="I29" s="206"/>
      <c r="J29" s="206"/>
      <c r="K29" s="206"/>
      <c r="L29" s="206"/>
      <c r="M29" s="206"/>
      <c r="N29" s="206"/>
      <c r="O29" s="206"/>
    </row>
    <row r="30" spans="2:15" ht="12">
      <c r="B30" s="206"/>
      <c r="C30" s="206"/>
      <c r="D30" s="206"/>
      <c r="E30" s="206"/>
      <c r="F30" s="206"/>
      <c r="G30" s="206"/>
      <c r="H30" s="206"/>
      <c r="I30" s="206"/>
      <c r="J30" s="206"/>
      <c r="K30" s="206"/>
      <c r="L30" s="206"/>
      <c r="M30" s="206"/>
      <c r="N30" s="206"/>
      <c r="O30" s="206"/>
    </row>
  </sheetData>
  <sheetProtection/>
  <mergeCells count="6">
    <mergeCell ref="A5:A6"/>
    <mergeCell ref="H5:I5"/>
    <mergeCell ref="K5:L5"/>
    <mergeCell ref="N5:O5"/>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 sqref="A1:C32"/>
    </sheetView>
  </sheetViews>
  <sheetFormatPr defaultColWidth="9.140625" defaultRowHeight="15"/>
  <cols>
    <col min="1" max="1" width="23.28125" style="199" customWidth="1"/>
    <col min="2" max="2" width="8.421875" style="199" customWidth="1"/>
    <col min="3" max="4" width="13.28125" style="199" customWidth="1"/>
    <col min="5" max="16384" width="9.140625" style="199" customWidth="1"/>
  </cols>
  <sheetData>
    <row r="1" ht="12">
      <c r="A1" s="123" t="s">
        <v>243</v>
      </c>
    </row>
    <row r="2" spans="1:3" ht="12.75">
      <c r="A2" s="209" t="s">
        <v>429</v>
      </c>
      <c r="C2" s="257"/>
    </row>
    <row r="3" ht="12">
      <c r="A3" s="199" t="s">
        <v>398</v>
      </c>
    </row>
    <row r="4" ht="12">
      <c r="A4" s="256"/>
    </row>
    <row r="5" spans="1:2" ht="24">
      <c r="A5" s="262" t="s">
        <v>197</v>
      </c>
      <c r="B5" s="261" t="s">
        <v>388</v>
      </c>
    </row>
    <row r="6" ht="18" customHeight="1">
      <c r="A6" s="255" t="s">
        <v>3</v>
      </c>
    </row>
    <row r="7" spans="1:2" ht="12">
      <c r="A7" s="199" t="s">
        <v>4</v>
      </c>
      <c r="B7" s="259">
        <v>201.003</v>
      </c>
    </row>
    <row r="8" spans="1:2" ht="12">
      <c r="A8" s="199" t="s">
        <v>5</v>
      </c>
      <c r="B8" s="259">
        <v>284.416</v>
      </c>
    </row>
    <row r="9" spans="1:2" ht="18" customHeight="1">
      <c r="A9" s="255" t="s">
        <v>6</v>
      </c>
      <c r="B9" s="259"/>
    </row>
    <row r="10" spans="1:2" ht="12">
      <c r="A10" s="199" t="s">
        <v>4</v>
      </c>
      <c r="B10" s="259">
        <v>131.873</v>
      </c>
    </row>
    <row r="11" spans="1:2" ht="12">
      <c r="A11" s="199" t="s">
        <v>5</v>
      </c>
      <c r="B11" s="259">
        <v>173.997</v>
      </c>
    </row>
    <row r="12" spans="1:2" ht="18" customHeight="1">
      <c r="A12" s="255" t="s">
        <v>7</v>
      </c>
      <c r="B12" s="259"/>
    </row>
    <row r="13" spans="1:2" ht="12">
      <c r="A13" s="199" t="s">
        <v>4</v>
      </c>
      <c r="B13" s="259">
        <v>175.159</v>
      </c>
    </row>
    <row r="14" spans="1:2" ht="12">
      <c r="A14" s="207" t="s">
        <v>5</v>
      </c>
      <c r="B14" s="260">
        <v>200.315</v>
      </c>
    </row>
    <row r="15" spans="1:2" ht="12">
      <c r="A15" s="257"/>
      <c r="B15" s="257"/>
    </row>
    <row r="16" spans="1:2" ht="12">
      <c r="A16" s="258" t="s">
        <v>386</v>
      </c>
      <c r="B16" s="257"/>
    </row>
    <row r="19" spans="1:2" ht="12">
      <c r="A19" s="214" t="s">
        <v>346</v>
      </c>
      <c r="B19" s="214"/>
    </row>
    <row r="20" spans="1:2" ht="12">
      <c r="A20" s="264" t="s">
        <v>396</v>
      </c>
      <c r="B20" s="214"/>
    </row>
    <row r="21" spans="1:7" ht="51.75" customHeight="1">
      <c r="A21" s="348" t="s">
        <v>394</v>
      </c>
      <c r="B21" s="348"/>
      <c r="C21" s="348"/>
      <c r="D21" s="348"/>
      <c r="E21" s="348"/>
      <c r="F21" s="348"/>
      <c r="G21" s="348"/>
    </row>
    <row r="22" spans="1:2" ht="16.5" customHeight="1">
      <c r="A22" s="214" t="s">
        <v>395</v>
      </c>
      <c r="B22" s="214"/>
    </row>
    <row r="23" spans="1:2" ht="12">
      <c r="A23" s="214" t="s">
        <v>389</v>
      </c>
      <c r="B23" s="265">
        <v>1</v>
      </c>
    </row>
    <row r="24" spans="1:2" ht="12">
      <c r="A24" s="214" t="s">
        <v>390</v>
      </c>
      <c r="B24" s="214">
        <v>1.51</v>
      </c>
    </row>
    <row r="25" spans="1:2" ht="12">
      <c r="A25" s="214" t="s">
        <v>391</v>
      </c>
      <c r="B25" s="214">
        <v>0.6</v>
      </c>
    </row>
    <row r="26" spans="1:2" ht="12">
      <c r="A26" s="214" t="s">
        <v>392</v>
      </c>
      <c r="B26" s="214">
        <v>0.52</v>
      </c>
    </row>
    <row r="27" spans="1:2" ht="12">
      <c r="A27" s="214" t="s">
        <v>393</v>
      </c>
      <c r="B27" s="214">
        <v>0.42</v>
      </c>
    </row>
  </sheetData>
  <sheetProtection/>
  <mergeCells count="1">
    <mergeCell ref="A21:G2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O11"/>
  <sheetViews>
    <sheetView zoomScalePageLayoutView="0" workbookViewId="0" topLeftCell="A1">
      <selection activeCell="A1" sqref="A1:C32"/>
    </sheetView>
  </sheetViews>
  <sheetFormatPr defaultColWidth="9.140625" defaultRowHeight="15"/>
  <cols>
    <col min="1" max="1" width="18.421875" style="124" customWidth="1"/>
    <col min="2" max="3" width="11.7109375" style="124" customWidth="1"/>
    <col min="4" max="4" width="1.28515625" style="124" customWidth="1"/>
    <col min="5" max="5" width="13.00390625" style="124" customWidth="1"/>
    <col min="6" max="6" width="9.140625" style="124" customWidth="1"/>
    <col min="7" max="7" width="1.28515625" style="124" customWidth="1"/>
    <col min="8" max="9" width="9.140625" style="124" customWidth="1"/>
    <col min="10" max="10" width="1.28515625" style="124" customWidth="1"/>
    <col min="11" max="16384" width="9.140625" style="124" customWidth="1"/>
  </cols>
  <sheetData>
    <row r="1" ht="12">
      <c r="A1" s="123" t="s">
        <v>243</v>
      </c>
    </row>
    <row r="2" spans="1:13" ht="12.75">
      <c r="A2" s="4" t="s">
        <v>247</v>
      </c>
      <c r="B2" s="5"/>
      <c r="C2" s="5"/>
      <c r="D2" s="5"/>
      <c r="E2" s="5"/>
      <c r="F2" s="5"/>
      <c r="G2" s="5"/>
      <c r="H2" s="5"/>
      <c r="I2" s="5"/>
      <c r="J2" s="5"/>
      <c r="K2" s="5"/>
      <c r="L2" s="5"/>
      <c r="M2" s="5"/>
    </row>
    <row r="3" spans="1:13" ht="12">
      <c r="A3" s="5" t="s">
        <v>248</v>
      </c>
      <c r="B3" s="5"/>
      <c r="C3" s="5"/>
      <c r="D3" s="5"/>
      <c r="E3" s="5"/>
      <c r="F3" s="5"/>
      <c r="G3" s="5"/>
      <c r="H3" s="5"/>
      <c r="I3" s="5"/>
      <c r="J3" s="5"/>
      <c r="K3" s="5"/>
      <c r="L3" s="5"/>
      <c r="M3" s="5"/>
    </row>
    <row r="4" spans="1:13" ht="12">
      <c r="A4" s="5"/>
      <c r="B4" s="5"/>
      <c r="C4" s="5"/>
      <c r="D4" s="5"/>
      <c r="E4" s="5"/>
      <c r="F4" s="5"/>
      <c r="G4" s="5"/>
      <c r="H4" s="5"/>
      <c r="I4" s="5"/>
      <c r="J4" s="5"/>
      <c r="K4" s="5"/>
      <c r="L4" s="5"/>
      <c r="M4" s="5"/>
    </row>
    <row r="5" spans="1:13" ht="12">
      <c r="A5" s="382" t="s">
        <v>249</v>
      </c>
      <c r="B5" s="358" t="s">
        <v>9</v>
      </c>
      <c r="C5" s="394"/>
      <c r="D5" s="147"/>
      <c r="E5" s="394" t="s">
        <v>21</v>
      </c>
      <c r="F5" s="394"/>
      <c r="G5" s="147"/>
      <c r="H5" s="394" t="s">
        <v>13</v>
      </c>
      <c r="I5" s="394"/>
      <c r="J5" s="5"/>
      <c r="K5" s="394" t="s">
        <v>8</v>
      </c>
      <c r="L5" s="394"/>
      <c r="M5" s="5"/>
    </row>
    <row r="6" spans="1:13" ht="12">
      <c r="A6" s="398"/>
      <c r="B6" s="150" t="s">
        <v>73</v>
      </c>
      <c r="C6" s="150" t="s">
        <v>74</v>
      </c>
      <c r="D6" s="150"/>
      <c r="E6" s="150" t="s">
        <v>73</v>
      </c>
      <c r="F6" s="150" t="s">
        <v>74</v>
      </c>
      <c r="G6" s="150"/>
      <c r="H6" s="150" t="s">
        <v>73</v>
      </c>
      <c r="I6" s="150" t="s">
        <v>74</v>
      </c>
      <c r="J6" s="31"/>
      <c r="K6" s="151" t="s">
        <v>73</v>
      </c>
      <c r="L6" s="151" t="s">
        <v>74</v>
      </c>
      <c r="M6" s="5"/>
    </row>
    <row r="7" spans="1:15" ht="12">
      <c r="A7" s="5" t="s">
        <v>230</v>
      </c>
      <c r="B7" s="152">
        <v>42800</v>
      </c>
      <c r="C7" s="152">
        <v>43500</v>
      </c>
      <c r="D7" s="152">
        <v>0</v>
      </c>
      <c r="E7" s="152">
        <v>46600</v>
      </c>
      <c r="F7" s="152">
        <v>48400</v>
      </c>
      <c r="G7" s="152"/>
      <c r="H7" s="153">
        <v>91.8</v>
      </c>
      <c r="I7" s="153">
        <v>89.8</v>
      </c>
      <c r="J7" s="5"/>
      <c r="K7" s="154">
        <v>49.1</v>
      </c>
      <c r="L7" s="154">
        <v>50.9</v>
      </c>
      <c r="M7" s="5"/>
      <c r="N7" s="176"/>
      <c r="O7" s="176"/>
    </row>
    <row r="8" spans="1:15" ht="12">
      <c r="A8" s="40" t="s">
        <v>75</v>
      </c>
      <c r="B8" s="155">
        <v>7000</v>
      </c>
      <c r="C8" s="155">
        <v>7200</v>
      </c>
      <c r="D8" s="155">
        <v>0</v>
      </c>
      <c r="E8" s="155">
        <v>9200</v>
      </c>
      <c r="F8" s="155">
        <v>9800</v>
      </c>
      <c r="G8" s="155"/>
      <c r="H8" s="156">
        <v>76.2</v>
      </c>
      <c r="I8" s="156">
        <v>74</v>
      </c>
      <c r="J8" s="5"/>
      <c r="K8" s="154">
        <v>48.5</v>
      </c>
      <c r="L8" s="154">
        <v>51.5</v>
      </c>
      <c r="M8" s="5"/>
      <c r="N8" s="176"/>
      <c r="O8" s="176"/>
    </row>
    <row r="9" spans="1:15" ht="18.75" customHeight="1">
      <c r="A9" s="157" t="s">
        <v>21</v>
      </c>
      <c r="B9" s="158">
        <v>49800</v>
      </c>
      <c r="C9" s="158">
        <v>50700</v>
      </c>
      <c r="D9" s="158">
        <v>0</v>
      </c>
      <c r="E9" s="158">
        <v>55800</v>
      </c>
      <c r="F9" s="158">
        <v>58200</v>
      </c>
      <c r="G9" s="158"/>
      <c r="H9" s="159">
        <v>89.2</v>
      </c>
      <c r="I9" s="159">
        <v>87.2</v>
      </c>
      <c r="J9" s="31"/>
      <c r="K9" s="160">
        <v>49</v>
      </c>
      <c r="L9" s="160">
        <v>51</v>
      </c>
      <c r="M9" s="5"/>
      <c r="N9" s="176"/>
      <c r="O9" s="176"/>
    </row>
    <row r="10" spans="1:13" ht="12">
      <c r="A10" s="5"/>
      <c r="B10" s="5"/>
      <c r="C10" s="5"/>
      <c r="D10" s="5"/>
      <c r="E10" s="5"/>
      <c r="F10" s="5"/>
      <c r="G10" s="5"/>
      <c r="H10" s="5"/>
      <c r="I10" s="5"/>
      <c r="J10" s="5"/>
      <c r="K10" s="5"/>
      <c r="L10" s="5"/>
      <c r="M10" s="5"/>
    </row>
    <row r="11" spans="1:13" ht="12">
      <c r="A11" s="161" t="s">
        <v>242</v>
      </c>
      <c r="B11" s="5"/>
      <c r="C11" s="5"/>
      <c r="D11" s="5"/>
      <c r="E11" s="5"/>
      <c r="F11" s="5"/>
      <c r="G11" s="5"/>
      <c r="H11" s="5"/>
      <c r="I11" s="5"/>
      <c r="J11" s="5"/>
      <c r="K11" s="5"/>
      <c r="L11" s="5"/>
      <c r="M11" s="5"/>
    </row>
  </sheetData>
  <sheetProtection/>
  <mergeCells count="5">
    <mergeCell ref="H5:I5"/>
    <mergeCell ref="K5:L5"/>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A1" sqref="A1:C32"/>
    </sheetView>
  </sheetViews>
  <sheetFormatPr defaultColWidth="9.140625" defaultRowHeight="15"/>
  <cols>
    <col min="1" max="1" width="31.00390625" style="25" customWidth="1"/>
    <col min="2" max="16384" width="9.140625" style="25" customWidth="1"/>
  </cols>
  <sheetData>
    <row r="1" ht="12">
      <c r="A1" s="123" t="s">
        <v>243</v>
      </c>
    </row>
    <row r="2" ht="12.75">
      <c r="A2" s="1" t="s">
        <v>216</v>
      </c>
    </row>
    <row r="3" ht="12">
      <c r="A3" s="5" t="s">
        <v>42</v>
      </c>
    </row>
    <row r="4" ht="12">
      <c r="A4" s="125"/>
    </row>
    <row r="5" spans="1:3" ht="12">
      <c r="A5" s="148" t="s">
        <v>72</v>
      </c>
      <c r="B5" s="71" t="s">
        <v>1</v>
      </c>
      <c r="C5" s="71" t="s">
        <v>2</v>
      </c>
    </row>
    <row r="6" spans="1:6" ht="12">
      <c r="A6" s="53" t="s">
        <v>439</v>
      </c>
      <c r="B6" s="30">
        <v>5</v>
      </c>
      <c r="C6" s="30">
        <v>39.7</v>
      </c>
      <c r="E6" s="30"/>
      <c r="F6" s="30"/>
    </row>
    <row r="7" spans="1:6" ht="12">
      <c r="A7" s="53" t="s">
        <v>440</v>
      </c>
      <c r="B7" s="30">
        <v>15.2</v>
      </c>
      <c r="C7" s="30">
        <v>16.3</v>
      </c>
      <c r="E7" s="30"/>
      <c r="F7" s="30"/>
    </row>
    <row r="8" spans="1:6" ht="12">
      <c r="A8" s="53" t="s">
        <v>441</v>
      </c>
      <c r="B8" s="30">
        <v>79.8</v>
      </c>
      <c r="C8" s="30">
        <v>43.9</v>
      </c>
      <c r="E8" s="30"/>
      <c r="F8" s="30"/>
    </row>
    <row r="9" spans="1:3" ht="19.5" customHeight="1">
      <c r="A9" s="53" t="s">
        <v>44</v>
      </c>
      <c r="B9" s="8">
        <v>100</v>
      </c>
      <c r="C9" s="8">
        <v>100</v>
      </c>
    </row>
    <row r="10" spans="1:3" ht="12">
      <c r="A10" s="46" t="s">
        <v>311</v>
      </c>
      <c r="B10" s="146">
        <v>50000</v>
      </c>
      <c r="C10" s="146">
        <v>50000</v>
      </c>
    </row>
    <row r="12" spans="1:3" ht="12">
      <c r="A12" s="149" t="s">
        <v>242</v>
      </c>
      <c r="B12" s="30"/>
      <c r="C12" s="30"/>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
      <selection activeCell="A1" sqref="A1:C32"/>
    </sheetView>
  </sheetViews>
  <sheetFormatPr defaultColWidth="9.140625" defaultRowHeight="15"/>
  <cols>
    <col min="1" max="1" width="18.8515625" style="25" customWidth="1"/>
    <col min="2" max="3" width="8.7109375" style="25" customWidth="1"/>
    <col min="4" max="4" width="1.28515625" style="25" customWidth="1"/>
    <col min="5" max="6" width="8.7109375" style="25" customWidth="1"/>
    <col min="7" max="16384" width="9.140625" style="25" customWidth="1"/>
  </cols>
  <sheetData>
    <row r="1" spans="1:15" ht="12">
      <c r="A1" s="266" t="s">
        <v>243</v>
      </c>
      <c r="E1" s="16"/>
      <c r="F1" s="119"/>
      <c r="G1" s="119"/>
      <c r="H1" s="16"/>
      <c r="I1" s="16"/>
      <c r="J1" s="16"/>
      <c r="K1" s="16"/>
      <c r="L1" s="16"/>
      <c r="M1" s="16"/>
      <c r="N1" s="16"/>
      <c r="O1" s="16"/>
    </row>
    <row r="2" spans="1:15" ht="26.25" customHeight="1">
      <c r="A2" s="399" t="s">
        <v>364</v>
      </c>
      <c r="B2" s="399"/>
      <c r="C2" s="399"/>
      <c r="D2" s="399"/>
      <c r="E2" s="399"/>
      <c r="F2" s="399"/>
      <c r="G2" s="399"/>
      <c r="H2" s="16"/>
      <c r="I2" s="16"/>
      <c r="J2" s="16"/>
      <c r="K2" s="16"/>
      <c r="L2" s="16"/>
      <c r="M2" s="16"/>
      <c r="N2" s="16"/>
      <c r="O2" s="16"/>
    </row>
    <row r="3" spans="1:15" ht="12">
      <c r="A3" s="25" t="s">
        <v>229</v>
      </c>
      <c r="H3" s="16"/>
      <c r="I3" s="16"/>
      <c r="J3" s="16"/>
      <c r="K3" s="16"/>
      <c r="L3" s="16"/>
      <c r="M3" s="16"/>
      <c r="N3" s="16"/>
      <c r="O3" s="16"/>
    </row>
    <row r="4" spans="8:15" ht="12">
      <c r="H4" s="16"/>
      <c r="I4" s="16"/>
      <c r="J4" s="16"/>
      <c r="K4" s="16"/>
      <c r="L4" s="16"/>
      <c r="M4" s="16"/>
      <c r="N4" s="16"/>
      <c r="O4" s="16"/>
    </row>
    <row r="5" spans="1:15" ht="12">
      <c r="A5" s="349" t="s">
        <v>249</v>
      </c>
      <c r="B5" s="372" t="s">
        <v>9</v>
      </c>
      <c r="C5" s="372"/>
      <c r="D5" s="122"/>
      <c r="E5" s="372" t="s">
        <v>13</v>
      </c>
      <c r="F5" s="372"/>
      <c r="H5" s="16"/>
      <c r="I5" s="16"/>
      <c r="J5" s="16"/>
      <c r="K5" s="16"/>
      <c r="L5" s="16"/>
      <c r="M5" s="16"/>
      <c r="N5" s="16"/>
      <c r="O5" s="16"/>
    </row>
    <row r="6" spans="1:15" ht="12">
      <c r="A6" s="351"/>
      <c r="B6" s="6" t="s">
        <v>1</v>
      </c>
      <c r="C6" s="6" t="s">
        <v>2</v>
      </c>
      <c r="D6" s="6"/>
      <c r="E6" s="6" t="s">
        <v>1</v>
      </c>
      <c r="F6" s="6" t="s">
        <v>2</v>
      </c>
      <c r="H6" s="16"/>
      <c r="I6" s="16"/>
      <c r="J6" s="16"/>
      <c r="K6" s="16"/>
      <c r="L6" s="16"/>
      <c r="M6" s="16"/>
      <c r="N6" s="16"/>
      <c r="O6" s="16"/>
    </row>
    <row r="7" spans="1:15" ht="12">
      <c r="A7" s="120" t="s">
        <v>230</v>
      </c>
      <c r="B7" s="8">
        <v>43400</v>
      </c>
      <c r="C7" s="8">
        <v>42500</v>
      </c>
      <c r="D7" s="8"/>
      <c r="E7" s="8">
        <v>81</v>
      </c>
      <c r="F7" s="8">
        <v>76.5</v>
      </c>
      <c r="H7" s="16"/>
      <c r="I7" s="16"/>
      <c r="J7" s="16"/>
      <c r="K7" s="16"/>
      <c r="L7" s="16"/>
      <c r="M7" s="16"/>
      <c r="N7" s="16"/>
      <c r="O7" s="16"/>
    </row>
    <row r="8" spans="1:15" ht="12">
      <c r="A8" s="120" t="s">
        <v>75</v>
      </c>
      <c r="B8" s="8">
        <v>6000</v>
      </c>
      <c r="C8" s="8">
        <v>5600</v>
      </c>
      <c r="D8" s="8"/>
      <c r="E8" s="8">
        <v>64.2</v>
      </c>
      <c r="F8" s="8">
        <v>57.1</v>
      </c>
      <c r="H8" s="16"/>
      <c r="I8" s="16"/>
      <c r="J8" s="16"/>
      <c r="K8" s="16"/>
      <c r="L8" s="16"/>
      <c r="M8" s="16"/>
      <c r="N8" s="16"/>
      <c r="O8" s="16"/>
    </row>
    <row r="9" spans="1:15" ht="18.75" customHeight="1">
      <c r="A9" s="121" t="s">
        <v>21</v>
      </c>
      <c r="B9" s="11">
        <v>49300</v>
      </c>
      <c r="C9" s="11">
        <v>48100</v>
      </c>
      <c r="D9" s="11"/>
      <c r="E9" s="11">
        <v>78.5</v>
      </c>
      <c r="F9" s="11">
        <v>73.6</v>
      </c>
      <c r="H9" s="16"/>
      <c r="I9" s="16"/>
      <c r="J9" s="16"/>
      <c r="K9" s="16"/>
      <c r="L9" s="16"/>
      <c r="M9" s="16"/>
      <c r="N9" s="16"/>
      <c r="O9" s="16"/>
    </row>
    <row r="11" ht="12">
      <c r="A11" s="12" t="s">
        <v>242</v>
      </c>
    </row>
    <row r="15" spans="2:3" ht="12">
      <c r="B15" s="30"/>
      <c r="C15" s="30"/>
    </row>
    <row r="16" spans="2:3" ht="12">
      <c r="B16" s="30"/>
      <c r="C16" s="30"/>
    </row>
    <row r="17" spans="2:3" ht="12">
      <c r="B17" s="30"/>
      <c r="C17" s="30"/>
    </row>
  </sheetData>
  <sheetProtection/>
  <mergeCells count="4">
    <mergeCell ref="A5:A6"/>
    <mergeCell ref="B5:C5"/>
    <mergeCell ref="E5:F5"/>
    <mergeCell ref="A2:G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A1" sqref="A1:C32"/>
    </sheetView>
  </sheetViews>
  <sheetFormatPr defaultColWidth="9.140625" defaultRowHeight="15"/>
  <cols>
    <col min="1" max="1" width="29.8515625" style="25" customWidth="1"/>
    <col min="2" max="3" width="9.140625" style="25" customWidth="1"/>
    <col min="4" max="4" width="1.28515625" style="25" customWidth="1"/>
    <col min="5" max="16384" width="9.140625" style="25" customWidth="1"/>
  </cols>
  <sheetData>
    <row r="1" ht="12">
      <c r="A1" s="123" t="s">
        <v>243</v>
      </c>
    </row>
    <row r="2" ht="12">
      <c r="A2" s="29" t="s">
        <v>199</v>
      </c>
    </row>
    <row r="3" spans="1:6" ht="12">
      <c r="A3" s="5" t="s">
        <v>70</v>
      </c>
      <c r="B3" s="16"/>
      <c r="C3" s="16"/>
      <c r="D3" s="16"/>
      <c r="E3" s="16"/>
      <c r="F3" s="16"/>
    </row>
    <row r="4" spans="1:6" ht="12">
      <c r="A4" s="125"/>
      <c r="B4" s="16"/>
      <c r="C4" s="16"/>
      <c r="D4" s="16"/>
      <c r="E4" s="16"/>
      <c r="F4" s="16"/>
    </row>
    <row r="5" spans="1:6" ht="12">
      <c r="A5" s="382" t="s">
        <v>71</v>
      </c>
      <c r="B5" s="394" t="s">
        <v>9</v>
      </c>
      <c r="C5" s="394"/>
      <c r="D5" s="147"/>
      <c r="E5" s="394" t="s">
        <v>8</v>
      </c>
      <c r="F5" s="394"/>
    </row>
    <row r="6" spans="1:6" ht="12">
      <c r="A6" s="384"/>
      <c r="B6" s="213" t="s">
        <v>1</v>
      </c>
      <c r="C6" s="213" t="s">
        <v>2</v>
      </c>
      <c r="D6" s="141"/>
      <c r="E6" s="213" t="s">
        <v>1</v>
      </c>
      <c r="F6" s="213" t="s">
        <v>2</v>
      </c>
    </row>
    <row r="7" spans="1:9" ht="12">
      <c r="A7" s="120" t="s">
        <v>201</v>
      </c>
      <c r="B7" s="119">
        <v>2500</v>
      </c>
      <c r="C7" s="142">
        <v>300</v>
      </c>
      <c r="D7" s="142"/>
      <c r="E7" s="177">
        <v>88.3</v>
      </c>
      <c r="F7" s="177">
        <v>11.7</v>
      </c>
      <c r="H7" s="30"/>
      <c r="I7" s="30"/>
    </row>
    <row r="8" spans="1:9" ht="12">
      <c r="A8" s="120" t="s">
        <v>203</v>
      </c>
      <c r="B8" s="119">
        <v>2800</v>
      </c>
      <c r="C8" s="142">
        <v>600</v>
      </c>
      <c r="D8" s="142"/>
      <c r="E8" s="75">
        <v>81.9</v>
      </c>
      <c r="F8" s="75">
        <v>18.1</v>
      </c>
      <c r="H8" s="30"/>
      <c r="I8" s="30"/>
    </row>
    <row r="9" spans="1:9" ht="12">
      <c r="A9" s="120" t="s">
        <v>200</v>
      </c>
      <c r="B9" s="119">
        <v>2900</v>
      </c>
      <c r="C9" s="142">
        <v>900</v>
      </c>
      <c r="D9" s="142"/>
      <c r="E9" s="75">
        <v>75.5</v>
      </c>
      <c r="F9" s="75">
        <v>24.5</v>
      </c>
      <c r="H9" s="30"/>
      <c r="I9" s="30"/>
    </row>
    <row r="10" spans="1:9" ht="12">
      <c r="A10" s="120" t="s">
        <v>206</v>
      </c>
      <c r="B10" s="119">
        <v>400</v>
      </c>
      <c r="C10" s="142">
        <v>100</v>
      </c>
      <c r="D10" s="142"/>
      <c r="E10" s="75">
        <v>73.1</v>
      </c>
      <c r="F10" s="75">
        <v>26.9</v>
      </c>
      <c r="H10" s="30"/>
      <c r="I10" s="30"/>
    </row>
    <row r="11" spans="1:9" ht="12">
      <c r="A11" s="120" t="s">
        <v>207</v>
      </c>
      <c r="B11" s="119">
        <v>4100</v>
      </c>
      <c r="C11" s="142">
        <v>1800</v>
      </c>
      <c r="D11" s="142"/>
      <c r="E11" s="75">
        <v>69.8</v>
      </c>
      <c r="F11" s="75">
        <v>30.2</v>
      </c>
      <c r="H11" s="30"/>
      <c r="I11" s="30"/>
    </row>
    <row r="12" spans="1:9" ht="12">
      <c r="A12" s="120" t="s">
        <v>209</v>
      </c>
      <c r="B12" s="119">
        <v>2000</v>
      </c>
      <c r="C12" s="142">
        <v>900</v>
      </c>
      <c r="D12" s="142"/>
      <c r="E12" s="75">
        <v>69.1</v>
      </c>
      <c r="F12" s="75">
        <v>30.9</v>
      </c>
      <c r="H12" s="30"/>
      <c r="I12" s="30"/>
    </row>
    <row r="13" spans="1:9" ht="12">
      <c r="A13" s="120" t="s">
        <v>366</v>
      </c>
      <c r="B13" s="119">
        <v>3400</v>
      </c>
      <c r="C13" s="142">
        <v>1600</v>
      </c>
      <c r="D13" s="142"/>
      <c r="E13" s="75">
        <v>68.6</v>
      </c>
      <c r="F13" s="75">
        <v>31.4</v>
      </c>
      <c r="H13" s="30"/>
      <c r="I13" s="30"/>
    </row>
    <row r="14" spans="1:9" ht="12">
      <c r="A14" s="120" t="s">
        <v>210</v>
      </c>
      <c r="B14" s="119">
        <v>2500</v>
      </c>
      <c r="C14" s="142">
        <v>1300</v>
      </c>
      <c r="D14" s="142"/>
      <c r="E14" s="75">
        <v>66.2</v>
      </c>
      <c r="F14" s="75">
        <v>33.8</v>
      </c>
      <c r="H14" s="30"/>
      <c r="I14" s="30"/>
    </row>
    <row r="15" spans="1:9" ht="12">
      <c r="A15" s="143" t="s">
        <v>365</v>
      </c>
      <c r="B15" s="119">
        <v>500</v>
      </c>
      <c r="C15" s="142">
        <v>300</v>
      </c>
      <c r="D15" s="142"/>
      <c r="E15" s="75">
        <v>62.6</v>
      </c>
      <c r="F15" s="75">
        <v>37.4</v>
      </c>
      <c r="H15" s="30"/>
      <c r="I15" s="30"/>
    </row>
    <row r="16" spans="1:9" ht="12">
      <c r="A16" s="120" t="s">
        <v>212</v>
      </c>
      <c r="B16" s="119">
        <v>16200</v>
      </c>
      <c r="C16" s="142">
        <v>10300</v>
      </c>
      <c r="D16" s="142"/>
      <c r="E16" s="75">
        <v>61.1</v>
      </c>
      <c r="F16" s="75">
        <v>38.9</v>
      </c>
      <c r="H16" s="30"/>
      <c r="I16" s="30"/>
    </row>
    <row r="17" spans="1:9" ht="12">
      <c r="A17" s="120" t="s">
        <v>213</v>
      </c>
      <c r="B17" s="119">
        <v>2700</v>
      </c>
      <c r="C17" s="142">
        <v>1700</v>
      </c>
      <c r="D17" s="142"/>
      <c r="E17" s="75">
        <v>60.4</v>
      </c>
      <c r="F17" s="75">
        <v>39.6</v>
      </c>
      <c r="H17" s="30"/>
      <c r="I17" s="30"/>
    </row>
    <row r="18" spans="1:9" ht="12">
      <c r="A18" s="120" t="s">
        <v>214</v>
      </c>
      <c r="B18" s="119">
        <v>6400</v>
      </c>
      <c r="C18" s="142">
        <v>6800</v>
      </c>
      <c r="D18" s="142"/>
      <c r="E18" s="75">
        <v>48.3</v>
      </c>
      <c r="F18" s="75">
        <v>51.7</v>
      </c>
      <c r="H18" s="30"/>
      <c r="I18" s="30"/>
    </row>
    <row r="19" spans="1:9" ht="12">
      <c r="A19" s="143" t="s">
        <v>51</v>
      </c>
      <c r="B19" s="119">
        <v>1200</v>
      </c>
      <c r="C19" s="142">
        <v>1400</v>
      </c>
      <c r="D19" s="142"/>
      <c r="E19" s="75">
        <v>47.7</v>
      </c>
      <c r="F19" s="75">
        <v>52.3</v>
      </c>
      <c r="H19" s="30"/>
      <c r="I19" s="30"/>
    </row>
    <row r="20" spans="1:9" ht="12">
      <c r="A20" s="120" t="s">
        <v>215</v>
      </c>
      <c r="B20" s="119">
        <v>1200</v>
      </c>
      <c r="C20" s="142">
        <v>4500</v>
      </c>
      <c r="D20" s="142"/>
      <c r="E20" s="75">
        <v>20.6</v>
      </c>
      <c r="F20" s="75">
        <v>79.4</v>
      </c>
      <c r="H20" s="30"/>
      <c r="I20" s="30"/>
    </row>
    <row r="21" spans="1:9" ht="12">
      <c r="A21" s="120" t="s">
        <v>211</v>
      </c>
      <c r="B21" s="119">
        <v>300</v>
      </c>
      <c r="C21" s="142">
        <v>2300</v>
      </c>
      <c r="D21" s="142"/>
      <c r="E21" s="75">
        <v>11.3</v>
      </c>
      <c r="F21" s="75">
        <v>88.7</v>
      </c>
      <c r="H21" s="30"/>
      <c r="I21" s="30"/>
    </row>
    <row r="22" spans="1:9" ht="12">
      <c r="A22" s="120" t="s">
        <v>202</v>
      </c>
      <c r="B22" s="119">
        <v>400</v>
      </c>
      <c r="C22" s="142">
        <v>4300</v>
      </c>
      <c r="D22" s="142"/>
      <c r="E22" s="75">
        <v>8.7</v>
      </c>
      <c r="F22" s="75">
        <v>91.3</v>
      </c>
      <c r="H22" s="30"/>
      <c r="I22" s="30"/>
    </row>
    <row r="23" spans="1:9" ht="12">
      <c r="A23" s="120" t="s">
        <v>208</v>
      </c>
      <c r="B23" s="119">
        <v>300</v>
      </c>
      <c r="C23" s="142">
        <v>3900</v>
      </c>
      <c r="D23" s="142"/>
      <c r="E23" s="75">
        <v>7.6</v>
      </c>
      <c r="F23" s="75">
        <v>92.4</v>
      </c>
      <c r="H23" s="30"/>
      <c r="I23" s="30"/>
    </row>
    <row r="24" spans="1:9" ht="12">
      <c r="A24" s="120" t="s">
        <v>204</v>
      </c>
      <c r="B24" s="119">
        <v>300</v>
      </c>
      <c r="C24" s="142">
        <v>6000</v>
      </c>
      <c r="D24" s="142"/>
      <c r="E24" s="75">
        <v>4.2</v>
      </c>
      <c r="F24" s="75">
        <v>95.8</v>
      </c>
      <c r="H24" s="30"/>
      <c r="I24" s="30"/>
    </row>
    <row r="25" spans="1:9" ht="12">
      <c r="A25" s="144" t="s">
        <v>205</v>
      </c>
      <c r="B25" s="119">
        <v>0</v>
      </c>
      <c r="C25" s="142">
        <v>1000</v>
      </c>
      <c r="D25" s="142"/>
      <c r="E25" s="75">
        <v>3.4</v>
      </c>
      <c r="F25" s="75">
        <v>96.6</v>
      </c>
      <c r="H25" s="30"/>
      <c r="I25" s="30"/>
    </row>
    <row r="26" spans="1:9" ht="18.75" customHeight="1">
      <c r="A26" s="145" t="s">
        <v>21</v>
      </c>
      <c r="B26" s="146">
        <v>50000</v>
      </c>
      <c r="C26" s="146">
        <v>50000</v>
      </c>
      <c r="D26" s="146"/>
      <c r="E26" s="74">
        <v>50</v>
      </c>
      <c r="F26" s="74">
        <v>50</v>
      </c>
      <c r="H26" s="30"/>
      <c r="I26" s="30"/>
    </row>
    <row r="28" ht="12">
      <c r="A28" s="149" t="s">
        <v>242</v>
      </c>
    </row>
    <row r="30" ht="12">
      <c r="A30" s="104" t="s">
        <v>345</v>
      </c>
    </row>
    <row r="31" ht="12">
      <c r="A31" s="104" t="s">
        <v>442</v>
      </c>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 sqref="A1:C32"/>
    </sheetView>
  </sheetViews>
  <sheetFormatPr defaultColWidth="9.140625" defaultRowHeight="15"/>
  <cols>
    <col min="1" max="1" width="36.421875" style="199" customWidth="1"/>
    <col min="2" max="2" width="9.421875" style="199" customWidth="1"/>
    <col min="3" max="3" width="9.140625" style="199" customWidth="1"/>
    <col min="4" max="4" width="1.28515625" style="199" customWidth="1"/>
    <col min="5" max="6" width="8.7109375" style="199" customWidth="1"/>
    <col min="7" max="7" width="1.28515625" style="199" customWidth="1"/>
    <col min="8" max="9" width="8.7109375" style="199" customWidth="1"/>
    <col min="10" max="16384" width="9.140625" style="199" customWidth="1"/>
  </cols>
  <sheetData>
    <row r="1" ht="12">
      <c r="A1" s="123" t="s">
        <v>243</v>
      </c>
    </row>
    <row r="2" ht="12.75">
      <c r="A2" s="4" t="s">
        <v>416</v>
      </c>
    </row>
    <row r="3" ht="12">
      <c r="A3" s="25" t="s">
        <v>313</v>
      </c>
    </row>
    <row r="4" ht="12">
      <c r="A4" s="25"/>
    </row>
    <row r="5" spans="1:9" ht="12">
      <c r="A5" s="374" t="s">
        <v>417</v>
      </c>
      <c r="B5" s="360" t="s">
        <v>9</v>
      </c>
      <c r="C5" s="360"/>
      <c r="D5" s="204"/>
      <c r="E5" s="360" t="s">
        <v>13</v>
      </c>
      <c r="F5" s="360"/>
      <c r="G5" s="204"/>
      <c r="H5" s="360" t="s">
        <v>8</v>
      </c>
      <c r="I5" s="360"/>
    </row>
    <row r="6" spans="1:9" ht="12">
      <c r="A6" s="375"/>
      <c r="B6" s="205" t="s">
        <v>1</v>
      </c>
      <c r="C6" s="205" t="s">
        <v>2</v>
      </c>
      <c r="D6" s="205"/>
      <c r="E6" s="205" t="s">
        <v>1</v>
      </c>
      <c r="F6" s="205" t="s">
        <v>2</v>
      </c>
      <c r="G6" s="205"/>
      <c r="H6" s="205" t="s">
        <v>1</v>
      </c>
      <c r="I6" s="205" t="s">
        <v>2</v>
      </c>
    </row>
    <row r="7" spans="1:12" ht="12">
      <c r="A7" s="257" t="s">
        <v>406</v>
      </c>
      <c r="B7" s="280">
        <v>15500</v>
      </c>
      <c r="C7" s="280">
        <v>2700</v>
      </c>
      <c r="D7" s="280"/>
      <c r="E7" s="30">
        <v>39.24050632911392</v>
      </c>
      <c r="F7" s="30">
        <v>12.918660287081341</v>
      </c>
      <c r="G7" s="30"/>
      <c r="H7" s="30">
        <v>85.16483516483517</v>
      </c>
      <c r="I7" s="30">
        <v>14.835164835164836</v>
      </c>
      <c r="K7" s="206"/>
      <c r="L7" s="206"/>
    </row>
    <row r="8" spans="1:12" ht="12">
      <c r="A8" s="257" t="s">
        <v>400</v>
      </c>
      <c r="B8" s="280">
        <v>7900</v>
      </c>
      <c r="C8" s="280">
        <v>2000</v>
      </c>
      <c r="D8" s="280"/>
      <c r="E8" s="30">
        <v>20</v>
      </c>
      <c r="F8" s="30">
        <v>9.569377990430622</v>
      </c>
      <c r="G8" s="30"/>
      <c r="H8" s="30">
        <v>79.7979797979798</v>
      </c>
      <c r="I8" s="30">
        <v>20.2020202020202</v>
      </c>
      <c r="K8" s="206"/>
      <c r="L8" s="206"/>
    </row>
    <row r="9" spans="1:12" ht="12">
      <c r="A9" s="257" t="s">
        <v>405</v>
      </c>
      <c r="B9" s="280">
        <v>300</v>
      </c>
      <c r="C9" s="280">
        <v>100</v>
      </c>
      <c r="D9" s="280"/>
      <c r="E9" s="30">
        <v>0.7594936708860759</v>
      </c>
      <c r="F9" s="30">
        <v>0.4784688995215311</v>
      </c>
      <c r="G9" s="30"/>
      <c r="H9" s="30">
        <v>75</v>
      </c>
      <c r="I9" s="30">
        <v>25</v>
      </c>
      <c r="K9" s="206"/>
      <c r="L9" s="206"/>
    </row>
    <row r="10" spans="1:12" ht="12">
      <c r="A10" s="257" t="s">
        <v>401</v>
      </c>
      <c r="B10" s="280">
        <v>2200</v>
      </c>
      <c r="C10" s="280">
        <v>1300</v>
      </c>
      <c r="D10" s="280"/>
      <c r="E10" s="30">
        <v>5.5696202531645564</v>
      </c>
      <c r="F10" s="30">
        <v>6.220095693779904</v>
      </c>
      <c r="G10" s="30"/>
      <c r="H10" s="30">
        <v>62.857142857142854</v>
      </c>
      <c r="I10" s="30">
        <v>37.142857142857146</v>
      </c>
      <c r="K10" s="206"/>
      <c r="L10" s="206"/>
    </row>
    <row r="11" spans="1:12" ht="24">
      <c r="A11" s="281" t="s">
        <v>402</v>
      </c>
      <c r="B11" s="280">
        <v>8500</v>
      </c>
      <c r="C11" s="280">
        <v>5400</v>
      </c>
      <c r="D11" s="280"/>
      <c r="E11" s="30">
        <v>21.518987341772153</v>
      </c>
      <c r="F11" s="30">
        <v>25.837320574162682</v>
      </c>
      <c r="G11" s="30"/>
      <c r="H11" s="30">
        <v>61.15107913669065</v>
      </c>
      <c r="I11" s="30">
        <v>38.84892086330935</v>
      </c>
      <c r="K11" s="206"/>
      <c r="L11" s="206"/>
    </row>
    <row r="12" spans="1:12" ht="12">
      <c r="A12" s="257" t="s">
        <v>407</v>
      </c>
      <c r="B12" s="280">
        <v>400</v>
      </c>
      <c r="C12" s="280">
        <v>400</v>
      </c>
      <c r="D12" s="280"/>
      <c r="E12" s="30">
        <v>1.0126582278481013</v>
      </c>
      <c r="F12" s="30">
        <v>1.9138755980861244</v>
      </c>
      <c r="G12" s="30"/>
      <c r="H12" s="30">
        <v>50</v>
      </c>
      <c r="I12" s="30">
        <v>50</v>
      </c>
      <c r="K12" s="206"/>
      <c r="L12" s="206"/>
    </row>
    <row r="13" spans="1:12" ht="12">
      <c r="A13" s="257" t="s">
        <v>403</v>
      </c>
      <c r="B13" s="280">
        <v>1700</v>
      </c>
      <c r="C13" s="280">
        <v>1800</v>
      </c>
      <c r="D13" s="280"/>
      <c r="E13" s="30">
        <v>4.30379746835443</v>
      </c>
      <c r="F13" s="30">
        <v>8.61244019138756</v>
      </c>
      <c r="G13" s="30"/>
      <c r="H13" s="30">
        <v>48.57142857142857</v>
      </c>
      <c r="I13" s="30">
        <v>51.42857142857142</v>
      </c>
      <c r="K13" s="206"/>
      <c r="L13" s="206"/>
    </row>
    <row r="14" spans="1:12" ht="12">
      <c r="A14" s="257" t="s">
        <v>404</v>
      </c>
      <c r="B14" s="280">
        <v>3100</v>
      </c>
      <c r="C14" s="280">
        <v>7200</v>
      </c>
      <c r="D14" s="280"/>
      <c r="E14" s="30">
        <v>7.848101265822785</v>
      </c>
      <c r="F14" s="30">
        <v>34.44976076555024</v>
      </c>
      <c r="G14" s="30"/>
      <c r="H14" s="30">
        <v>30.097087378640776</v>
      </c>
      <c r="I14" s="30">
        <v>69.90291262135922</v>
      </c>
      <c r="K14" s="206"/>
      <c r="L14" s="206"/>
    </row>
    <row r="15" spans="1:12" ht="12">
      <c r="A15" s="257" t="s">
        <v>408</v>
      </c>
      <c r="B15" s="280">
        <v>0</v>
      </c>
      <c r="C15" s="280" t="s">
        <v>409</v>
      </c>
      <c r="D15" s="280"/>
      <c r="E15" s="30">
        <v>0</v>
      </c>
      <c r="F15" s="280" t="s">
        <v>409</v>
      </c>
      <c r="G15" s="280"/>
      <c r="H15" s="30">
        <v>100</v>
      </c>
      <c r="I15" s="280" t="s">
        <v>409</v>
      </c>
      <c r="K15" s="206"/>
      <c r="L15" s="282"/>
    </row>
    <row r="16" spans="1:12" ht="18" customHeight="1">
      <c r="A16" s="203" t="s">
        <v>410</v>
      </c>
      <c r="B16" s="11">
        <v>39500</v>
      </c>
      <c r="C16" s="11">
        <v>20900</v>
      </c>
      <c r="D16" s="11"/>
      <c r="E16" s="74">
        <v>100</v>
      </c>
      <c r="F16" s="74">
        <v>100</v>
      </c>
      <c r="G16" s="74"/>
      <c r="H16" s="74">
        <v>65.39735099337747</v>
      </c>
      <c r="I16" s="74">
        <v>34.602649006622514</v>
      </c>
      <c r="K16" s="206"/>
      <c r="L16" s="206"/>
    </row>
    <row r="18" spans="1:4" ht="12">
      <c r="A18" s="258" t="s">
        <v>155</v>
      </c>
      <c r="C18" s="257"/>
      <c r="D18" s="257"/>
    </row>
    <row r="19" spans="1:4" ht="12">
      <c r="A19" s="258"/>
      <c r="C19" s="257"/>
      <c r="D19" s="257"/>
    </row>
    <row r="20" spans="1:4" ht="12">
      <c r="A20" s="258" t="s">
        <v>414</v>
      </c>
      <c r="C20" s="257"/>
      <c r="D20" s="257"/>
    </row>
    <row r="21" spans="1:4" ht="12">
      <c r="A21" s="258" t="s">
        <v>411</v>
      </c>
      <c r="C21" s="257"/>
      <c r="D21" s="257"/>
    </row>
    <row r="22" ht="12">
      <c r="A22" s="214" t="s">
        <v>415</v>
      </c>
    </row>
    <row r="23" ht="12">
      <c r="A23" s="29"/>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C32"/>
    </sheetView>
  </sheetViews>
  <sheetFormatPr defaultColWidth="9.140625" defaultRowHeight="15"/>
  <cols>
    <col min="1" max="1" width="10.7109375" style="3" customWidth="1"/>
    <col min="2" max="2" width="9.140625" style="3" customWidth="1"/>
    <col min="3" max="3" width="9.28125" style="3" customWidth="1"/>
    <col min="4" max="4" width="1.28515625" style="3" customWidth="1"/>
    <col min="5" max="16384" width="9.140625" style="3" customWidth="1"/>
  </cols>
  <sheetData>
    <row r="1" ht="14.25">
      <c r="A1" s="123" t="s">
        <v>243</v>
      </c>
    </row>
    <row r="2" spans="1:6" ht="14.25">
      <c r="A2" s="42" t="s">
        <v>219</v>
      </c>
      <c r="B2" s="99"/>
      <c r="C2" s="99"/>
      <c r="D2" s="99"/>
      <c r="E2" s="99"/>
      <c r="F2" s="99"/>
    </row>
    <row r="3" spans="1:6" ht="14.25">
      <c r="A3" s="100" t="s">
        <v>113</v>
      </c>
      <c r="B3" s="99"/>
      <c r="C3" s="99"/>
      <c r="D3" s="99"/>
      <c r="E3" s="99"/>
      <c r="F3" s="99"/>
    </row>
    <row r="4" spans="1:6" ht="14.25">
      <c r="A4" s="100"/>
      <c r="B4" s="99"/>
      <c r="C4" s="99"/>
      <c r="D4" s="99"/>
      <c r="E4" s="99"/>
      <c r="F4" s="99"/>
    </row>
    <row r="5" spans="1:6" ht="14.25">
      <c r="A5" s="342" t="s">
        <v>14</v>
      </c>
      <c r="B5" s="400" t="s">
        <v>217</v>
      </c>
      <c r="C5" s="400"/>
      <c r="D5" s="105"/>
      <c r="E5" s="400" t="s">
        <v>218</v>
      </c>
      <c r="F5" s="400"/>
    </row>
    <row r="6" spans="1:6" ht="14.25">
      <c r="A6" s="344"/>
      <c r="B6" s="76" t="s">
        <v>1</v>
      </c>
      <c r="C6" s="76" t="s">
        <v>2</v>
      </c>
      <c r="D6" s="76"/>
      <c r="E6" s="76" t="s">
        <v>1</v>
      </c>
      <c r="F6" s="76" t="s">
        <v>2</v>
      </c>
    </row>
    <row r="7" spans="1:6" ht="14.25">
      <c r="A7" s="37">
        <v>1974</v>
      </c>
      <c r="B7" s="101">
        <v>25.3</v>
      </c>
      <c r="C7" s="101">
        <v>30.3</v>
      </c>
      <c r="D7" s="101"/>
      <c r="E7" s="101">
        <v>21.3</v>
      </c>
      <c r="F7" s="101">
        <v>29.8</v>
      </c>
    </row>
    <row r="8" spans="1:6" ht="14.25">
      <c r="A8" s="37">
        <v>1975</v>
      </c>
      <c r="B8" s="101">
        <v>26.1</v>
      </c>
      <c r="C8" s="101">
        <v>30.3</v>
      </c>
      <c r="D8" s="101"/>
      <c r="E8" s="101">
        <v>23.3</v>
      </c>
      <c r="F8" s="101">
        <v>32.4</v>
      </c>
    </row>
    <row r="9" spans="1:6" ht="14.25">
      <c r="A9" s="37">
        <v>1976</v>
      </c>
      <c r="B9" s="101">
        <v>25.6</v>
      </c>
      <c r="C9" s="101">
        <v>29</v>
      </c>
      <c r="D9" s="101"/>
      <c r="E9" s="101">
        <v>23.1</v>
      </c>
      <c r="F9" s="101">
        <v>31.8</v>
      </c>
    </row>
    <row r="10" spans="1:6" ht="14.25">
      <c r="A10" s="37">
        <v>1977</v>
      </c>
      <c r="B10" s="101">
        <v>22.8</v>
      </c>
      <c r="C10" s="101">
        <v>24.7</v>
      </c>
      <c r="D10" s="101"/>
      <c r="E10" s="101">
        <v>21.7</v>
      </c>
      <c r="F10" s="101">
        <v>26.9</v>
      </c>
    </row>
    <row r="11" spans="1:6" ht="14.25">
      <c r="A11" s="37">
        <v>1978</v>
      </c>
      <c r="B11" s="101">
        <v>21.1</v>
      </c>
      <c r="C11" s="101">
        <v>21.3</v>
      </c>
      <c r="D11" s="101"/>
      <c r="E11" s="101">
        <v>20.6</v>
      </c>
      <c r="F11" s="101">
        <v>24.9</v>
      </c>
    </row>
    <row r="12" spans="1:6" ht="14.25">
      <c r="A12" s="37">
        <v>1979</v>
      </c>
      <c r="B12" s="101">
        <v>23</v>
      </c>
      <c r="C12" s="101">
        <v>22.5</v>
      </c>
      <c r="D12" s="101"/>
      <c r="E12" s="101">
        <v>22.6</v>
      </c>
      <c r="F12" s="101">
        <v>25.3</v>
      </c>
    </row>
    <row r="13" spans="1:6" ht="14.25">
      <c r="A13" s="37">
        <v>1980</v>
      </c>
      <c r="B13" s="101">
        <v>16.8</v>
      </c>
      <c r="C13" s="101">
        <v>16.5</v>
      </c>
      <c r="D13" s="101"/>
      <c r="E13" s="101">
        <v>18.4</v>
      </c>
      <c r="F13" s="101">
        <v>19.1</v>
      </c>
    </row>
    <row r="14" spans="1:6" ht="14.25">
      <c r="A14" s="37">
        <v>1981</v>
      </c>
      <c r="B14" s="101">
        <v>16.5</v>
      </c>
      <c r="C14" s="101">
        <v>15.5</v>
      </c>
      <c r="D14" s="101"/>
      <c r="E14" s="101">
        <v>16.3</v>
      </c>
      <c r="F14" s="101">
        <v>17.2</v>
      </c>
    </row>
    <row r="15" spans="1:6" ht="14.25">
      <c r="A15" s="37">
        <v>1982</v>
      </c>
      <c r="B15" s="101">
        <v>21.6</v>
      </c>
      <c r="C15" s="101">
        <v>20.5</v>
      </c>
      <c r="D15" s="101"/>
      <c r="E15" s="101">
        <v>20.9</v>
      </c>
      <c r="F15" s="101">
        <v>21</v>
      </c>
    </row>
    <row r="16" spans="1:6" ht="14.25">
      <c r="A16" s="37">
        <v>1983</v>
      </c>
      <c r="B16" s="101">
        <v>22.7</v>
      </c>
      <c r="C16" s="101">
        <v>20.8</v>
      </c>
      <c r="D16" s="101"/>
      <c r="E16" s="101">
        <v>21</v>
      </c>
      <c r="F16" s="101">
        <v>21.2</v>
      </c>
    </row>
    <row r="17" spans="1:6" ht="14.25">
      <c r="A17" s="37">
        <v>1984</v>
      </c>
      <c r="B17" s="101">
        <v>26.1</v>
      </c>
      <c r="C17" s="101">
        <v>21.9</v>
      </c>
      <c r="D17" s="101"/>
      <c r="E17" s="101">
        <v>25.2</v>
      </c>
      <c r="F17" s="101">
        <v>24.2</v>
      </c>
    </row>
    <row r="18" spans="1:6" ht="14.25">
      <c r="A18" s="37">
        <v>1985</v>
      </c>
      <c r="B18" s="101">
        <v>29.7</v>
      </c>
      <c r="C18" s="101">
        <v>24.8</v>
      </c>
      <c r="D18" s="101"/>
      <c r="E18" s="101">
        <v>28.5</v>
      </c>
      <c r="F18" s="101">
        <v>26.5</v>
      </c>
    </row>
    <row r="19" spans="1:6" ht="14.25">
      <c r="A19" s="37">
        <v>1986</v>
      </c>
      <c r="B19" s="101">
        <v>30.9</v>
      </c>
      <c r="C19" s="101">
        <v>24.1</v>
      </c>
      <c r="D19" s="101"/>
      <c r="E19" s="101">
        <v>34</v>
      </c>
      <c r="F19" s="101">
        <v>29.5</v>
      </c>
    </row>
    <row r="20" spans="1:6" ht="14.25">
      <c r="A20" s="37">
        <v>1987</v>
      </c>
      <c r="B20" s="101">
        <v>34.3</v>
      </c>
      <c r="C20" s="101">
        <v>25.4</v>
      </c>
      <c r="D20" s="101"/>
      <c r="E20" s="101">
        <v>39.1</v>
      </c>
      <c r="F20" s="101">
        <v>33.6</v>
      </c>
    </row>
    <row r="21" spans="1:6" ht="14.25">
      <c r="A21" s="37">
        <v>1988</v>
      </c>
      <c r="B21" s="101">
        <v>34.5</v>
      </c>
      <c r="C21" s="101">
        <v>24.9</v>
      </c>
      <c r="D21" s="101"/>
      <c r="E21" s="101">
        <v>46.1</v>
      </c>
      <c r="F21" s="101">
        <v>37.5</v>
      </c>
    </row>
    <row r="22" spans="1:6" ht="14.25">
      <c r="A22" s="37">
        <v>1989</v>
      </c>
      <c r="B22" s="101">
        <v>32.5</v>
      </c>
      <c r="C22" s="101">
        <v>23.2</v>
      </c>
      <c r="D22" s="101"/>
      <c r="E22" s="101">
        <v>48</v>
      </c>
      <c r="F22" s="101">
        <v>38.5</v>
      </c>
    </row>
    <row r="23" spans="1:6" ht="14.25">
      <c r="A23" s="37">
        <v>1990</v>
      </c>
      <c r="B23" s="101">
        <v>31.4</v>
      </c>
      <c r="C23" s="101">
        <v>22.7</v>
      </c>
      <c r="D23" s="101"/>
      <c r="E23" s="101">
        <v>48</v>
      </c>
      <c r="F23" s="101">
        <v>38.2</v>
      </c>
    </row>
    <row r="24" spans="1:6" ht="14.25">
      <c r="A24" s="37">
        <v>1991</v>
      </c>
      <c r="B24" s="101">
        <v>27.6</v>
      </c>
      <c r="C24" s="101">
        <v>21.6</v>
      </c>
      <c r="D24" s="101"/>
      <c r="E24" s="101">
        <v>49.5</v>
      </c>
      <c r="F24" s="101">
        <v>39.6</v>
      </c>
    </row>
    <row r="25" spans="1:6" ht="14.25">
      <c r="A25" s="37">
        <v>1992</v>
      </c>
      <c r="B25" s="101">
        <v>27.5</v>
      </c>
      <c r="C25" s="101">
        <v>21.3</v>
      </c>
      <c r="D25" s="101"/>
      <c r="E25" s="101">
        <v>56.1</v>
      </c>
      <c r="F25" s="101">
        <v>48.5</v>
      </c>
    </row>
    <row r="26" spans="1:6" ht="14.25">
      <c r="A26" s="37">
        <v>1993</v>
      </c>
      <c r="B26" s="101">
        <v>27.4</v>
      </c>
      <c r="C26" s="101">
        <v>19.8</v>
      </c>
      <c r="D26" s="101"/>
      <c r="E26" s="101">
        <v>44.1</v>
      </c>
      <c r="F26" s="101">
        <v>39.5</v>
      </c>
    </row>
    <row r="27" spans="1:6" ht="14.25">
      <c r="A27" s="37">
        <v>1994</v>
      </c>
      <c r="B27" s="101">
        <v>28.5</v>
      </c>
      <c r="C27" s="101">
        <v>19</v>
      </c>
      <c r="D27" s="101"/>
      <c r="E27" s="101">
        <v>42.8</v>
      </c>
      <c r="F27" s="101">
        <v>35.2</v>
      </c>
    </row>
    <row r="28" spans="1:6" ht="14.25">
      <c r="A28" s="37">
        <v>1995</v>
      </c>
      <c r="B28" s="101">
        <v>23</v>
      </c>
      <c r="C28" s="101">
        <v>15.4</v>
      </c>
      <c r="D28" s="101"/>
      <c r="E28" s="101">
        <v>41.2</v>
      </c>
      <c r="F28" s="101">
        <v>31.2</v>
      </c>
    </row>
    <row r="29" spans="1:6" ht="14.25">
      <c r="A29" s="37">
        <v>1996</v>
      </c>
      <c r="B29" s="101">
        <v>24</v>
      </c>
      <c r="C29" s="101">
        <v>15.5</v>
      </c>
      <c r="D29" s="101"/>
      <c r="E29" s="101">
        <v>39.6</v>
      </c>
      <c r="F29" s="101">
        <v>28.9</v>
      </c>
    </row>
    <row r="30" spans="1:6" ht="14.25">
      <c r="A30" s="37">
        <v>1997</v>
      </c>
      <c r="B30" s="101">
        <v>24.9</v>
      </c>
      <c r="C30" s="101">
        <v>15.6</v>
      </c>
      <c r="D30" s="101"/>
      <c r="E30" s="101">
        <v>42.1</v>
      </c>
      <c r="F30" s="101">
        <v>29</v>
      </c>
    </row>
    <row r="31" spans="1:6" ht="14.25">
      <c r="A31" s="37">
        <v>1998</v>
      </c>
      <c r="B31" s="101">
        <v>31</v>
      </c>
      <c r="C31" s="101">
        <v>18.5</v>
      </c>
      <c r="D31" s="101"/>
      <c r="E31" s="101">
        <v>54.6</v>
      </c>
      <c r="F31" s="101">
        <v>35.8</v>
      </c>
    </row>
    <row r="32" spans="1:6" ht="14.25">
      <c r="A32" s="37">
        <v>1999</v>
      </c>
      <c r="B32" s="101">
        <v>38</v>
      </c>
      <c r="C32" s="101">
        <v>22</v>
      </c>
      <c r="D32" s="101"/>
      <c r="E32" s="101">
        <v>71.1</v>
      </c>
      <c r="F32" s="101">
        <v>44.4</v>
      </c>
    </row>
    <row r="33" spans="1:6" ht="14.25">
      <c r="A33" s="37">
        <v>2000</v>
      </c>
      <c r="B33" s="101">
        <v>43.4</v>
      </c>
      <c r="C33" s="101">
        <v>23.9</v>
      </c>
      <c r="D33" s="101"/>
      <c r="E33" s="101">
        <v>90.9</v>
      </c>
      <c r="F33" s="101">
        <v>53.7</v>
      </c>
    </row>
    <row r="34" spans="1:6" ht="14.25">
      <c r="A34" s="37">
        <v>2001</v>
      </c>
      <c r="B34" s="101">
        <v>45.5</v>
      </c>
      <c r="C34" s="101">
        <v>26.2</v>
      </c>
      <c r="D34" s="101"/>
      <c r="E34" s="101">
        <v>108.7</v>
      </c>
      <c r="F34" s="101">
        <v>62.1</v>
      </c>
    </row>
    <row r="35" spans="1:6" ht="14.25">
      <c r="A35" s="37">
        <v>2002</v>
      </c>
      <c r="B35" s="101">
        <v>42</v>
      </c>
      <c r="C35" s="101">
        <v>24.7</v>
      </c>
      <c r="D35" s="101"/>
      <c r="E35" s="101">
        <v>117.4</v>
      </c>
      <c r="F35" s="101">
        <v>66.8</v>
      </c>
    </row>
    <row r="36" spans="1:6" ht="14.25">
      <c r="A36" s="37">
        <v>2003</v>
      </c>
      <c r="B36" s="101">
        <v>37.8</v>
      </c>
      <c r="C36" s="101">
        <v>22.2</v>
      </c>
      <c r="D36" s="101"/>
      <c r="E36" s="101">
        <v>116.3</v>
      </c>
      <c r="F36" s="101">
        <v>65</v>
      </c>
    </row>
    <row r="37" spans="1:6" ht="14.25">
      <c r="A37" s="37">
        <v>2004</v>
      </c>
      <c r="B37" s="101">
        <v>35.6</v>
      </c>
      <c r="C37" s="101">
        <v>20.7</v>
      </c>
      <c r="D37" s="101"/>
      <c r="E37" s="101">
        <v>98.2</v>
      </c>
      <c r="F37" s="101">
        <v>54.9</v>
      </c>
    </row>
    <row r="38" spans="1:6" ht="14.25">
      <c r="A38" s="37">
        <v>2005</v>
      </c>
      <c r="B38" s="101">
        <v>29.9</v>
      </c>
      <c r="C38" s="101">
        <v>17.7</v>
      </c>
      <c r="D38" s="101"/>
      <c r="E38" s="101">
        <v>81.6</v>
      </c>
      <c r="F38" s="101">
        <v>45.4</v>
      </c>
    </row>
    <row r="39" spans="1:6" ht="14.25">
      <c r="A39" s="37">
        <v>2006</v>
      </c>
      <c r="B39" s="101">
        <v>28.6</v>
      </c>
      <c r="C39" s="101">
        <v>17</v>
      </c>
      <c r="D39" s="101"/>
      <c r="E39" s="101">
        <v>73.4</v>
      </c>
      <c r="F39" s="101">
        <v>41.1</v>
      </c>
    </row>
    <row r="40" spans="1:6" ht="14.25">
      <c r="A40" s="37">
        <v>2007</v>
      </c>
      <c r="B40" s="101">
        <v>22.3</v>
      </c>
      <c r="C40" s="101">
        <v>13.8</v>
      </c>
      <c r="D40" s="101"/>
      <c r="E40" s="101">
        <v>63</v>
      </c>
      <c r="F40" s="101">
        <v>35</v>
      </c>
    </row>
    <row r="41" spans="1:6" ht="14.25">
      <c r="A41" s="37">
        <v>2008</v>
      </c>
      <c r="B41" s="101">
        <v>18.604</v>
      </c>
      <c r="C41" s="101">
        <v>11.9</v>
      </c>
      <c r="D41" s="101"/>
      <c r="E41" s="101">
        <v>46.544</v>
      </c>
      <c r="F41" s="101">
        <v>27.1</v>
      </c>
    </row>
    <row r="42" spans="1:6" ht="14.25">
      <c r="A42" s="37">
        <v>2009</v>
      </c>
      <c r="B42" s="101">
        <v>17.88</v>
      </c>
      <c r="C42" s="101">
        <v>11.51</v>
      </c>
      <c r="D42" s="101"/>
      <c r="E42" s="101">
        <v>32.839</v>
      </c>
      <c r="F42" s="101">
        <v>20.342</v>
      </c>
    </row>
    <row r="43" spans="1:6" ht="14.25">
      <c r="A43" s="102">
        <v>2010</v>
      </c>
      <c r="B43" s="103">
        <v>21.9</v>
      </c>
      <c r="C43" s="103">
        <v>12.8</v>
      </c>
      <c r="D43" s="103"/>
      <c r="E43" s="103">
        <v>28.4</v>
      </c>
      <c r="F43" s="103">
        <v>17.3</v>
      </c>
    </row>
    <row r="45" ht="14.25">
      <c r="A45" s="104" t="s">
        <v>156</v>
      </c>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1" sqref="A1:C32"/>
    </sheetView>
  </sheetViews>
  <sheetFormatPr defaultColWidth="9.140625" defaultRowHeight="15"/>
  <cols>
    <col min="1" max="1" width="10.7109375" style="25" customWidth="1"/>
    <col min="2" max="3" width="9.140625" style="25" customWidth="1"/>
    <col min="4" max="4" width="1.28515625" style="25" customWidth="1"/>
    <col min="5" max="6" width="8.7109375" style="25" customWidth="1"/>
    <col min="7" max="16384" width="9.140625" style="25" customWidth="1"/>
  </cols>
  <sheetData>
    <row r="1" ht="12">
      <c r="A1" s="123" t="s">
        <v>243</v>
      </c>
    </row>
    <row r="2" ht="12.75">
      <c r="A2" s="4" t="s">
        <v>220</v>
      </c>
    </row>
    <row r="3" ht="12">
      <c r="A3" s="25" t="s">
        <v>70</v>
      </c>
    </row>
    <row r="4" ht="12">
      <c r="A4" s="5"/>
    </row>
    <row r="5" spans="1:6" ht="12">
      <c r="A5" s="382" t="s">
        <v>106</v>
      </c>
      <c r="B5" s="358" t="s">
        <v>9</v>
      </c>
      <c r="C5" s="358"/>
      <c r="D5" s="21"/>
      <c r="E5" s="358" t="s">
        <v>8</v>
      </c>
      <c r="F5" s="358"/>
    </row>
    <row r="6" spans="1:10" ht="12">
      <c r="A6" s="398"/>
      <c r="B6" s="6" t="s">
        <v>1</v>
      </c>
      <c r="C6" s="6" t="s">
        <v>2</v>
      </c>
      <c r="D6" s="6"/>
      <c r="E6" s="6" t="s">
        <v>1</v>
      </c>
      <c r="F6" s="6" t="s">
        <v>2</v>
      </c>
      <c r="I6" s="48"/>
      <c r="J6" s="162"/>
    </row>
    <row r="7" spans="1:10" ht="12">
      <c r="A7" s="16" t="s">
        <v>28</v>
      </c>
      <c r="B7" s="30">
        <v>6300</v>
      </c>
      <c r="C7" s="30">
        <v>7400</v>
      </c>
      <c r="D7" s="17"/>
      <c r="E7" s="18">
        <v>45.98370197904541</v>
      </c>
      <c r="F7" s="18">
        <v>54.0162980209546</v>
      </c>
      <c r="G7" s="16"/>
      <c r="H7" s="75"/>
      <c r="I7" s="75"/>
      <c r="J7" s="162"/>
    </row>
    <row r="8" spans="1:10" ht="12">
      <c r="A8" s="16" t="s">
        <v>29</v>
      </c>
      <c r="B8" s="30">
        <v>12000</v>
      </c>
      <c r="C8" s="30">
        <v>11900</v>
      </c>
      <c r="D8" s="17"/>
      <c r="E8" s="18">
        <v>50.16726603663126</v>
      </c>
      <c r="F8" s="18">
        <v>49.83273396336874</v>
      </c>
      <c r="G8" s="16"/>
      <c r="H8" s="75"/>
      <c r="I8" s="75"/>
      <c r="J8" s="162"/>
    </row>
    <row r="9" spans="1:10" ht="12">
      <c r="A9" s="16" t="s">
        <v>38</v>
      </c>
      <c r="B9" s="30">
        <v>28500</v>
      </c>
      <c r="C9" s="30">
        <v>19700</v>
      </c>
      <c r="D9" s="17"/>
      <c r="E9" s="18">
        <v>59.08864541832669</v>
      </c>
      <c r="F9" s="18">
        <v>40.91135458167331</v>
      </c>
      <c r="G9" s="16"/>
      <c r="H9" s="75"/>
      <c r="I9" s="75"/>
      <c r="J9" s="162"/>
    </row>
    <row r="10" spans="1:10" ht="12">
      <c r="A10" s="16" t="s">
        <v>39</v>
      </c>
      <c r="B10" s="30">
        <v>68100</v>
      </c>
      <c r="C10" s="30">
        <v>44400</v>
      </c>
      <c r="D10" s="17"/>
      <c r="E10" s="18">
        <v>60.53893014362577</v>
      </c>
      <c r="F10" s="18">
        <v>39.46106985637423</v>
      </c>
      <c r="G10" s="16"/>
      <c r="H10" s="75"/>
      <c r="I10" s="75"/>
      <c r="J10" s="162"/>
    </row>
    <row r="11" spans="1:10" ht="12">
      <c r="A11" s="16" t="s">
        <v>30</v>
      </c>
      <c r="B11" s="30">
        <v>145000</v>
      </c>
      <c r="C11" s="30">
        <v>96500</v>
      </c>
      <c r="D11" s="17"/>
      <c r="E11" s="18">
        <v>60.04861766800841</v>
      </c>
      <c r="F11" s="18">
        <v>39.95138233199159</v>
      </c>
      <c r="G11" s="16"/>
      <c r="H11" s="75"/>
      <c r="I11" s="75"/>
      <c r="J11" s="162"/>
    </row>
    <row r="12" spans="1:10" ht="18" customHeight="1">
      <c r="A12" s="19" t="s">
        <v>21</v>
      </c>
      <c r="B12" s="74">
        <v>259900</v>
      </c>
      <c r="C12" s="74">
        <v>179900</v>
      </c>
      <c r="D12" s="20"/>
      <c r="E12" s="20">
        <v>59.091891006910416</v>
      </c>
      <c r="F12" s="20">
        <v>40.908108993089584</v>
      </c>
      <c r="G12" s="16"/>
      <c r="H12" s="75"/>
      <c r="I12" s="75"/>
      <c r="J12" s="162"/>
    </row>
    <row r="13" spans="1:10" ht="12">
      <c r="A13" s="16"/>
      <c r="B13" s="18"/>
      <c r="C13" s="18"/>
      <c r="D13" s="18"/>
      <c r="E13" s="18"/>
      <c r="F13" s="18"/>
      <c r="G13" s="16"/>
      <c r="H13" s="16"/>
      <c r="I13" s="48"/>
      <c r="J13" s="162"/>
    </row>
    <row r="14" spans="1:10" ht="12">
      <c r="A14" s="12" t="s">
        <v>354</v>
      </c>
      <c r="B14" s="16"/>
      <c r="C14" s="16"/>
      <c r="D14" s="16"/>
      <c r="E14" s="16"/>
      <c r="F14" s="16"/>
      <c r="G14" s="16"/>
      <c r="H14" s="16"/>
      <c r="I14" s="48"/>
      <c r="J14" s="162"/>
    </row>
    <row r="15" spans="2:10" ht="12">
      <c r="B15" s="16"/>
      <c r="C15" s="16"/>
      <c r="D15" s="16"/>
      <c r="E15" s="16"/>
      <c r="F15" s="16"/>
      <c r="G15" s="16"/>
      <c r="H15" s="16"/>
      <c r="I15" s="48"/>
      <c r="J15" s="162"/>
    </row>
    <row r="16" spans="1:10" ht="12">
      <c r="A16" s="12" t="s">
        <v>345</v>
      </c>
      <c r="I16" s="163"/>
      <c r="J16" s="162"/>
    </row>
    <row r="17" spans="1:10" ht="12">
      <c r="A17" s="12" t="s">
        <v>445</v>
      </c>
      <c r="I17" s="163"/>
      <c r="J17" s="162"/>
    </row>
    <row r="18" spans="9:10" ht="12">
      <c r="I18" s="163"/>
      <c r="J18" s="162"/>
    </row>
    <row r="19" spans="9:10" ht="12">
      <c r="I19" s="163"/>
      <c r="J19" s="162"/>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A1" sqref="A1:C32"/>
    </sheetView>
  </sheetViews>
  <sheetFormatPr defaultColWidth="9.140625" defaultRowHeight="15"/>
  <cols>
    <col min="1" max="1" width="10.7109375" style="25" customWidth="1"/>
    <col min="2" max="2" width="9.140625" style="25" customWidth="1"/>
    <col min="3" max="3" width="11.7109375" style="25" customWidth="1"/>
    <col min="4" max="4" width="1.28515625" style="25" customWidth="1"/>
    <col min="5" max="6" width="10.8515625" style="25" customWidth="1"/>
    <col min="7" max="16384" width="9.140625" style="25" customWidth="1"/>
  </cols>
  <sheetData>
    <row r="1" ht="12">
      <c r="A1" s="123" t="s">
        <v>243</v>
      </c>
    </row>
    <row r="2" spans="1:7" ht="12.75">
      <c r="A2" s="62" t="s">
        <v>134</v>
      </c>
      <c r="B2" s="67"/>
      <c r="C2" s="67"/>
      <c r="D2" s="67"/>
      <c r="E2" s="67"/>
      <c r="F2" s="67"/>
      <c r="G2" s="67"/>
    </row>
    <row r="3" spans="1:7" ht="12">
      <c r="A3" s="106" t="s">
        <v>113</v>
      </c>
      <c r="B3" s="67"/>
      <c r="C3" s="67"/>
      <c r="D3" s="67"/>
      <c r="E3" s="67"/>
      <c r="F3" s="67"/>
      <c r="G3" s="67"/>
    </row>
    <row r="4" spans="1:7" ht="12">
      <c r="A4" s="106"/>
      <c r="B4" s="67"/>
      <c r="C4" s="67"/>
      <c r="D4" s="67"/>
      <c r="E4" s="67"/>
      <c r="F4" s="67"/>
      <c r="G4" s="67"/>
    </row>
    <row r="5" spans="1:7" ht="12" customHeight="1">
      <c r="A5" s="349" t="s">
        <v>106</v>
      </c>
      <c r="B5" s="356" t="s">
        <v>135</v>
      </c>
      <c r="C5" s="356"/>
      <c r="D5" s="89"/>
      <c r="E5" s="356" t="s">
        <v>136</v>
      </c>
      <c r="F5" s="356"/>
      <c r="G5" s="67"/>
    </row>
    <row r="6" spans="1:7" ht="12">
      <c r="A6" s="351"/>
      <c r="B6" s="27" t="s">
        <v>1</v>
      </c>
      <c r="C6" s="27" t="s">
        <v>2</v>
      </c>
      <c r="D6" s="27"/>
      <c r="E6" s="27" t="s">
        <v>1</v>
      </c>
      <c r="F6" s="27" t="s">
        <v>2</v>
      </c>
      <c r="G6" s="67"/>
    </row>
    <row r="7" spans="1:12" ht="12">
      <c r="A7" s="67" t="s">
        <v>28</v>
      </c>
      <c r="B7" s="129">
        <v>2.6</v>
      </c>
      <c r="C7" s="129">
        <v>2.2</v>
      </c>
      <c r="D7" s="224"/>
      <c r="E7" s="129">
        <v>5.3</v>
      </c>
      <c r="F7" s="129">
        <v>5.7</v>
      </c>
      <c r="G7" s="67"/>
      <c r="H7" s="30"/>
      <c r="I7" s="30"/>
      <c r="J7" s="30"/>
      <c r="K7" s="30"/>
      <c r="L7" s="30"/>
    </row>
    <row r="8" spans="1:12" ht="12">
      <c r="A8" s="67" t="s">
        <v>29</v>
      </c>
      <c r="B8" s="129">
        <v>8.5</v>
      </c>
      <c r="C8" s="129">
        <v>5</v>
      </c>
      <c r="D8" s="224"/>
      <c r="E8" s="129">
        <v>12</v>
      </c>
      <c r="F8" s="129">
        <v>10.2</v>
      </c>
      <c r="G8" s="67"/>
      <c r="H8" s="30"/>
      <c r="I8" s="30"/>
      <c r="J8" s="30"/>
      <c r="K8" s="30"/>
      <c r="L8" s="30"/>
    </row>
    <row r="9" spans="1:12" ht="12">
      <c r="A9" s="67" t="s">
        <v>38</v>
      </c>
      <c r="B9" s="129">
        <v>13.8</v>
      </c>
      <c r="C9" s="129">
        <v>6.9</v>
      </c>
      <c r="D9" s="224"/>
      <c r="E9" s="129">
        <v>15.1</v>
      </c>
      <c r="F9" s="129">
        <v>10.9</v>
      </c>
      <c r="G9" s="67"/>
      <c r="H9" s="30"/>
      <c r="I9" s="30"/>
      <c r="J9" s="30"/>
      <c r="K9" s="30"/>
      <c r="L9" s="30"/>
    </row>
    <row r="10" spans="1:12" ht="12">
      <c r="A10" s="67" t="s">
        <v>39</v>
      </c>
      <c r="B10" s="129">
        <v>15.1</v>
      </c>
      <c r="C10" s="129">
        <v>8.7</v>
      </c>
      <c r="D10" s="224"/>
      <c r="E10" s="129">
        <v>14.6</v>
      </c>
      <c r="F10" s="129">
        <v>9.4</v>
      </c>
      <c r="G10" s="67"/>
      <c r="H10" s="30"/>
      <c r="I10" s="30"/>
      <c r="J10" s="30"/>
      <c r="K10" s="30"/>
      <c r="L10" s="30"/>
    </row>
    <row r="11" spans="1:12" ht="12">
      <c r="A11" s="67" t="s">
        <v>30</v>
      </c>
      <c r="B11" s="129">
        <v>15.4</v>
      </c>
      <c r="C11" s="129">
        <v>11.8</v>
      </c>
      <c r="D11" s="224"/>
      <c r="E11" s="129">
        <v>10.1</v>
      </c>
      <c r="F11" s="129">
        <v>8.6</v>
      </c>
      <c r="G11" s="67"/>
      <c r="H11" s="30"/>
      <c r="I11" s="30"/>
      <c r="J11" s="30"/>
      <c r="K11" s="30"/>
      <c r="L11" s="30"/>
    </row>
    <row r="12" spans="1:12" ht="20.25" customHeight="1">
      <c r="A12" s="107" t="s">
        <v>21</v>
      </c>
      <c r="B12" s="130">
        <v>55.3</v>
      </c>
      <c r="C12" s="130">
        <v>34.7</v>
      </c>
      <c r="D12" s="225"/>
      <c r="E12" s="130">
        <v>57.1</v>
      </c>
      <c r="F12" s="130">
        <v>44.7</v>
      </c>
      <c r="G12" s="67"/>
      <c r="H12" s="30"/>
      <c r="I12" s="30"/>
      <c r="J12" s="30"/>
      <c r="K12" s="30"/>
      <c r="L12" s="30"/>
    </row>
    <row r="13" spans="1:7" ht="12">
      <c r="A13" s="67"/>
      <c r="B13" s="67"/>
      <c r="C13" s="67"/>
      <c r="D13" s="67"/>
      <c r="E13" s="67"/>
      <c r="F13" s="67"/>
      <c r="G13" s="67"/>
    </row>
    <row r="14" spans="1:7" ht="12">
      <c r="A14" s="70" t="s">
        <v>99</v>
      </c>
      <c r="B14" s="67"/>
      <c r="C14" s="67"/>
      <c r="D14" s="67"/>
      <c r="E14" s="67"/>
      <c r="F14" s="67"/>
      <c r="G14" s="67"/>
    </row>
    <row r="15" spans="1:7" ht="12">
      <c r="A15" s="67"/>
      <c r="B15" s="67"/>
      <c r="C15" s="67"/>
      <c r="D15" s="67"/>
      <c r="E15" s="67"/>
      <c r="F15" s="67"/>
      <c r="G15" s="67"/>
    </row>
    <row r="16" spans="1:11" ht="14.25">
      <c r="A16" s="312" t="s">
        <v>345</v>
      </c>
      <c r="J16" s="3"/>
      <c r="K16" s="3"/>
    </row>
    <row r="17" spans="1:11" ht="14.25">
      <c r="A17" s="312" t="s">
        <v>456</v>
      </c>
      <c r="J17" s="3"/>
      <c r="K17" s="3"/>
    </row>
    <row r="18" spans="1:11" ht="14.25">
      <c r="A18" s="312" t="s">
        <v>457</v>
      </c>
      <c r="J18" s="3"/>
      <c r="K18" s="3"/>
    </row>
    <row r="19" spans="1:11" ht="14.25">
      <c r="A19" s="312" t="s">
        <v>452</v>
      </c>
      <c r="B19" s="3"/>
      <c r="C19" s="3"/>
      <c r="D19" s="3"/>
      <c r="E19" s="3"/>
      <c r="F19" s="3"/>
      <c r="G19" s="3"/>
      <c r="H19" s="3"/>
      <c r="I19" s="3"/>
      <c r="J19" s="3"/>
      <c r="K19" s="3"/>
    </row>
    <row r="20" spans="1:11" ht="14.25">
      <c r="A20" s="312" t="s">
        <v>453</v>
      </c>
      <c r="B20" s="3"/>
      <c r="C20" s="3"/>
      <c r="D20" s="3"/>
      <c r="E20" s="3"/>
      <c r="F20" s="3"/>
      <c r="G20" s="3"/>
      <c r="H20" s="3"/>
      <c r="I20" s="3"/>
      <c r="J20" s="3"/>
      <c r="K20" s="3"/>
    </row>
    <row r="21" spans="1:11" ht="14.25">
      <c r="A21" s="312" t="s">
        <v>454</v>
      </c>
      <c r="B21" s="3"/>
      <c r="C21" s="3"/>
      <c r="D21" s="3"/>
      <c r="E21" s="3"/>
      <c r="F21" s="3"/>
      <c r="G21" s="3"/>
      <c r="H21" s="3"/>
      <c r="I21" s="3"/>
      <c r="J21" s="313"/>
      <c r="K21" s="313"/>
    </row>
    <row r="22" spans="1:11" ht="14.25">
      <c r="A22" s="336" t="s">
        <v>458</v>
      </c>
      <c r="B22" s="3"/>
      <c r="C22" s="3"/>
      <c r="D22" s="3"/>
      <c r="E22" s="3"/>
      <c r="F22" s="3"/>
      <c r="G22" s="3"/>
      <c r="H22" s="3"/>
      <c r="I22" s="3"/>
      <c r="J22" s="313"/>
      <c r="K22" s="313"/>
    </row>
  </sheetData>
  <sheetProtection/>
  <mergeCells count="3">
    <mergeCell ref="A5:A6"/>
    <mergeCell ref="B5:C5"/>
    <mergeCell ref="E5:F5"/>
  </mergeCells>
  <hyperlinks>
    <hyperlink ref="A1" location="Innehållsförteckning!A1" display="Tillbaka till innehåll"/>
    <hyperlink ref="A22"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38.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A1" sqref="A1:C32"/>
    </sheetView>
  </sheetViews>
  <sheetFormatPr defaultColWidth="9.140625" defaultRowHeight="15"/>
  <cols>
    <col min="1" max="1" width="36.140625" style="25" customWidth="1"/>
    <col min="2" max="6" width="8.7109375" style="25" customWidth="1"/>
    <col min="7" max="7" width="1.28515625" style="25" customWidth="1"/>
    <col min="8" max="17" width="8.7109375" style="25" customWidth="1"/>
    <col min="18" max="18" width="1.28515625" style="25" customWidth="1"/>
    <col min="19" max="23" width="8.7109375" style="25" customWidth="1"/>
    <col min="24" max="16384" width="9.140625" style="25" customWidth="1"/>
  </cols>
  <sheetData>
    <row r="1" ht="12">
      <c r="A1" s="123" t="s">
        <v>243</v>
      </c>
    </row>
    <row r="2" spans="1:7" ht="12.75">
      <c r="A2" s="4" t="s">
        <v>168</v>
      </c>
      <c r="B2" s="16"/>
      <c r="C2" s="16"/>
      <c r="D2" s="16"/>
      <c r="E2" s="16"/>
      <c r="F2" s="16"/>
      <c r="G2" s="16"/>
    </row>
    <row r="3" ht="12">
      <c r="A3" s="25" t="s">
        <v>42</v>
      </c>
    </row>
    <row r="5" spans="1:12" ht="12">
      <c r="A5" s="374" t="s">
        <v>76</v>
      </c>
      <c r="B5" s="360" t="s">
        <v>1</v>
      </c>
      <c r="C5" s="360"/>
      <c r="D5" s="360"/>
      <c r="E5" s="360"/>
      <c r="F5" s="360"/>
      <c r="G5" s="204"/>
      <c r="H5" s="360" t="s">
        <v>2</v>
      </c>
      <c r="I5" s="360"/>
      <c r="J5" s="360"/>
      <c r="K5" s="360"/>
      <c r="L5" s="360"/>
    </row>
    <row r="6" spans="1:12" ht="12">
      <c r="A6" s="375"/>
      <c r="B6" s="212" t="s">
        <v>169</v>
      </c>
      <c r="C6" s="212" t="s">
        <v>98</v>
      </c>
      <c r="D6" s="228" t="s">
        <v>48</v>
      </c>
      <c r="E6" s="228" t="s">
        <v>368</v>
      </c>
      <c r="F6" s="228" t="s">
        <v>369</v>
      </c>
      <c r="G6" s="205"/>
      <c r="H6" s="212" t="s">
        <v>169</v>
      </c>
      <c r="I6" s="212" t="s">
        <v>98</v>
      </c>
      <c r="J6" s="228" t="s">
        <v>48</v>
      </c>
      <c r="K6" s="228" t="s">
        <v>368</v>
      </c>
      <c r="L6" s="228" t="s">
        <v>369</v>
      </c>
    </row>
    <row r="7" spans="1:12" ht="12">
      <c r="A7" s="218" t="s">
        <v>77</v>
      </c>
      <c r="B7" s="226">
        <v>3.47871235721703</v>
      </c>
      <c r="C7" s="226">
        <v>4.98640072529465</v>
      </c>
      <c r="D7" s="226">
        <v>9.286303892310622</v>
      </c>
      <c r="E7" s="226">
        <v>13.416859262863397</v>
      </c>
      <c r="F7" s="226">
        <v>6.503678281995956</v>
      </c>
      <c r="G7" s="219"/>
      <c r="H7" s="226">
        <v>7.413978494623655</v>
      </c>
      <c r="I7" s="226">
        <v>10.616741890178218</v>
      </c>
      <c r="J7" s="226">
        <v>17.731427705671425</v>
      </c>
      <c r="K7" s="226">
        <v>20.645980905451186</v>
      </c>
      <c r="L7" s="226">
        <v>13.055346059905757</v>
      </c>
    </row>
    <row r="8" spans="1:12" ht="12">
      <c r="A8" s="218" t="s">
        <v>78</v>
      </c>
      <c r="B8" s="226">
        <v>2.6768201223029884</v>
      </c>
      <c r="C8" s="226">
        <v>4.483639660430231</v>
      </c>
      <c r="D8" s="226">
        <v>4.917772556987745</v>
      </c>
      <c r="E8" s="226">
        <v>3.977618294611361</v>
      </c>
      <c r="F8" s="226">
        <v>4.298408059939857</v>
      </c>
      <c r="G8" s="219"/>
      <c r="H8" s="226">
        <v>5.467741935483869</v>
      </c>
      <c r="I8" s="226">
        <v>8.47457627118644</v>
      </c>
      <c r="J8" s="226">
        <v>8.570274228574311</v>
      </c>
      <c r="K8" s="226">
        <v>7.225900831536804</v>
      </c>
      <c r="L8" s="226">
        <v>8.00161907463657</v>
      </c>
    </row>
    <row r="9" spans="1:12" ht="12">
      <c r="A9" s="218" t="s">
        <v>80</v>
      </c>
      <c r="B9" s="226">
        <v>1.7768547363562939</v>
      </c>
      <c r="C9" s="226">
        <v>1.7473007500206046</v>
      </c>
      <c r="D9" s="226">
        <v>2.155692424915868</v>
      </c>
      <c r="E9" s="226">
        <v>1.970563191825812</v>
      </c>
      <c r="F9" s="226">
        <v>1.8765184593690005</v>
      </c>
      <c r="G9" s="219"/>
      <c r="H9" s="226">
        <v>20.25806451612903</v>
      </c>
      <c r="I9" s="226">
        <v>20.203308016417363</v>
      </c>
      <c r="J9" s="226">
        <v>16.53956870865107</v>
      </c>
      <c r="K9" s="226">
        <v>10.879273175238682</v>
      </c>
      <c r="L9" s="226">
        <v>18.36854013436935</v>
      </c>
    </row>
    <row r="10" spans="1:12" ht="12">
      <c r="A10" s="218" t="s">
        <v>81</v>
      </c>
      <c r="B10" s="226">
        <v>12.587977385485175</v>
      </c>
      <c r="C10" s="226">
        <v>15.62680293414654</v>
      </c>
      <c r="D10" s="226">
        <v>13.502444599657121</v>
      </c>
      <c r="E10" s="226">
        <v>11.300328427198638</v>
      </c>
      <c r="F10" s="226">
        <v>14.30877181059821</v>
      </c>
      <c r="G10" s="219"/>
      <c r="H10" s="226">
        <v>13.029569892473116</v>
      </c>
      <c r="I10" s="226">
        <v>15.479226038698066</v>
      </c>
      <c r="J10" s="226">
        <v>13.746780465633043</v>
      </c>
      <c r="K10" s="226">
        <v>10.205574376347398</v>
      </c>
      <c r="L10" s="226">
        <v>14.215336926664218</v>
      </c>
    </row>
    <row r="11" spans="1:12" ht="12">
      <c r="A11" s="218" t="s">
        <v>82</v>
      </c>
      <c r="B11" s="226">
        <v>0.8999653859466944</v>
      </c>
      <c r="C11" s="226">
        <v>1.1538778537871917</v>
      </c>
      <c r="D11" s="226">
        <v>1.2572226808051306</v>
      </c>
      <c r="E11" s="226">
        <v>1.4596764383894905</v>
      </c>
      <c r="F11" s="226">
        <v>1.1654972051852732</v>
      </c>
      <c r="G11" s="219"/>
      <c r="H11" s="226">
        <v>5.198924731182795</v>
      </c>
      <c r="I11" s="226">
        <v>6.747617164596316</v>
      </c>
      <c r="J11" s="226">
        <v>6.642341295894144</v>
      </c>
      <c r="K11" s="226">
        <v>4.700492762550046</v>
      </c>
      <c r="L11" s="226">
        <v>6.3354944058895555</v>
      </c>
    </row>
    <row r="12" spans="1:12" ht="12">
      <c r="A12" s="218" t="s">
        <v>83</v>
      </c>
      <c r="B12" s="226">
        <v>6.8247375100957655</v>
      </c>
      <c r="C12" s="226">
        <v>5.535316904310557</v>
      </c>
      <c r="D12" s="226">
        <v>3.158930725760366</v>
      </c>
      <c r="E12" s="226">
        <v>1.8489234886266877</v>
      </c>
      <c r="F12" s="226">
        <v>4.831886372517372</v>
      </c>
      <c r="G12" s="219"/>
      <c r="H12" s="226">
        <v>8.209677419354836</v>
      </c>
      <c r="I12" s="226">
        <v>5.1181531832499285</v>
      </c>
      <c r="J12" s="226">
        <v>1.9897984950255032</v>
      </c>
      <c r="K12" s="226">
        <v>0.7006467508469356</v>
      </c>
      <c r="L12" s="226">
        <v>4.261833429047859</v>
      </c>
    </row>
    <row r="13" spans="1:12" ht="12">
      <c r="A13" s="218" t="s">
        <v>84</v>
      </c>
      <c r="B13" s="226">
        <v>2.97680858428522</v>
      </c>
      <c r="C13" s="226">
        <v>2.5352344844638584</v>
      </c>
      <c r="D13" s="226">
        <v>1.5810527652549367</v>
      </c>
      <c r="E13" s="226">
        <v>1.6178080525483518</v>
      </c>
      <c r="F13" s="226">
        <v>2.2808746325965443</v>
      </c>
      <c r="G13" s="219"/>
      <c r="H13" s="226">
        <v>11.247311827956986</v>
      </c>
      <c r="I13" s="226">
        <v>5.885160287440174</v>
      </c>
      <c r="J13" s="226">
        <v>2.8584414928538955</v>
      </c>
      <c r="K13" s="226">
        <v>2.2058823529411766</v>
      </c>
      <c r="L13" s="226">
        <v>5.415251129546727</v>
      </c>
    </row>
    <row r="14" spans="1:12" ht="12">
      <c r="A14" s="218" t="s">
        <v>86</v>
      </c>
      <c r="B14" s="226">
        <v>1.0961116880119997</v>
      </c>
      <c r="C14" s="226">
        <v>1.3533338827989776</v>
      </c>
      <c r="D14" s="226">
        <v>1.8255127309670456</v>
      </c>
      <c r="E14" s="226">
        <v>3.2964359566962655</v>
      </c>
      <c r="F14" s="226">
        <v>1.5774987682427493</v>
      </c>
      <c r="G14" s="219"/>
      <c r="H14" s="226">
        <v>0.8844086021505375</v>
      </c>
      <c r="I14" s="226">
        <v>1.4569726059151589</v>
      </c>
      <c r="J14" s="226">
        <v>2.2372607444068473</v>
      </c>
      <c r="K14" s="226">
        <v>3.5340314136125657</v>
      </c>
      <c r="L14" s="226">
        <v>1.783749749181814</v>
      </c>
    </row>
    <row r="15" spans="1:12" ht="12">
      <c r="A15" s="218" t="s">
        <v>87</v>
      </c>
      <c r="B15" s="226">
        <v>18.108918887735086</v>
      </c>
      <c r="C15" s="226">
        <v>22.06708975521305</v>
      </c>
      <c r="D15" s="226">
        <v>18.60753063686583</v>
      </c>
      <c r="E15" s="226">
        <v>20.75173336577059</v>
      </c>
      <c r="F15" s="226">
        <v>20.466708574729438</v>
      </c>
      <c r="G15" s="219"/>
      <c r="H15" s="226">
        <v>15.174731182795695</v>
      </c>
      <c r="I15" s="226">
        <v>15.913522505692898</v>
      </c>
      <c r="J15" s="226">
        <v>17.780667643048325</v>
      </c>
      <c r="K15" s="226">
        <v>23.895133969818293</v>
      </c>
      <c r="L15" s="226">
        <v>17.047333716191435</v>
      </c>
    </row>
    <row r="16" spans="1:12" ht="12">
      <c r="A16" s="218" t="s">
        <v>88</v>
      </c>
      <c r="B16" s="226">
        <v>1.8460828429675784</v>
      </c>
      <c r="C16" s="226">
        <v>2.6605126514464676</v>
      </c>
      <c r="D16" s="226">
        <v>2.4192012191250236</v>
      </c>
      <c r="E16" s="226">
        <v>2.347646271743097</v>
      </c>
      <c r="F16" s="226">
        <v>2.454170135408349</v>
      </c>
      <c r="G16" s="219"/>
      <c r="H16" s="226">
        <v>0.9005376344086019</v>
      </c>
      <c r="I16" s="226">
        <v>0.9817690933635137</v>
      </c>
      <c r="J16" s="226">
        <v>1.0757032473107415</v>
      </c>
      <c r="K16" s="226">
        <v>1.3435478903603326</v>
      </c>
      <c r="L16" s="226">
        <v>1.029565409923405</v>
      </c>
    </row>
    <row r="17" spans="1:12" ht="12">
      <c r="A17" s="218" t="s">
        <v>89</v>
      </c>
      <c r="B17" s="226">
        <v>3.103726779739241</v>
      </c>
      <c r="C17" s="226">
        <v>7.609000247259538</v>
      </c>
      <c r="D17" s="226">
        <v>10.83878341481999</v>
      </c>
      <c r="E17" s="226">
        <v>10.096095365527308</v>
      </c>
      <c r="F17" s="226">
        <v>7.9834859579673445</v>
      </c>
      <c r="G17" s="219"/>
      <c r="H17" s="226">
        <v>0.8817204301075268</v>
      </c>
      <c r="I17" s="226">
        <v>1.892632641095218</v>
      </c>
      <c r="J17" s="226">
        <v>3.004898742487752</v>
      </c>
      <c r="K17" s="226">
        <v>3.129812134277795</v>
      </c>
      <c r="L17" s="226">
        <v>2.178485680876237</v>
      </c>
    </row>
    <row r="18" spans="1:12" ht="12">
      <c r="A18" s="218" t="s">
        <v>90</v>
      </c>
      <c r="B18" s="226">
        <v>37.26202838352371</v>
      </c>
      <c r="C18" s="226">
        <v>22.18082914365779</v>
      </c>
      <c r="D18" s="226">
        <v>16.47406184519652</v>
      </c>
      <c r="E18" s="226">
        <v>8.940518185135629</v>
      </c>
      <c r="F18" s="226">
        <v>21.94991420173635</v>
      </c>
      <c r="G18" s="219"/>
      <c r="H18" s="226">
        <v>8.411290322580642</v>
      </c>
      <c r="I18" s="226">
        <v>4.7554440459795195</v>
      </c>
      <c r="J18" s="226">
        <v>3.9316196151709497</v>
      </c>
      <c r="K18" s="226">
        <v>3.1952571604558058</v>
      </c>
      <c r="L18" s="226">
        <v>4.859991558670697</v>
      </c>
    </row>
    <row r="19" spans="1:12" ht="12">
      <c r="A19" s="25" t="s">
        <v>367</v>
      </c>
      <c r="B19" s="226">
        <v>0.13845621322256838</v>
      </c>
      <c r="C19" s="226">
        <v>0.276930684908926</v>
      </c>
      <c r="D19" s="226">
        <v>0.33652930344783794</v>
      </c>
      <c r="E19" s="226">
        <v>0.5352146940761465</v>
      </c>
      <c r="F19" s="226">
        <v>0.29052481353743687</v>
      </c>
      <c r="G19" s="222"/>
      <c r="H19" s="226">
        <v>0.49193548387096764</v>
      </c>
      <c r="I19" s="226">
        <v>0.6892837176323001</v>
      </c>
      <c r="J19" s="226">
        <v>0.710822685722943</v>
      </c>
      <c r="K19" s="226">
        <v>0.8353865106251924</v>
      </c>
      <c r="L19" s="226">
        <v>0.682917378759678</v>
      </c>
    </row>
    <row r="20" spans="1:12" ht="12">
      <c r="A20" s="220" t="s">
        <v>123</v>
      </c>
      <c r="B20" s="226">
        <v>7.22279912311065</v>
      </c>
      <c r="C20" s="226">
        <v>7.783730322261599</v>
      </c>
      <c r="D20" s="226">
        <v>13.63896120388596</v>
      </c>
      <c r="E20" s="226">
        <v>18.440579004987228</v>
      </c>
      <c r="F20" s="226">
        <v>10.012062726176115</v>
      </c>
      <c r="G20" s="219"/>
      <c r="H20" s="226">
        <v>2.43010752688172</v>
      </c>
      <c r="I20" s="226">
        <v>1.7855925385548903</v>
      </c>
      <c r="J20" s="226">
        <v>3.1803949295490117</v>
      </c>
      <c r="K20" s="226">
        <v>7.503079765937788</v>
      </c>
      <c r="L20" s="226">
        <v>2.76453534633667</v>
      </c>
    </row>
    <row r="21" spans="1:12" ht="18" customHeight="1">
      <c r="A21" s="220" t="s">
        <v>44</v>
      </c>
      <c r="B21" s="226">
        <v>100</v>
      </c>
      <c r="C21" s="226">
        <v>100</v>
      </c>
      <c r="D21" s="226">
        <v>100</v>
      </c>
      <c r="E21" s="226">
        <v>100</v>
      </c>
      <c r="F21" s="226">
        <v>100</v>
      </c>
      <c r="G21" s="219"/>
      <c r="H21" s="226">
        <v>100</v>
      </c>
      <c r="I21" s="226">
        <v>100</v>
      </c>
      <c r="J21" s="226">
        <v>100</v>
      </c>
      <c r="K21" s="226">
        <v>100</v>
      </c>
      <c r="L21" s="226">
        <v>100</v>
      </c>
    </row>
    <row r="22" spans="1:12" ht="12">
      <c r="A22" s="221" t="s">
        <v>311</v>
      </c>
      <c r="B22" s="74">
        <v>17300</v>
      </c>
      <c r="C22" s="74">
        <v>60700</v>
      </c>
      <c r="D22" s="74">
        <v>31500</v>
      </c>
      <c r="E22" s="74">
        <v>8200</v>
      </c>
      <c r="F22" s="74">
        <v>117700</v>
      </c>
      <c r="G22" s="227"/>
      <c r="H22" s="74">
        <v>37200</v>
      </c>
      <c r="I22" s="74">
        <v>146700</v>
      </c>
      <c r="J22" s="74">
        <v>79200</v>
      </c>
      <c r="K22" s="74">
        <v>26000</v>
      </c>
      <c r="L22" s="74">
        <v>289100</v>
      </c>
    </row>
    <row r="23" spans="1:12" ht="12">
      <c r="A23" s="16"/>
      <c r="B23" s="16"/>
      <c r="C23" s="16"/>
      <c r="D23" s="16"/>
      <c r="E23" s="16"/>
      <c r="F23" s="16"/>
      <c r="G23" s="16"/>
      <c r="H23" s="16"/>
      <c r="I23" s="16"/>
      <c r="J23" s="16"/>
      <c r="K23" s="16"/>
      <c r="L23" s="16"/>
    </row>
    <row r="24" ht="12">
      <c r="A24" s="214" t="s">
        <v>157</v>
      </c>
    </row>
    <row r="26" spans="2:12" ht="12">
      <c r="B26" s="30"/>
      <c r="C26" s="30"/>
      <c r="D26" s="30"/>
      <c r="E26" s="30"/>
      <c r="F26" s="30"/>
      <c r="G26" s="30"/>
      <c r="H26" s="30"/>
      <c r="I26" s="30"/>
      <c r="J26" s="30"/>
      <c r="K26" s="30"/>
      <c r="L26" s="30"/>
    </row>
  </sheetData>
  <sheetProtection/>
  <mergeCells count="3">
    <mergeCell ref="A5:A6"/>
    <mergeCell ref="B5:F5"/>
    <mergeCell ref="H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39.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1" sqref="A1"/>
    </sheetView>
  </sheetViews>
  <sheetFormatPr defaultColWidth="9.140625" defaultRowHeight="15"/>
  <cols>
    <col min="1" max="1" width="34.140625" style="25" customWidth="1"/>
    <col min="2" max="4" width="8.7109375" style="25" customWidth="1"/>
    <col min="5" max="5" width="1.28515625" style="25" customWidth="1"/>
    <col min="6" max="8" width="8.7109375" style="25" customWidth="1"/>
    <col min="9" max="16384" width="9.140625" style="25" customWidth="1"/>
  </cols>
  <sheetData>
    <row r="1" ht="12">
      <c r="A1" s="123" t="s">
        <v>243</v>
      </c>
    </row>
    <row r="2" ht="12.75">
      <c r="A2" s="114" t="s">
        <v>241</v>
      </c>
    </row>
    <row r="3" spans="1:16" ht="12">
      <c r="A3" s="115" t="s">
        <v>154</v>
      </c>
      <c r="B3" s="16"/>
      <c r="C3" s="16"/>
      <c r="D3" s="16"/>
      <c r="E3" s="16"/>
      <c r="F3" s="16"/>
      <c r="G3" s="16"/>
      <c r="H3" s="16"/>
      <c r="I3" s="16"/>
      <c r="J3" s="16"/>
      <c r="K3" s="16"/>
      <c r="L3" s="16"/>
      <c r="M3" s="16"/>
      <c r="N3" s="16"/>
      <c r="O3" s="16"/>
      <c r="P3" s="16"/>
    </row>
    <row r="4" spans="1:16" ht="12">
      <c r="A4" s="115"/>
      <c r="B4" s="16"/>
      <c r="C4" s="16"/>
      <c r="D4" s="16"/>
      <c r="E4" s="16"/>
      <c r="F4" s="16"/>
      <c r="G4" s="16"/>
      <c r="H4" s="16"/>
      <c r="I4" s="16"/>
      <c r="J4" s="16"/>
      <c r="K4" s="16"/>
      <c r="L4" s="16"/>
      <c r="M4" s="16"/>
      <c r="N4" s="16"/>
      <c r="O4" s="16"/>
      <c r="P4" s="16"/>
    </row>
    <row r="5" spans="1:16" ht="12">
      <c r="A5" s="401" t="s">
        <v>76</v>
      </c>
      <c r="B5" s="358" t="s">
        <v>9</v>
      </c>
      <c r="C5" s="358"/>
      <c r="D5" s="358"/>
      <c r="E5" s="21"/>
      <c r="F5" s="358" t="s">
        <v>13</v>
      </c>
      <c r="G5" s="358"/>
      <c r="H5" s="358"/>
      <c r="I5" s="16"/>
      <c r="J5" s="16"/>
      <c r="K5" s="16"/>
      <c r="L5" s="16"/>
      <c r="M5" s="16"/>
      <c r="N5" s="16"/>
      <c r="O5" s="16"/>
      <c r="P5" s="16"/>
    </row>
    <row r="6" spans="1:16" ht="24">
      <c r="A6" s="367"/>
      <c r="B6" s="6" t="s">
        <v>1</v>
      </c>
      <c r="C6" s="6" t="s">
        <v>2</v>
      </c>
      <c r="D6" s="109" t="s">
        <v>222</v>
      </c>
      <c r="E6" s="109"/>
      <c r="F6" s="6" t="s">
        <v>1</v>
      </c>
      <c r="G6" s="6" t="s">
        <v>2</v>
      </c>
      <c r="H6" s="109" t="s">
        <v>222</v>
      </c>
      <c r="I6" s="13"/>
      <c r="J6" s="110"/>
      <c r="K6" s="111"/>
      <c r="L6" s="111"/>
      <c r="M6" s="111"/>
      <c r="N6" s="111"/>
      <c r="O6" s="16"/>
      <c r="P6" s="16"/>
    </row>
    <row r="7" spans="1:16" ht="12">
      <c r="A7" s="116" t="s">
        <v>89</v>
      </c>
      <c r="B7" s="112">
        <v>1410</v>
      </c>
      <c r="C7" s="112">
        <v>770</v>
      </c>
      <c r="D7" s="112">
        <v>320</v>
      </c>
      <c r="E7" s="112"/>
      <c r="F7" s="75">
        <v>6.291672260258648</v>
      </c>
      <c r="G7" s="75">
        <v>1.8080109519201266</v>
      </c>
      <c r="H7" s="75">
        <v>6.2791601866251945</v>
      </c>
      <c r="I7" s="16"/>
      <c r="J7" s="75"/>
      <c r="K7" s="75"/>
      <c r="L7" s="75"/>
      <c r="M7" s="16"/>
      <c r="N7" s="16"/>
      <c r="O7" s="16"/>
      <c r="P7" s="16"/>
    </row>
    <row r="8" spans="1:12" ht="12">
      <c r="A8" s="116" t="s">
        <v>88</v>
      </c>
      <c r="B8" s="112">
        <v>1100</v>
      </c>
      <c r="C8" s="112">
        <v>930</v>
      </c>
      <c r="D8" s="112">
        <v>140</v>
      </c>
      <c r="E8" s="112"/>
      <c r="F8" s="75">
        <v>4.913411196133709</v>
      </c>
      <c r="G8" s="75">
        <v>2.19746500814313</v>
      </c>
      <c r="H8" s="75">
        <v>2.7216174183514776</v>
      </c>
      <c r="J8" s="75"/>
      <c r="K8" s="75"/>
      <c r="L8" s="75"/>
    </row>
    <row r="9" spans="1:12" ht="12">
      <c r="A9" s="116" t="s">
        <v>85</v>
      </c>
      <c r="B9" s="112">
        <v>50</v>
      </c>
      <c r="C9" s="112">
        <v>630</v>
      </c>
      <c r="D9" s="112">
        <v>80</v>
      </c>
      <c r="E9" s="112"/>
      <c r="F9" s="75">
        <v>0.20136931131695532</v>
      </c>
      <c r="G9" s="75">
        <v>1.4893667241013053</v>
      </c>
      <c r="H9" s="75">
        <v>1.5746500777604977</v>
      </c>
      <c r="J9" s="75"/>
      <c r="K9" s="75"/>
      <c r="L9" s="75"/>
    </row>
    <row r="10" spans="1:12" ht="12">
      <c r="A10" s="116" t="s">
        <v>83</v>
      </c>
      <c r="B10" s="112">
        <v>800</v>
      </c>
      <c r="C10" s="112">
        <v>1280</v>
      </c>
      <c r="D10" s="112">
        <v>450</v>
      </c>
      <c r="E10" s="112"/>
      <c r="F10" s="75">
        <v>3.597798362196268</v>
      </c>
      <c r="G10" s="75">
        <v>3.025940000472066</v>
      </c>
      <c r="H10" s="75">
        <v>8.786936236391913</v>
      </c>
      <c r="J10" s="75"/>
      <c r="K10" s="75"/>
      <c r="L10" s="75"/>
    </row>
    <row r="11" spans="1:12" ht="12">
      <c r="A11" s="116" t="s">
        <v>90</v>
      </c>
      <c r="B11" s="112">
        <v>6430</v>
      </c>
      <c r="C11" s="112">
        <v>4120</v>
      </c>
      <c r="D11" s="112">
        <v>470</v>
      </c>
      <c r="E11" s="112"/>
      <c r="F11" s="75">
        <v>28.76001252964604</v>
      </c>
      <c r="G11" s="75">
        <v>9.722189439894258</v>
      </c>
      <c r="H11" s="75">
        <v>9.136858475894245</v>
      </c>
      <c r="J11" s="75"/>
      <c r="K11" s="75"/>
      <c r="L11" s="75"/>
    </row>
    <row r="12" spans="1:12" ht="12">
      <c r="A12" s="116" t="s">
        <v>87</v>
      </c>
      <c r="B12" s="112">
        <v>6360</v>
      </c>
      <c r="C12" s="112">
        <v>11370</v>
      </c>
      <c r="D12" s="112">
        <v>1260</v>
      </c>
      <c r="E12" s="112"/>
      <c r="F12" s="75">
        <v>28.451246252293373</v>
      </c>
      <c r="G12" s="75">
        <v>26.841645620412113</v>
      </c>
      <c r="H12" s="75">
        <v>24.416796267496114</v>
      </c>
      <c r="J12" s="75"/>
      <c r="K12" s="75"/>
      <c r="L12" s="75"/>
    </row>
    <row r="13" spans="1:12" ht="12">
      <c r="A13" s="116" t="s">
        <v>81</v>
      </c>
      <c r="B13" s="112">
        <v>3560</v>
      </c>
      <c r="C13" s="112">
        <v>5660</v>
      </c>
      <c r="D13" s="112">
        <v>1010</v>
      </c>
      <c r="E13" s="112"/>
      <c r="F13" s="75">
        <v>15.921600214793932</v>
      </c>
      <c r="G13" s="75">
        <v>13.359454292255766</v>
      </c>
      <c r="H13" s="75">
        <v>19.673405909797822</v>
      </c>
      <c r="J13" s="75"/>
      <c r="K13" s="75"/>
      <c r="L13" s="75"/>
    </row>
    <row r="14" spans="1:12" ht="12">
      <c r="A14" s="116" t="s">
        <v>86</v>
      </c>
      <c r="B14" s="112">
        <v>250</v>
      </c>
      <c r="C14" s="112">
        <v>1200</v>
      </c>
      <c r="D14" s="112">
        <v>270</v>
      </c>
      <c r="E14" s="112"/>
      <c r="F14" s="75">
        <v>1.1142435226204859</v>
      </c>
      <c r="G14" s="75">
        <v>2.841834446621191</v>
      </c>
      <c r="H14" s="75">
        <v>5.307153965785381</v>
      </c>
      <c r="J14" s="75"/>
      <c r="K14" s="75"/>
      <c r="L14" s="75"/>
    </row>
    <row r="15" spans="1:12" ht="12">
      <c r="A15" s="116" t="s">
        <v>84</v>
      </c>
      <c r="B15" s="112">
        <v>680</v>
      </c>
      <c r="C15" s="112">
        <v>4590</v>
      </c>
      <c r="D15" s="112">
        <v>310</v>
      </c>
      <c r="E15" s="112"/>
      <c r="F15" s="75">
        <v>3.020539669754329</v>
      </c>
      <c r="G15" s="75">
        <v>10.824462435386032</v>
      </c>
      <c r="H15" s="75">
        <v>6.1041990668740285</v>
      </c>
      <c r="J15" s="75"/>
      <c r="K15" s="75"/>
      <c r="L15" s="75"/>
    </row>
    <row r="16" spans="1:12" ht="12">
      <c r="A16" s="116" t="s">
        <v>77</v>
      </c>
      <c r="B16" s="112">
        <v>460</v>
      </c>
      <c r="C16" s="112">
        <v>1050</v>
      </c>
      <c r="D16" s="112">
        <v>80</v>
      </c>
      <c r="E16" s="112"/>
      <c r="F16" s="75">
        <v>2.036067481093659</v>
      </c>
      <c r="G16" s="75">
        <v>2.4665423560790236</v>
      </c>
      <c r="H16" s="75">
        <v>1.6329704510108864</v>
      </c>
      <c r="J16" s="75"/>
      <c r="K16" s="75"/>
      <c r="L16" s="75"/>
    </row>
    <row r="17" spans="1:12" ht="12">
      <c r="A17" s="116" t="s">
        <v>82</v>
      </c>
      <c r="B17" s="112">
        <v>110</v>
      </c>
      <c r="C17" s="112">
        <v>1510</v>
      </c>
      <c r="D17" s="112">
        <v>130</v>
      </c>
      <c r="E17" s="112"/>
      <c r="F17" s="75">
        <v>0.47433659999105027</v>
      </c>
      <c r="G17" s="75">
        <v>3.559374041116907</v>
      </c>
      <c r="H17" s="75">
        <v>2.5077760497667185</v>
      </c>
      <c r="J17" s="75"/>
      <c r="K17" s="75"/>
      <c r="L17" s="75"/>
    </row>
    <row r="18" spans="1:12" ht="12">
      <c r="A18" s="116" t="s">
        <v>78</v>
      </c>
      <c r="B18" s="112">
        <v>870</v>
      </c>
      <c r="C18" s="112">
        <v>1730</v>
      </c>
      <c r="D18" s="112">
        <v>180</v>
      </c>
      <c r="E18" s="112"/>
      <c r="F18" s="75">
        <v>3.884190271624827</v>
      </c>
      <c r="G18" s="75">
        <v>4.073925460853967</v>
      </c>
      <c r="H18" s="75">
        <v>3.4020217729393467</v>
      </c>
      <c r="J18" s="75"/>
      <c r="K18" s="75"/>
      <c r="L18" s="75"/>
    </row>
    <row r="19" spans="1:12" ht="12">
      <c r="A19" s="116" t="s">
        <v>79</v>
      </c>
      <c r="B19" s="112">
        <v>10</v>
      </c>
      <c r="C19" s="112">
        <v>120</v>
      </c>
      <c r="D19" s="112">
        <v>50</v>
      </c>
      <c r="E19" s="112"/>
      <c r="F19" s="75">
        <v>0.0313241150937486</v>
      </c>
      <c r="G19" s="75">
        <v>0.28795996884367553</v>
      </c>
      <c r="H19" s="75">
        <v>1.010886469673406</v>
      </c>
      <c r="J19" s="75"/>
      <c r="K19" s="75"/>
      <c r="L19" s="75"/>
    </row>
    <row r="20" spans="1:12" ht="12">
      <c r="A20" s="116" t="s">
        <v>80</v>
      </c>
      <c r="B20" s="112">
        <v>290</v>
      </c>
      <c r="C20" s="112">
        <v>7420</v>
      </c>
      <c r="D20" s="112">
        <v>380</v>
      </c>
      <c r="E20" s="112"/>
      <c r="F20" s="75">
        <v>1.3021882131829776</v>
      </c>
      <c r="G20" s="75">
        <v>17.501829253900443</v>
      </c>
      <c r="H20" s="75">
        <v>7.44556765163297</v>
      </c>
      <c r="J20" s="75"/>
      <c r="K20" s="75"/>
      <c r="L20" s="75"/>
    </row>
    <row r="21" spans="1:14" ht="19.5" customHeight="1">
      <c r="A21" s="39" t="s">
        <v>21</v>
      </c>
      <c r="B21" s="113">
        <v>22350</v>
      </c>
      <c r="C21" s="113">
        <v>42370</v>
      </c>
      <c r="D21" s="113">
        <v>5140</v>
      </c>
      <c r="E21" s="113"/>
      <c r="F21" s="117">
        <v>100</v>
      </c>
      <c r="G21" s="117">
        <v>100</v>
      </c>
      <c r="H21" s="117">
        <v>100</v>
      </c>
      <c r="I21" s="16"/>
      <c r="J21" s="75"/>
      <c r="K21" s="75"/>
      <c r="L21" s="75"/>
      <c r="M21" s="16"/>
      <c r="N21" s="16"/>
    </row>
    <row r="23" spans="1:5" ht="12">
      <c r="A23" s="108" t="s">
        <v>255</v>
      </c>
      <c r="D23" s="30"/>
      <c r="E23" s="30"/>
    </row>
  </sheetData>
  <sheetProtection/>
  <mergeCells count="3">
    <mergeCell ref="A5:A6"/>
    <mergeCell ref="B5:D5"/>
    <mergeCell ref="F5:H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
      <selection activeCell="A1" sqref="A1:C32"/>
    </sheetView>
  </sheetViews>
  <sheetFormatPr defaultColWidth="9.140625" defaultRowHeight="15"/>
  <cols>
    <col min="1" max="1" width="19.57421875" style="25" customWidth="1"/>
    <col min="2" max="2" width="8.57421875" style="25" customWidth="1"/>
    <col min="3" max="3" width="1.28515625" style="25" customWidth="1"/>
    <col min="4" max="4" width="10.8515625" style="25" customWidth="1"/>
    <col min="5" max="5" width="1.28515625" style="25" customWidth="1"/>
    <col min="6" max="6" width="10.7109375" style="25" customWidth="1"/>
    <col min="7" max="16384" width="9.140625" style="25" customWidth="1"/>
  </cols>
  <sheetData>
    <row r="1" ht="12">
      <c r="A1" s="123" t="s">
        <v>243</v>
      </c>
    </row>
    <row r="2" spans="1:6" ht="12.75">
      <c r="A2" s="42" t="s">
        <v>437</v>
      </c>
      <c r="B2" s="34"/>
      <c r="C2" s="34"/>
      <c r="D2" s="34"/>
      <c r="E2" s="34"/>
      <c r="F2" s="34"/>
    </row>
    <row r="3" spans="1:5" ht="12">
      <c r="A3" s="16" t="s">
        <v>301</v>
      </c>
      <c r="B3" s="16"/>
      <c r="C3" s="16"/>
      <c r="D3" s="16"/>
      <c r="E3" s="16"/>
    </row>
    <row r="4" spans="1:5" ht="12">
      <c r="A4" s="31"/>
      <c r="B4" s="19"/>
      <c r="C4" s="19"/>
      <c r="D4" s="19"/>
      <c r="E4" s="16"/>
    </row>
    <row r="5" spans="1:6" ht="24">
      <c r="A5" s="26" t="s">
        <v>197</v>
      </c>
      <c r="B5" s="27" t="s">
        <v>9</v>
      </c>
      <c r="C5" s="27"/>
      <c r="D5" s="28" t="s">
        <v>300</v>
      </c>
      <c r="E5" s="28"/>
      <c r="F5" s="174" t="s">
        <v>67</v>
      </c>
    </row>
    <row r="6" spans="1:5" ht="17.25" customHeight="1">
      <c r="A6" s="29" t="s">
        <v>3</v>
      </c>
      <c r="B6" s="30"/>
      <c r="C6" s="30"/>
      <c r="D6" s="30"/>
      <c r="E6" s="30"/>
    </row>
    <row r="7" spans="1:6" ht="12">
      <c r="A7" s="25" t="s">
        <v>5</v>
      </c>
      <c r="B7" s="30">
        <v>11600</v>
      </c>
      <c r="C7" s="8"/>
      <c r="D7" s="8">
        <v>1</v>
      </c>
      <c r="E7" s="8"/>
      <c r="F7" s="17">
        <v>4.9</v>
      </c>
    </row>
    <row r="8" spans="1:6" ht="12">
      <c r="A8" s="25" t="s">
        <v>4</v>
      </c>
      <c r="B8" s="30">
        <v>28300</v>
      </c>
      <c r="C8" s="8"/>
      <c r="D8" s="8">
        <v>3</v>
      </c>
      <c r="E8" s="8"/>
      <c r="F8" s="17">
        <v>11.9</v>
      </c>
    </row>
    <row r="9" spans="1:6" ht="18" customHeight="1">
      <c r="A9" s="29" t="s">
        <v>6</v>
      </c>
      <c r="B9" s="30"/>
      <c r="C9" s="8"/>
      <c r="D9" s="8"/>
      <c r="E9" s="8"/>
      <c r="F9" s="17"/>
    </row>
    <row r="10" spans="1:6" ht="12">
      <c r="A10" s="25" t="s">
        <v>5</v>
      </c>
      <c r="B10" s="30">
        <v>57300</v>
      </c>
      <c r="C10" s="8"/>
      <c r="D10" s="8">
        <v>8</v>
      </c>
      <c r="E10" s="8"/>
      <c r="F10" s="17">
        <v>24.2</v>
      </c>
    </row>
    <row r="11" spans="1:6" ht="12">
      <c r="A11" s="25" t="s">
        <v>4</v>
      </c>
      <c r="B11" s="30">
        <v>38300</v>
      </c>
      <c r="C11" s="8"/>
      <c r="D11" s="8">
        <v>24</v>
      </c>
      <c r="E11" s="8"/>
      <c r="F11" s="17">
        <v>16.1</v>
      </c>
    </row>
    <row r="12" spans="1:6" ht="18" customHeight="1">
      <c r="A12" s="29" t="s">
        <v>7</v>
      </c>
      <c r="B12" s="30"/>
      <c r="C12" s="8"/>
      <c r="D12" s="8"/>
      <c r="E12" s="8"/>
      <c r="F12" s="17"/>
    </row>
    <row r="13" spans="1:6" ht="12">
      <c r="A13" s="25" t="s">
        <v>5</v>
      </c>
      <c r="B13" s="30">
        <v>94500</v>
      </c>
      <c r="C13" s="8"/>
      <c r="D13" s="8">
        <v>10</v>
      </c>
      <c r="E13" s="8"/>
      <c r="F13" s="17">
        <v>39.9</v>
      </c>
    </row>
    <row r="14" spans="1:6" ht="12">
      <c r="A14" s="25" t="s">
        <v>4</v>
      </c>
      <c r="B14" s="30">
        <v>7200</v>
      </c>
      <c r="C14" s="8"/>
      <c r="D14" s="8">
        <v>8</v>
      </c>
      <c r="E14" s="8"/>
      <c r="F14" s="17">
        <v>3</v>
      </c>
    </row>
    <row r="15" spans="1:6" ht="19.5" customHeight="1">
      <c r="A15" s="19" t="s">
        <v>21</v>
      </c>
      <c r="B15" s="74">
        <v>237200</v>
      </c>
      <c r="C15" s="11"/>
      <c r="D15" s="11">
        <v>6</v>
      </c>
      <c r="E15" s="11"/>
      <c r="F15" s="20">
        <v>100</v>
      </c>
    </row>
    <row r="17" spans="1:15" ht="12">
      <c r="A17" s="12" t="s">
        <v>299</v>
      </c>
      <c r="B17" s="32"/>
      <c r="C17" s="32"/>
      <c r="D17" s="32"/>
      <c r="E17" s="32"/>
      <c r="F17" s="32"/>
      <c r="G17" s="32"/>
      <c r="H17" s="32"/>
      <c r="I17" s="32"/>
      <c r="J17" s="32"/>
      <c r="K17" s="32"/>
      <c r="L17" s="33"/>
      <c r="M17" s="32"/>
      <c r="N17" s="32"/>
      <c r="O17" s="32"/>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A1" sqref="A1:C32"/>
    </sheetView>
  </sheetViews>
  <sheetFormatPr defaultColWidth="9.140625" defaultRowHeight="15"/>
  <cols>
    <col min="1" max="1" width="10.7109375" style="25" customWidth="1"/>
    <col min="2" max="2" width="8.140625" style="25" customWidth="1"/>
    <col min="3" max="3" width="1.28515625" style="25" customWidth="1"/>
    <col min="4" max="5" width="8.140625" style="25" customWidth="1"/>
    <col min="6" max="6" width="1.28515625" style="25" customWidth="1"/>
    <col min="7" max="7" width="8.140625" style="25" customWidth="1"/>
    <col min="8" max="8" width="1.28515625" style="25" customWidth="1"/>
    <col min="9" max="10" width="8.140625" style="25" customWidth="1"/>
    <col min="11" max="16384" width="9.140625" style="25" customWidth="1"/>
  </cols>
  <sheetData>
    <row r="1" ht="12">
      <c r="A1" s="123" t="s">
        <v>243</v>
      </c>
    </row>
    <row r="2" spans="1:12" ht="12.75">
      <c r="A2" s="4" t="s">
        <v>295</v>
      </c>
      <c r="L2" s="124"/>
    </row>
    <row r="3" spans="1:12" ht="12">
      <c r="A3" s="5" t="s">
        <v>198</v>
      </c>
      <c r="L3" s="124"/>
    </row>
    <row r="4" spans="1:12" ht="12">
      <c r="A4" s="5"/>
      <c r="L4" s="124"/>
    </row>
    <row r="5" spans="1:12" ht="12">
      <c r="A5" s="349" t="s">
        <v>14</v>
      </c>
      <c r="B5" s="358" t="s">
        <v>296</v>
      </c>
      <c r="C5" s="358"/>
      <c r="D5" s="358"/>
      <c r="E5" s="358"/>
      <c r="F5" s="60"/>
      <c r="G5" s="358" t="s">
        <v>297</v>
      </c>
      <c r="H5" s="358"/>
      <c r="I5" s="358"/>
      <c r="J5" s="358"/>
      <c r="L5" s="124"/>
    </row>
    <row r="6" spans="1:12" ht="12">
      <c r="A6" s="350"/>
      <c r="B6" s="352" t="s">
        <v>9</v>
      </c>
      <c r="C6" s="356"/>
      <c r="D6" s="358" t="s">
        <v>8</v>
      </c>
      <c r="E6" s="358"/>
      <c r="F6" s="16"/>
      <c r="G6" s="352" t="s">
        <v>9</v>
      </c>
      <c r="H6" s="354"/>
      <c r="I6" s="358" t="s">
        <v>8</v>
      </c>
      <c r="J6" s="358"/>
      <c r="L6" s="124"/>
    </row>
    <row r="7" spans="1:12" ht="12">
      <c r="A7" s="351"/>
      <c r="B7" s="353"/>
      <c r="C7" s="357"/>
      <c r="D7" s="6" t="s">
        <v>1</v>
      </c>
      <c r="E7" s="6" t="s">
        <v>2</v>
      </c>
      <c r="F7" s="19"/>
      <c r="G7" s="353"/>
      <c r="H7" s="355"/>
      <c r="I7" s="6" t="s">
        <v>1</v>
      </c>
      <c r="J7" s="6" t="s">
        <v>2</v>
      </c>
      <c r="L7" s="124"/>
    </row>
    <row r="8" spans="1:12" ht="12">
      <c r="A8" s="7">
        <v>1974</v>
      </c>
      <c r="B8" s="8">
        <v>19017</v>
      </c>
      <c r="C8" s="8"/>
      <c r="D8" s="8">
        <v>100</v>
      </c>
      <c r="E8" s="8">
        <v>0</v>
      </c>
      <c r="G8" s="8">
        <v>689</v>
      </c>
      <c r="H8" s="8"/>
      <c r="I8" s="8">
        <v>60</v>
      </c>
      <c r="J8" s="8">
        <v>40</v>
      </c>
      <c r="L8" s="124"/>
    </row>
    <row r="9" spans="1:12" ht="12" customHeight="1">
      <c r="A9" s="7">
        <v>1980</v>
      </c>
      <c r="B9" s="8">
        <v>27020</v>
      </c>
      <c r="C9" s="8"/>
      <c r="D9" s="8">
        <v>95</v>
      </c>
      <c r="E9" s="8">
        <v>5</v>
      </c>
      <c r="G9" s="8">
        <v>3042</v>
      </c>
      <c r="H9" s="8"/>
      <c r="I9" s="8">
        <v>63</v>
      </c>
      <c r="J9" s="8">
        <v>37</v>
      </c>
      <c r="L9" s="124"/>
    </row>
    <row r="10" spans="1:12" ht="12">
      <c r="A10" s="9">
        <v>1985</v>
      </c>
      <c r="B10" s="8">
        <v>33193</v>
      </c>
      <c r="C10" s="8"/>
      <c r="D10" s="8">
        <v>94</v>
      </c>
      <c r="E10" s="8">
        <v>6</v>
      </c>
      <c r="G10" s="8">
        <v>4156</v>
      </c>
      <c r="H10" s="8"/>
      <c r="I10" s="8">
        <v>67</v>
      </c>
      <c r="J10" s="8">
        <v>33</v>
      </c>
      <c r="L10" s="124"/>
    </row>
    <row r="11" spans="1:12" ht="12">
      <c r="A11" s="9">
        <v>1990</v>
      </c>
      <c r="B11" s="8">
        <v>48292</v>
      </c>
      <c r="C11" s="8"/>
      <c r="D11" s="8">
        <v>93</v>
      </c>
      <c r="E11" s="8">
        <v>7</v>
      </c>
      <c r="G11" s="8">
        <v>5731</v>
      </c>
      <c r="H11" s="8"/>
      <c r="I11" s="8">
        <v>66</v>
      </c>
      <c r="J11" s="8">
        <v>34</v>
      </c>
      <c r="L11" s="124"/>
    </row>
    <row r="12" spans="1:12" ht="12">
      <c r="A12" s="9">
        <v>1995</v>
      </c>
      <c r="B12" s="8">
        <v>47026</v>
      </c>
      <c r="C12" s="8"/>
      <c r="D12" s="8">
        <v>90</v>
      </c>
      <c r="E12" s="8">
        <v>10</v>
      </c>
      <c r="G12" s="8">
        <v>4890</v>
      </c>
      <c r="H12" s="8"/>
      <c r="I12" s="8">
        <v>68</v>
      </c>
      <c r="J12" s="8">
        <v>32</v>
      </c>
      <c r="L12" s="124"/>
    </row>
    <row r="13" spans="1:12" ht="12">
      <c r="A13" s="9">
        <v>2000</v>
      </c>
      <c r="B13" s="8">
        <v>35661</v>
      </c>
      <c r="C13" s="8"/>
      <c r="D13" s="8">
        <v>88</v>
      </c>
      <c r="E13" s="8">
        <v>12</v>
      </c>
      <c r="G13" s="8">
        <v>4403</v>
      </c>
      <c r="H13" s="8"/>
      <c r="I13" s="8">
        <v>66</v>
      </c>
      <c r="J13" s="8">
        <v>34</v>
      </c>
      <c r="L13" s="124"/>
    </row>
    <row r="14" spans="1:12" ht="12">
      <c r="A14" s="9">
        <v>2005</v>
      </c>
      <c r="B14" s="8">
        <v>42659</v>
      </c>
      <c r="C14" s="8"/>
      <c r="D14" s="8">
        <v>80</v>
      </c>
      <c r="E14" s="8">
        <v>20</v>
      </c>
      <c r="G14" s="8">
        <v>4421</v>
      </c>
      <c r="H14" s="8"/>
      <c r="I14" s="8">
        <v>64</v>
      </c>
      <c r="J14" s="8">
        <v>36</v>
      </c>
      <c r="L14" s="124"/>
    </row>
    <row r="15" spans="1:10" ht="12">
      <c r="A15" s="9">
        <v>2006</v>
      </c>
      <c r="B15" s="8">
        <v>43483</v>
      </c>
      <c r="C15" s="8"/>
      <c r="D15" s="8">
        <v>79</v>
      </c>
      <c r="E15" s="8">
        <v>21</v>
      </c>
      <c r="G15" s="8">
        <v>4957</v>
      </c>
      <c r="H15" s="8"/>
      <c r="I15" s="8">
        <v>63</v>
      </c>
      <c r="J15" s="8">
        <v>37</v>
      </c>
    </row>
    <row r="16" spans="1:10" ht="12">
      <c r="A16" s="9">
        <v>2007</v>
      </c>
      <c r="B16" s="8">
        <v>45291</v>
      </c>
      <c r="C16" s="8"/>
      <c r="D16" s="8">
        <v>79</v>
      </c>
      <c r="E16" s="8">
        <v>21</v>
      </c>
      <c r="G16" s="8">
        <v>4571</v>
      </c>
      <c r="H16" s="8"/>
      <c r="I16" s="8">
        <v>64</v>
      </c>
      <c r="J16" s="8">
        <v>36</v>
      </c>
    </row>
    <row r="17" spans="1:10" ht="12">
      <c r="A17" s="9">
        <v>2008</v>
      </c>
      <c r="B17" s="8">
        <v>47260</v>
      </c>
      <c r="C17" s="8"/>
      <c r="D17" s="8">
        <v>79</v>
      </c>
      <c r="E17" s="8">
        <v>21</v>
      </c>
      <c r="G17" s="8">
        <v>4664</v>
      </c>
      <c r="H17" s="8"/>
      <c r="I17" s="8">
        <v>64</v>
      </c>
      <c r="J17" s="8">
        <v>36</v>
      </c>
    </row>
    <row r="18" spans="1:10" ht="12">
      <c r="A18" s="9">
        <v>2009</v>
      </c>
      <c r="B18" s="8">
        <v>47839</v>
      </c>
      <c r="C18" s="8"/>
      <c r="D18" s="8">
        <v>78</v>
      </c>
      <c r="E18" s="8">
        <v>22</v>
      </c>
      <c r="G18" s="8">
        <v>4489</v>
      </c>
      <c r="H18" s="8"/>
      <c r="I18" s="8">
        <v>65</v>
      </c>
      <c r="J18" s="8">
        <v>35</v>
      </c>
    </row>
    <row r="19" spans="1:12" ht="12">
      <c r="A19" s="10">
        <v>2010</v>
      </c>
      <c r="B19" s="11">
        <v>49719</v>
      </c>
      <c r="C19" s="11"/>
      <c r="D19" s="11">
        <v>77</v>
      </c>
      <c r="E19" s="11">
        <v>23</v>
      </c>
      <c r="F19" s="19"/>
      <c r="G19" s="11">
        <v>4657</v>
      </c>
      <c r="H19" s="11"/>
      <c r="I19" s="11">
        <v>64</v>
      </c>
      <c r="J19" s="11">
        <v>36</v>
      </c>
      <c r="L19" s="124"/>
    </row>
    <row r="20" spans="1:12" ht="12">
      <c r="A20" s="13"/>
      <c r="B20" s="14"/>
      <c r="C20" s="14"/>
      <c r="D20" s="14"/>
      <c r="E20" s="14"/>
      <c r="G20" s="14"/>
      <c r="H20" s="14"/>
      <c r="I20" s="14"/>
      <c r="J20" s="14"/>
      <c r="L20" s="124"/>
    </row>
    <row r="21" ht="12">
      <c r="A21" s="12" t="s">
        <v>147</v>
      </c>
    </row>
    <row r="23" ht="12">
      <c r="A23" s="12" t="s">
        <v>346</v>
      </c>
    </row>
    <row r="24" ht="12">
      <c r="A24" s="175" t="s">
        <v>298</v>
      </c>
    </row>
    <row r="25" ht="12">
      <c r="A25" s="175" t="s">
        <v>250</v>
      </c>
    </row>
  </sheetData>
  <sheetProtection/>
  <mergeCells count="9">
    <mergeCell ref="A5:A7"/>
    <mergeCell ref="G6:G7"/>
    <mergeCell ref="H6:H7"/>
    <mergeCell ref="C6:C7"/>
    <mergeCell ref="B5:E5"/>
    <mergeCell ref="G5:J5"/>
    <mergeCell ref="I6:J6"/>
    <mergeCell ref="B6:B7"/>
    <mergeCell ref="D6:E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A1" sqref="A1:C32"/>
    </sheetView>
  </sheetViews>
  <sheetFormatPr defaultColWidth="9.140625" defaultRowHeight="15"/>
  <cols>
    <col min="1" max="1" width="15.7109375" style="3" customWidth="1"/>
    <col min="2" max="3" width="8.140625" style="3" customWidth="1"/>
    <col min="4" max="4" width="1.28515625" style="3" customWidth="1"/>
    <col min="5" max="6" width="8.140625" style="3" customWidth="1"/>
    <col min="7" max="7" width="1.28515625" style="3" customWidth="1"/>
    <col min="8" max="9" width="8.140625" style="3" customWidth="1"/>
    <col min="10" max="10" width="1.28515625" style="3" customWidth="1"/>
    <col min="11" max="12" width="8.140625" style="3" customWidth="1"/>
    <col min="13" max="13" width="1.28515625" style="3" customWidth="1"/>
    <col min="14" max="15" width="8.140625" style="3" customWidth="1"/>
    <col min="16" max="16" width="1.28515625" style="3" customWidth="1"/>
    <col min="17" max="18" width="8.140625" style="3" customWidth="1"/>
    <col min="19" max="16384" width="9.140625" style="3" customWidth="1"/>
  </cols>
  <sheetData>
    <row r="1" s="25" customFormat="1" ht="12">
      <c r="A1" s="123" t="s">
        <v>243</v>
      </c>
    </row>
    <row r="2" ht="14.25">
      <c r="A2" s="4" t="s">
        <v>302</v>
      </c>
    </row>
    <row r="3" spans="1:18" ht="14.25">
      <c r="A3" s="25" t="s">
        <v>113</v>
      </c>
      <c r="B3" s="25"/>
      <c r="C3" s="25"/>
      <c r="D3" s="25"/>
      <c r="E3" s="25"/>
      <c r="F3" s="25"/>
      <c r="G3" s="25"/>
      <c r="H3" s="25"/>
      <c r="I3" s="25"/>
      <c r="J3" s="25"/>
      <c r="K3" s="25"/>
      <c r="L3" s="25"/>
      <c r="M3" s="25"/>
      <c r="N3" s="25"/>
      <c r="O3" s="25"/>
      <c r="P3" s="25"/>
      <c r="Q3" s="25"/>
      <c r="R3" s="25"/>
    </row>
    <row r="4" spans="1:18" ht="14.25">
      <c r="A4" s="125"/>
      <c r="B4" s="25"/>
      <c r="C4" s="25"/>
      <c r="D4" s="25"/>
      <c r="E4" s="25"/>
      <c r="F4" s="25"/>
      <c r="G4" s="25"/>
      <c r="H4" s="25"/>
      <c r="I4" s="25"/>
      <c r="J4" s="25"/>
      <c r="K4" s="25"/>
      <c r="L4" s="25"/>
      <c r="M4" s="25"/>
      <c r="N4" s="25"/>
      <c r="O4" s="25"/>
      <c r="P4" s="25"/>
      <c r="Q4" s="25"/>
      <c r="R4" s="25"/>
    </row>
    <row r="5" spans="1:18" ht="14.25">
      <c r="A5" s="349" t="s">
        <v>12</v>
      </c>
      <c r="B5" s="358" t="s">
        <v>119</v>
      </c>
      <c r="C5" s="358"/>
      <c r="D5" s="21"/>
      <c r="E5" s="358" t="s">
        <v>120</v>
      </c>
      <c r="F5" s="358"/>
      <c r="G5" s="21"/>
      <c r="H5" s="358" t="s">
        <v>121</v>
      </c>
      <c r="I5" s="358"/>
      <c r="J5" s="21"/>
      <c r="K5" s="358" t="s">
        <v>122</v>
      </c>
      <c r="L5" s="358"/>
      <c r="M5" s="21"/>
      <c r="N5" s="358" t="s">
        <v>123</v>
      </c>
      <c r="O5" s="358"/>
      <c r="P5" s="21"/>
      <c r="Q5" s="358" t="s">
        <v>21</v>
      </c>
      <c r="R5" s="358"/>
    </row>
    <row r="6" spans="1:18" ht="14.25">
      <c r="A6" s="351"/>
      <c r="B6" s="6" t="s">
        <v>1</v>
      </c>
      <c r="C6" s="6" t="s">
        <v>2</v>
      </c>
      <c r="D6" s="6"/>
      <c r="E6" s="6" t="s">
        <v>1</v>
      </c>
      <c r="F6" s="6" t="s">
        <v>2</v>
      </c>
      <c r="G6" s="6"/>
      <c r="H6" s="6" t="s">
        <v>1</v>
      </c>
      <c r="I6" s="6" t="s">
        <v>2</v>
      </c>
      <c r="J6" s="6"/>
      <c r="K6" s="6" t="s">
        <v>1</v>
      </c>
      <c r="L6" s="6" t="s">
        <v>2</v>
      </c>
      <c r="M6" s="6"/>
      <c r="N6" s="6" t="s">
        <v>1</v>
      </c>
      <c r="O6" s="6" t="s">
        <v>2</v>
      </c>
      <c r="P6" s="6"/>
      <c r="Q6" s="6" t="s">
        <v>1</v>
      </c>
      <c r="R6" s="6" t="s">
        <v>2</v>
      </c>
    </row>
    <row r="7" spans="1:18" ht="14.25">
      <c r="A7" s="25" t="s">
        <v>10</v>
      </c>
      <c r="B7" s="303" t="s">
        <v>303</v>
      </c>
      <c r="C7" s="339">
        <v>0.6</v>
      </c>
      <c r="D7" s="303"/>
      <c r="E7" s="339">
        <v>0.7</v>
      </c>
      <c r="F7" s="339" t="s">
        <v>303</v>
      </c>
      <c r="G7" s="339"/>
      <c r="H7" s="339">
        <v>1.6</v>
      </c>
      <c r="I7" s="339" t="s">
        <v>303</v>
      </c>
      <c r="J7" s="339"/>
      <c r="K7" s="339">
        <v>0.7</v>
      </c>
      <c r="L7" s="339" t="s">
        <v>303</v>
      </c>
      <c r="M7" s="339"/>
      <c r="N7" s="339" t="s">
        <v>303</v>
      </c>
      <c r="O7" s="339" t="s">
        <v>303</v>
      </c>
      <c r="P7" s="339"/>
      <c r="Q7" s="339">
        <v>3.4</v>
      </c>
      <c r="R7" s="339">
        <v>1.3</v>
      </c>
    </row>
    <row r="8" spans="1:18" ht="14.25">
      <c r="A8" s="25" t="s">
        <v>11</v>
      </c>
      <c r="B8" s="337">
        <v>3.6</v>
      </c>
      <c r="C8" s="337">
        <v>3.8</v>
      </c>
      <c r="D8" s="304"/>
      <c r="E8" s="337">
        <v>6.5</v>
      </c>
      <c r="F8" s="337">
        <v>3</v>
      </c>
      <c r="G8" s="337"/>
      <c r="H8" s="337">
        <v>14.4</v>
      </c>
      <c r="I8" s="337">
        <v>1.3</v>
      </c>
      <c r="J8" s="337"/>
      <c r="K8" s="337">
        <v>8</v>
      </c>
      <c r="L8" s="337" t="s">
        <v>303</v>
      </c>
      <c r="M8" s="337"/>
      <c r="N8" s="337" t="s">
        <v>303</v>
      </c>
      <c r="O8" s="337" t="s">
        <v>303</v>
      </c>
      <c r="P8" s="337"/>
      <c r="Q8" s="337">
        <v>32.8</v>
      </c>
      <c r="R8" s="337">
        <v>8.3</v>
      </c>
    </row>
    <row r="9" spans="1:18" ht="14.25">
      <c r="A9" s="25" t="s">
        <v>68</v>
      </c>
      <c r="B9" s="337">
        <v>4.1</v>
      </c>
      <c r="C9" s="337">
        <v>3.4</v>
      </c>
      <c r="D9" s="304"/>
      <c r="E9" s="337">
        <v>12</v>
      </c>
      <c r="F9" s="337">
        <v>6.3</v>
      </c>
      <c r="G9" s="337"/>
      <c r="H9" s="337">
        <v>28.1</v>
      </c>
      <c r="I9" s="337">
        <v>3.7</v>
      </c>
      <c r="J9" s="337"/>
      <c r="K9" s="337">
        <v>9.5</v>
      </c>
      <c r="L9" s="337" t="s">
        <v>303</v>
      </c>
      <c r="M9" s="337"/>
      <c r="N9" s="337" t="s">
        <v>303</v>
      </c>
      <c r="O9" s="337" t="s">
        <v>303</v>
      </c>
      <c r="P9" s="337"/>
      <c r="Q9" s="337">
        <v>54.2</v>
      </c>
      <c r="R9" s="337">
        <v>13.5</v>
      </c>
    </row>
    <row r="10" spans="1:18" ht="14.25">
      <c r="A10" s="25" t="s">
        <v>123</v>
      </c>
      <c r="B10" s="304" t="s">
        <v>303</v>
      </c>
      <c r="C10" s="304" t="s">
        <v>303</v>
      </c>
      <c r="D10" s="304"/>
      <c r="E10" s="337" t="s">
        <v>303</v>
      </c>
      <c r="F10" s="337" t="s">
        <v>303</v>
      </c>
      <c r="G10" s="337"/>
      <c r="H10" s="337" t="s">
        <v>303</v>
      </c>
      <c r="I10" s="337" t="s">
        <v>303</v>
      </c>
      <c r="J10" s="337"/>
      <c r="K10" s="337" t="s">
        <v>303</v>
      </c>
      <c r="L10" s="337" t="s">
        <v>303</v>
      </c>
      <c r="M10" s="337"/>
      <c r="N10" s="337" t="s">
        <v>303</v>
      </c>
      <c r="O10" s="337" t="s">
        <v>303</v>
      </c>
      <c r="P10" s="337"/>
      <c r="Q10" s="337" t="s">
        <v>303</v>
      </c>
      <c r="R10" s="337" t="s">
        <v>303</v>
      </c>
    </row>
    <row r="11" spans="1:18" ht="20.25" customHeight="1">
      <c r="A11" s="19" t="s">
        <v>21</v>
      </c>
      <c r="B11" s="338">
        <v>8</v>
      </c>
      <c r="C11" s="338">
        <v>7.8</v>
      </c>
      <c r="D11" s="338"/>
      <c r="E11" s="338">
        <v>19.2</v>
      </c>
      <c r="F11" s="338">
        <v>9.9</v>
      </c>
      <c r="G11" s="338"/>
      <c r="H11" s="338">
        <v>44.2</v>
      </c>
      <c r="I11" s="338">
        <v>5.2</v>
      </c>
      <c r="J11" s="338"/>
      <c r="K11" s="338">
        <v>18.2</v>
      </c>
      <c r="L11" s="338" t="s">
        <v>303</v>
      </c>
      <c r="M11" s="338"/>
      <c r="N11" s="338">
        <v>0.8</v>
      </c>
      <c r="O11" s="338" t="s">
        <v>303</v>
      </c>
      <c r="P11" s="338"/>
      <c r="Q11" s="338">
        <v>90.4</v>
      </c>
      <c r="R11" s="338">
        <v>23.2</v>
      </c>
    </row>
    <row r="13" ht="14.25">
      <c r="A13" s="12" t="s">
        <v>99</v>
      </c>
    </row>
    <row r="15" ht="14.25">
      <c r="A15" s="12" t="s">
        <v>346</v>
      </c>
    </row>
    <row r="16" ht="14.25">
      <c r="A16" s="12" t="s">
        <v>424</v>
      </c>
    </row>
    <row r="17" spans="1:18" ht="14.25">
      <c r="A17" s="25"/>
      <c r="B17" s="25"/>
      <c r="C17" s="25"/>
      <c r="D17" s="25"/>
      <c r="E17" s="25"/>
      <c r="F17" s="25"/>
      <c r="G17" s="25"/>
      <c r="H17" s="25"/>
      <c r="I17" s="25"/>
      <c r="J17" s="25"/>
      <c r="K17" s="25"/>
      <c r="L17" s="25"/>
      <c r="M17" s="25"/>
      <c r="N17" s="25"/>
      <c r="O17" s="25"/>
      <c r="P17" s="25"/>
      <c r="Q17" s="25"/>
      <c r="R17" s="25"/>
    </row>
    <row r="18" spans="1:18" ht="14.25">
      <c r="A18" s="312" t="s">
        <v>345</v>
      </c>
      <c r="B18" s="25"/>
      <c r="C18" s="25"/>
      <c r="D18" s="25"/>
      <c r="E18" s="25"/>
      <c r="F18" s="25"/>
      <c r="G18" s="25"/>
      <c r="H18" s="25"/>
      <c r="I18" s="25"/>
      <c r="O18" s="25"/>
      <c r="P18" s="25"/>
      <c r="Q18" s="25"/>
      <c r="R18" s="25"/>
    </row>
    <row r="19" spans="1:18" ht="14.25">
      <c r="A19" s="312" t="s">
        <v>456</v>
      </c>
      <c r="B19" s="25"/>
      <c r="C19" s="25"/>
      <c r="D19" s="25"/>
      <c r="E19" s="25"/>
      <c r="F19" s="25"/>
      <c r="G19" s="25"/>
      <c r="H19" s="25"/>
      <c r="I19" s="25"/>
      <c r="O19" s="25"/>
      <c r="P19" s="25"/>
      <c r="Q19" s="25"/>
      <c r="R19" s="25"/>
    </row>
    <row r="20" spans="1:18" ht="14.25">
      <c r="A20" s="312" t="s">
        <v>457</v>
      </c>
      <c r="B20" s="25"/>
      <c r="C20" s="25"/>
      <c r="D20" s="25"/>
      <c r="E20" s="25"/>
      <c r="F20" s="25"/>
      <c r="G20" s="25"/>
      <c r="H20" s="25"/>
      <c r="I20" s="25"/>
      <c r="O20" s="25"/>
      <c r="P20" s="25"/>
      <c r="Q20" s="25"/>
      <c r="R20" s="25"/>
    </row>
    <row r="21" ht="14.25">
      <c r="A21" s="312" t="s">
        <v>452</v>
      </c>
    </row>
    <row r="22" ht="14.25">
      <c r="A22" s="312" t="s">
        <v>453</v>
      </c>
    </row>
    <row r="23" spans="1:12" ht="14.25">
      <c r="A23" s="312" t="s">
        <v>454</v>
      </c>
      <c r="J23" s="313"/>
      <c r="K23" s="313"/>
      <c r="L23" s="313"/>
    </row>
    <row r="24" spans="1:12" ht="14.25">
      <c r="A24" s="336" t="s">
        <v>458</v>
      </c>
      <c r="J24" s="313"/>
      <c r="K24" s="313"/>
      <c r="L24" s="313"/>
    </row>
  </sheetData>
  <sheetProtection/>
  <mergeCells count="7">
    <mergeCell ref="N5:O5"/>
    <mergeCell ref="Q5:R5"/>
    <mergeCell ref="A5:A6"/>
    <mergeCell ref="B5:C5"/>
    <mergeCell ref="E5:F5"/>
    <mergeCell ref="H5:I5"/>
    <mergeCell ref="K5:L5"/>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2"/>
</worksheet>
</file>

<file path=xl/worksheets/sheet7.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A1" sqref="A1:C32"/>
    </sheetView>
  </sheetViews>
  <sheetFormatPr defaultColWidth="9.140625" defaultRowHeight="15"/>
  <cols>
    <col min="1" max="1" width="10.7109375" style="199" customWidth="1"/>
    <col min="2" max="3" width="9.140625" style="199" customWidth="1"/>
    <col min="4" max="4" width="1.28515625" style="199" customWidth="1"/>
    <col min="5" max="6" width="9.140625" style="199" customWidth="1"/>
    <col min="7" max="7" width="1.28515625" style="199" customWidth="1"/>
    <col min="8" max="9" width="9.140625" style="199" customWidth="1"/>
    <col min="10" max="10" width="1.28515625" style="199" customWidth="1"/>
    <col min="11" max="12" width="9.140625" style="199" customWidth="1"/>
    <col min="13" max="13" width="1.28515625" style="199" customWidth="1"/>
    <col min="14" max="16384" width="9.140625" style="199" customWidth="1"/>
  </cols>
  <sheetData>
    <row r="1" ht="12">
      <c r="A1" s="123" t="s">
        <v>243</v>
      </c>
    </row>
    <row r="2" ht="12.75">
      <c r="A2" s="4" t="s">
        <v>231</v>
      </c>
    </row>
    <row r="3" ht="12">
      <c r="A3" s="16" t="s">
        <v>13</v>
      </c>
    </row>
    <row r="4" ht="12">
      <c r="A4" s="16"/>
    </row>
    <row r="5" spans="1:15" ht="12">
      <c r="A5" s="349" t="s">
        <v>14</v>
      </c>
      <c r="B5" s="360" t="s">
        <v>15</v>
      </c>
      <c r="C5" s="360"/>
      <c r="D5" s="204"/>
      <c r="E5" s="360" t="s">
        <v>16</v>
      </c>
      <c r="F5" s="360"/>
      <c r="G5" s="204"/>
      <c r="H5" s="360" t="s">
        <v>17</v>
      </c>
      <c r="I5" s="360"/>
      <c r="J5" s="204"/>
      <c r="K5" s="360" t="s">
        <v>18</v>
      </c>
      <c r="L5" s="360"/>
      <c r="M5" s="204"/>
      <c r="N5" s="360" t="s">
        <v>19</v>
      </c>
      <c r="O5" s="360"/>
    </row>
    <row r="6" spans="1:15" ht="24">
      <c r="A6" s="351"/>
      <c r="B6" s="286" t="s">
        <v>161</v>
      </c>
      <c r="C6" s="286" t="s">
        <v>162</v>
      </c>
      <c r="D6" s="286"/>
      <c r="E6" s="286" t="s">
        <v>161</v>
      </c>
      <c r="F6" s="286" t="s">
        <v>162</v>
      </c>
      <c r="G6" s="286"/>
      <c r="H6" s="286" t="s">
        <v>161</v>
      </c>
      <c r="I6" s="286" t="s">
        <v>162</v>
      </c>
      <c r="J6" s="286"/>
      <c r="K6" s="286" t="s">
        <v>161</v>
      </c>
      <c r="L6" s="286" t="s">
        <v>162</v>
      </c>
      <c r="M6" s="286"/>
      <c r="N6" s="286" t="s">
        <v>161</v>
      </c>
      <c r="O6" s="286" t="s">
        <v>162</v>
      </c>
    </row>
    <row r="7" spans="1:15" ht="12">
      <c r="A7" s="218">
        <v>1994</v>
      </c>
      <c r="B7" s="263">
        <v>85.8295635163223</v>
      </c>
      <c r="C7" s="287" t="s">
        <v>20</v>
      </c>
      <c r="D7" s="287"/>
      <c r="E7" s="263">
        <v>73.57466956007102</v>
      </c>
      <c r="F7" s="287" t="s">
        <v>20</v>
      </c>
      <c r="G7" s="287"/>
      <c r="H7" s="263">
        <v>83.15289438798055</v>
      </c>
      <c r="I7" s="287" t="s">
        <v>20</v>
      </c>
      <c r="J7" s="287"/>
      <c r="K7" s="263">
        <v>85</v>
      </c>
      <c r="L7" s="287" t="s">
        <v>20</v>
      </c>
      <c r="M7" s="287"/>
      <c r="N7" s="263">
        <v>84.32725771249926</v>
      </c>
      <c r="O7" s="287" t="s">
        <v>20</v>
      </c>
    </row>
    <row r="8" spans="1:15" ht="12">
      <c r="A8" s="218">
        <v>1996</v>
      </c>
      <c r="B8" s="263">
        <v>87.39033805123407</v>
      </c>
      <c r="C8" s="263">
        <v>98</v>
      </c>
      <c r="D8" s="263"/>
      <c r="E8" s="263">
        <v>71.41043044182686</v>
      </c>
      <c r="F8" s="263">
        <v>94</v>
      </c>
      <c r="G8" s="263"/>
      <c r="H8" s="263">
        <v>83.30839070138681</v>
      </c>
      <c r="I8" s="263">
        <v>93</v>
      </c>
      <c r="J8" s="263"/>
      <c r="K8" s="263">
        <v>85</v>
      </c>
      <c r="L8" s="263">
        <v>91</v>
      </c>
      <c r="M8" s="263"/>
      <c r="N8" s="263">
        <v>83.4310929344024</v>
      </c>
      <c r="O8" s="263">
        <v>92</v>
      </c>
    </row>
    <row r="9" spans="1:15" ht="12">
      <c r="A9" s="218">
        <v>1998</v>
      </c>
      <c r="B9" s="263">
        <v>89</v>
      </c>
      <c r="C9" s="263">
        <v>98</v>
      </c>
      <c r="D9" s="263"/>
      <c r="E9" s="263">
        <v>71</v>
      </c>
      <c r="F9" s="263">
        <v>93</v>
      </c>
      <c r="G9" s="263"/>
      <c r="H9" s="263">
        <v>84</v>
      </c>
      <c r="I9" s="263">
        <v>92</v>
      </c>
      <c r="J9" s="263"/>
      <c r="K9" s="263">
        <v>83</v>
      </c>
      <c r="L9" s="263">
        <v>90</v>
      </c>
      <c r="M9" s="263"/>
      <c r="N9" s="263">
        <v>82</v>
      </c>
      <c r="O9" s="263">
        <v>91</v>
      </c>
    </row>
    <row r="10" spans="1:15" ht="12">
      <c r="A10" s="218">
        <v>2000</v>
      </c>
      <c r="B10" s="263">
        <v>90.07613408057523</v>
      </c>
      <c r="C10" s="263">
        <v>98.30065359477123</v>
      </c>
      <c r="D10" s="263"/>
      <c r="E10" s="263">
        <v>71.24180626365623</v>
      </c>
      <c r="F10" s="263">
        <v>92.97498430915448</v>
      </c>
      <c r="G10" s="263"/>
      <c r="H10" s="263">
        <v>83.56459937388951</v>
      </c>
      <c r="I10" s="263">
        <v>91.97614767395976</v>
      </c>
      <c r="J10" s="263"/>
      <c r="K10" s="263">
        <v>83.64857698426728</v>
      </c>
      <c r="L10" s="263">
        <v>90.1212065980133</v>
      </c>
      <c r="M10" s="263"/>
      <c r="N10" s="263">
        <v>81.79757300973463</v>
      </c>
      <c r="O10" s="263">
        <v>91.65287301962638</v>
      </c>
    </row>
    <row r="11" spans="1:15" ht="12">
      <c r="A11" s="218">
        <v>2002</v>
      </c>
      <c r="B11" s="263">
        <v>90</v>
      </c>
      <c r="C11" s="263">
        <v>98</v>
      </c>
      <c r="D11" s="263"/>
      <c r="E11" s="263">
        <v>71</v>
      </c>
      <c r="F11" s="263">
        <v>92</v>
      </c>
      <c r="G11" s="263"/>
      <c r="H11" s="263">
        <v>84</v>
      </c>
      <c r="I11" s="263">
        <v>92</v>
      </c>
      <c r="J11" s="263"/>
      <c r="K11" s="263">
        <v>85</v>
      </c>
      <c r="L11" s="263">
        <v>90</v>
      </c>
      <c r="M11" s="263"/>
      <c r="N11" s="263">
        <v>83</v>
      </c>
      <c r="O11" s="263">
        <v>92</v>
      </c>
    </row>
    <row r="12" spans="1:15" ht="12">
      <c r="A12" s="218">
        <v>2004</v>
      </c>
      <c r="B12" s="263">
        <v>91.32827065617752</v>
      </c>
      <c r="C12" s="263">
        <v>98</v>
      </c>
      <c r="D12" s="263"/>
      <c r="E12" s="263">
        <v>70.83346181123</v>
      </c>
      <c r="F12" s="263">
        <v>93</v>
      </c>
      <c r="G12" s="263"/>
      <c r="H12" s="263">
        <v>85.19089008691826</v>
      </c>
      <c r="I12" s="263">
        <v>92</v>
      </c>
      <c r="J12" s="263"/>
      <c r="K12" s="263">
        <v>84.90150723772571</v>
      </c>
      <c r="L12" s="263">
        <v>91.46113825012907</v>
      </c>
      <c r="M12" s="263"/>
      <c r="N12" s="263">
        <v>84</v>
      </c>
      <c r="O12" s="263">
        <v>92</v>
      </c>
    </row>
    <row r="13" spans="1:15" ht="12">
      <c r="A13" s="218">
        <v>2006</v>
      </c>
      <c r="B13" s="263">
        <v>92</v>
      </c>
      <c r="C13" s="263">
        <v>98</v>
      </c>
      <c r="D13" s="263"/>
      <c r="E13" s="263">
        <v>72</v>
      </c>
      <c r="F13" s="263">
        <v>93</v>
      </c>
      <c r="G13" s="263"/>
      <c r="H13" s="263">
        <v>87</v>
      </c>
      <c r="I13" s="263">
        <v>93</v>
      </c>
      <c r="J13" s="263"/>
      <c r="K13" s="263">
        <v>86</v>
      </c>
      <c r="L13" s="263">
        <v>91</v>
      </c>
      <c r="M13" s="263"/>
      <c r="N13" s="263">
        <v>84</v>
      </c>
      <c r="O13" s="263">
        <v>92</v>
      </c>
    </row>
    <row r="14" spans="1:15" ht="12">
      <c r="A14" s="218">
        <v>2008</v>
      </c>
      <c r="B14" s="263">
        <v>92</v>
      </c>
      <c r="C14" s="263">
        <v>99</v>
      </c>
      <c r="D14" s="263"/>
      <c r="E14" s="263">
        <v>73</v>
      </c>
      <c r="F14" s="263">
        <v>93</v>
      </c>
      <c r="G14" s="263"/>
      <c r="H14" s="263">
        <v>88</v>
      </c>
      <c r="I14" s="263">
        <v>93</v>
      </c>
      <c r="J14" s="263"/>
      <c r="K14" s="263">
        <v>86</v>
      </c>
      <c r="L14" s="263">
        <v>91</v>
      </c>
      <c r="M14" s="263"/>
      <c r="N14" s="263">
        <v>84</v>
      </c>
      <c r="O14" s="263">
        <v>92</v>
      </c>
    </row>
    <row r="15" spans="1:15" ht="12">
      <c r="A15" s="220">
        <v>2009</v>
      </c>
      <c r="B15" s="279">
        <v>93</v>
      </c>
      <c r="C15" s="279">
        <v>99</v>
      </c>
      <c r="D15" s="279"/>
      <c r="E15" s="279">
        <v>73</v>
      </c>
      <c r="F15" s="279">
        <v>94</v>
      </c>
      <c r="G15" s="279"/>
      <c r="H15" s="279">
        <v>89</v>
      </c>
      <c r="I15" s="279">
        <v>93</v>
      </c>
      <c r="J15" s="279"/>
      <c r="K15" s="279">
        <v>87</v>
      </c>
      <c r="L15" s="279">
        <v>92</v>
      </c>
      <c r="M15" s="279"/>
      <c r="N15" s="279">
        <v>85</v>
      </c>
      <c r="O15" s="279">
        <v>93</v>
      </c>
    </row>
    <row r="16" spans="1:15" ht="12">
      <c r="A16" s="288">
        <v>2010</v>
      </c>
      <c r="B16" s="260">
        <v>94</v>
      </c>
      <c r="C16" s="260">
        <v>99</v>
      </c>
      <c r="D16" s="260"/>
      <c r="E16" s="298">
        <v>73</v>
      </c>
      <c r="F16" s="260">
        <v>94</v>
      </c>
      <c r="G16" s="260"/>
      <c r="H16" s="260">
        <v>89</v>
      </c>
      <c r="I16" s="260">
        <v>94</v>
      </c>
      <c r="J16" s="260"/>
      <c r="K16" s="260">
        <v>87</v>
      </c>
      <c r="L16" s="260">
        <v>92</v>
      </c>
      <c r="M16" s="260"/>
      <c r="N16" s="260">
        <v>86</v>
      </c>
      <c r="O16" s="260">
        <v>93</v>
      </c>
    </row>
    <row r="18" spans="1:14" ht="12">
      <c r="A18" s="258" t="s">
        <v>450</v>
      </c>
      <c r="B18" s="257"/>
      <c r="C18" s="257"/>
      <c r="D18" s="257"/>
      <c r="E18" s="257"/>
      <c r="F18" s="257"/>
      <c r="G18" s="257"/>
      <c r="H18" s="257"/>
      <c r="I18" s="257"/>
      <c r="J18" s="257"/>
      <c r="K18" s="257"/>
      <c r="L18" s="257"/>
      <c r="M18" s="257"/>
      <c r="N18" s="257"/>
    </row>
    <row r="19" spans="1:14" ht="12">
      <c r="A19" s="257"/>
      <c r="B19" s="257"/>
      <c r="C19" s="257"/>
      <c r="D19" s="257"/>
      <c r="E19" s="257"/>
      <c r="F19" s="257"/>
      <c r="G19" s="257"/>
      <c r="H19" s="257"/>
      <c r="I19" s="257"/>
      <c r="J19" s="257"/>
      <c r="K19" s="257"/>
      <c r="L19" s="257"/>
      <c r="M19" s="257"/>
      <c r="N19" s="257"/>
    </row>
    <row r="20" spans="1:14" ht="12">
      <c r="A20" s="258" t="s">
        <v>345</v>
      </c>
      <c r="B20" s="258"/>
      <c r="C20" s="258"/>
      <c r="D20" s="258"/>
      <c r="E20" s="258"/>
      <c r="F20" s="258"/>
      <c r="G20" s="258"/>
      <c r="H20" s="258"/>
      <c r="I20" s="258"/>
      <c r="J20" s="258"/>
      <c r="K20" s="258"/>
      <c r="L20" s="258"/>
      <c r="M20" s="258"/>
      <c r="N20" s="258"/>
    </row>
    <row r="21" spans="1:14" ht="25.5" customHeight="1">
      <c r="A21" s="359" t="s">
        <v>418</v>
      </c>
      <c r="B21" s="359"/>
      <c r="C21" s="359"/>
      <c r="D21" s="359"/>
      <c r="E21" s="359"/>
      <c r="F21" s="359"/>
      <c r="G21" s="359"/>
      <c r="H21" s="359"/>
      <c r="I21" s="359"/>
      <c r="J21" s="359"/>
      <c r="K21" s="359"/>
      <c r="L21" s="359"/>
      <c r="M21" s="359"/>
      <c r="N21" s="359"/>
    </row>
    <row r="22" spans="1:14" ht="12">
      <c r="A22" s="258" t="s">
        <v>438</v>
      </c>
      <c r="B22" s="257"/>
      <c r="C22" s="257"/>
      <c r="D22" s="257"/>
      <c r="E22" s="257"/>
      <c r="F22" s="257"/>
      <c r="G22" s="257"/>
      <c r="H22" s="257"/>
      <c r="I22" s="257"/>
      <c r="J22" s="257"/>
      <c r="K22" s="257"/>
      <c r="L22" s="257"/>
      <c r="M22" s="257"/>
      <c r="N22" s="257"/>
    </row>
    <row r="23" spans="1:14" ht="12">
      <c r="A23" s="257"/>
      <c r="B23" s="257"/>
      <c r="C23" s="257"/>
      <c r="D23" s="257"/>
      <c r="E23" s="257"/>
      <c r="F23" s="257"/>
      <c r="G23" s="257"/>
      <c r="H23" s="257"/>
      <c r="I23" s="257"/>
      <c r="J23" s="257"/>
      <c r="K23" s="257"/>
      <c r="L23" s="257"/>
      <c r="M23" s="257"/>
      <c r="N23" s="257"/>
    </row>
  </sheetData>
  <sheetProtection/>
  <mergeCells count="7">
    <mergeCell ref="A21:N21"/>
    <mergeCell ref="N5:O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C32"/>
    </sheetView>
  </sheetViews>
  <sheetFormatPr defaultColWidth="9.140625" defaultRowHeight="15"/>
  <cols>
    <col min="1" max="1" width="16.00390625" style="199" customWidth="1"/>
    <col min="2" max="6" width="10.8515625" style="199" customWidth="1"/>
    <col min="7" max="9" width="9.140625" style="199" customWidth="1"/>
    <col min="10" max="10" width="12.57421875" style="199" customWidth="1"/>
    <col min="11" max="16384" width="9.140625" style="199" customWidth="1"/>
  </cols>
  <sheetData>
    <row r="1" ht="12">
      <c r="A1" s="123" t="s">
        <v>243</v>
      </c>
    </row>
    <row r="2" ht="12.75">
      <c r="A2" s="4" t="s">
        <v>163</v>
      </c>
    </row>
    <row r="3" spans="1:10" ht="12">
      <c r="A3" s="25" t="s">
        <v>164</v>
      </c>
      <c r="J3" s="231"/>
    </row>
    <row r="4" spans="1:10" ht="12">
      <c r="A4" s="25"/>
      <c r="J4" s="207"/>
    </row>
    <row r="5" spans="1:10" ht="24">
      <c r="A5" s="262" t="s">
        <v>110</v>
      </c>
      <c r="B5" s="289" t="s">
        <v>23</v>
      </c>
      <c r="C5" s="289" t="s">
        <v>24</v>
      </c>
      <c r="D5" s="289" t="s">
        <v>25</v>
      </c>
      <c r="E5" s="289" t="s">
        <v>26</v>
      </c>
      <c r="F5" s="289" t="s">
        <v>27</v>
      </c>
      <c r="G5" s="290" t="s">
        <v>148</v>
      </c>
      <c r="H5" s="290" t="s">
        <v>149</v>
      </c>
      <c r="I5" s="290" t="s">
        <v>150</v>
      </c>
      <c r="J5" s="291" t="s">
        <v>151</v>
      </c>
    </row>
    <row r="6" spans="1:10" ht="12">
      <c r="A6" s="29" t="s">
        <v>15</v>
      </c>
      <c r="B6" s="202"/>
      <c r="C6" s="202"/>
      <c r="D6" s="202"/>
      <c r="E6" s="202"/>
      <c r="F6" s="202"/>
      <c r="G6" s="202"/>
      <c r="H6" s="202"/>
      <c r="I6" s="202"/>
      <c r="J6" s="202"/>
    </row>
    <row r="7" spans="1:10" ht="12">
      <c r="A7" s="199" t="s">
        <v>1</v>
      </c>
      <c r="B7" s="202">
        <v>19400</v>
      </c>
      <c r="C7" s="202">
        <v>21400</v>
      </c>
      <c r="D7" s="202">
        <v>23500</v>
      </c>
      <c r="E7" s="202">
        <v>26200</v>
      </c>
      <c r="F7" s="202">
        <v>29300</v>
      </c>
      <c r="G7" s="292">
        <f>F7/B7</f>
        <v>1.5103092783505154</v>
      </c>
      <c r="H7" s="292">
        <f>D7/B7</f>
        <v>1.211340206185567</v>
      </c>
      <c r="I7" s="292">
        <f>F7/D7</f>
        <v>1.2468085106382978</v>
      </c>
      <c r="J7" s="202">
        <v>24200</v>
      </c>
    </row>
    <row r="8" spans="1:10" ht="12">
      <c r="A8" s="199" t="s">
        <v>2</v>
      </c>
      <c r="B8" s="202">
        <v>19000</v>
      </c>
      <c r="C8" s="202">
        <v>21700</v>
      </c>
      <c r="D8" s="202">
        <v>24600</v>
      </c>
      <c r="E8" s="202">
        <v>28300</v>
      </c>
      <c r="F8" s="202">
        <v>32900</v>
      </c>
      <c r="G8" s="292">
        <f aca="true" t="shared" si="0" ref="G8:G23">F8/B8</f>
        <v>1.731578947368421</v>
      </c>
      <c r="H8" s="292">
        <f aca="true" t="shared" si="1" ref="H8:H23">D8/B8</f>
        <v>1.2947368421052632</v>
      </c>
      <c r="I8" s="292">
        <f aca="true" t="shared" si="2" ref="I8:I23">F8/D8</f>
        <v>1.3373983739837398</v>
      </c>
      <c r="J8" s="202">
        <v>25700</v>
      </c>
    </row>
    <row r="9" spans="1:10" ht="18.75" customHeight="1">
      <c r="A9" s="29" t="s">
        <v>16</v>
      </c>
      <c r="B9" s="202"/>
      <c r="C9" s="202"/>
      <c r="D9" s="202"/>
      <c r="E9" s="202"/>
      <c r="F9" s="202"/>
      <c r="G9" s="292"/>
      <c r="H9" s="292"/>
      <c r="I9" s="292"/>
      <c r="J9" s="202"/>
    </row>
    <row r="10" spans="1:10" ht="12">
      <c r="A10" s="199" t="s">
        <v>1</v>
      </c>
      <c r="B10" s="202">
        <v>21000</v>
      </c>
      <c r="C10" s="202">
        <v>22800</v>
      </c>
      <c r="D10" s="202">
        <v>26000</v>
      </c>
      <c r="E10" s="202">
        <v>29800</v>
      </c>
      <c r="F10" s="202">
        <v>36600</v>
      </c>
      <c r="G10" s="292">
        <f t="shared" si="0"/>
        <v>1.7428571428571429</v>
      </c>
      <c r="H10" s="292">
        <f t="shared" si="1"/>
        <v>1.2380952380952381</v>
      </c>
      <c r="I10" s="292">
        <f t="shared" si="2"/>
        <v>1.4076923076923078</v>
      </c>
      <c r="J10" s="202">
        <v>28300</v>
      </c>
    </row>
    <row r="11" spans="1:10" ht="12">
      <c r="A11" s="199" t="s">
        <v>2</v>
      </c>
      <c r="B11" s="202">
        <v>21700</v>
      </c>
      <c r="C11" s="202">
        <v>24700</v>
      </c>
      <c r="D11" s="202">
        <v>30100</v>
      </c>
      <c r="E11" s="202">
        <v>48600</v>
      </c>
      <c r="F11" s="202">
        <v>67000</v>
      </c>
      <c r="G11" s="292">
        <f t="shared" si="0"/>
        <v>3.087557603686636</v>
      </c>
      <c r="H11" s="292">
        <f t="shared" si="1"/>
        <v>1.3870967741935485</v>
      </c>
      <c r="I11" s="292">
        <f t="shared" si="2"/>
        <v>2.2259136212624586</v>
      </c>
      <c r="J11" s="202">
        <v>38500</v>
      </c>
    </row>
    <row r="12" spans="1:10" ht="22.5" customHeight="1">
      <c r="A12" s="29" t="s">
        <v>17</v>
      </c>
      <c r="B12" s="202"/>
      <c r="C12" s="202"/>
      <c r="D12" s="202"/>
      <c r="E12" s="202"/>
      <c r="F12" s="202"/>
      <c r="G12" s="292"/>
      <c r="H12" s="292"/>
      <c r="I12" s="292"/>
      <c r="J12" s="202"/>
    </row>
    <row r="13" spans="1:10" ht="12">
      <c r="A13" s="199" t="s">
        <v>1</v>
      </c>
      <c r="B13" s="202">
        <v>21600</v>
      </c>
      <c r="C13" s="202">
        <v>23600</v>
      </c>
      <c r="D13" s="202">
        <v>27000</v>
      </c>
      <c r="E13" s="202">
        <v>32700</v>
      </c>
      <c r="F13" s="202">
        <v>40000</v>
      </c>
      <c r="G13" s="292">
        <f t="shared" si="0"/>
        <v>1.8518518518518519</v>
      </c>
      <c r="H13" s="292">
        <f t="shared" si="1"/>
        <v>1.25</v>
      </c>
      <c r="I13" s="292">
        <f t="shared" si="2"/>
        <v>1.4814814814814814</v>
      </c>
      <c r="J13" s="202">
        <v>29400</v>
      </c>
    </row>
    <row r="14" spans="1:10" ht="12">
      <c r="A14" s="199" t="s">
        <v>2</v>
      </c>
      <c r="B14" s="202">
        <v>22100</v>
      </c>
      <c r="C14" s="202">
        <v>25300</v>
      </c>
      <c r="D14" s="202">
        <v>30600</v>
      </c>
      <c r="E14" s="202">
        <v>37600</v>
      </c>
      <c r="F14" s="202">
        <v>46800</v>
      </c>
      <c r="G14" s="292">
        <f t="shared" si="0"/>
        <v>2.1176470588235294</v>
      </c>
      <c r="H14" s="292">
        <f t="shared" si="1"/>
        <v>1.3846153846153846</v>
      </c>
      <c r="I14" s="292">
        <f t="shared" si="2"/>
        <v>1.5294117647058822</v>
      </c>
      <c r="J14" s="202">
        <v>32900</v>
      </c>
    </row>
    <row r="15" spans="1:10" ht="19.5" customHeight="1">
      <c r="A15" s="29" t="s">
        <v>165</v>
      </c>
      <c r="B15" s="202"/>
      <c r="C15" s="202"/>
      <c r="D15" s="202"/>
      <c r="E15" s="202"/>
      <c r="F15" s="202"/>
      <c r="G15" s="292"/>
      <c r="H15" s="292"/>
      <c r="I15" s="292"/>
      <c r="J15" s="202"/>
    </row>
    <row r="16" spans="1:10" ht="12">
      <c r="A16" s="199" t="s">
        <v>1</v>
      </c>
      <c r="B16" s="202">
        <v>20000</v>
      </c>
      <c r="C16" s="202">
        <v>22800</v>
      </c>
      <c r="D16" s="202">
        <v>26700</v>
      </c>
      <c r="E16" s="202">
        <v>33000</v>
      </c>
      <c r="F16" s="202">
        <v>42300</v>
      </c>
      <c r="G16" s="292">
        <f t="shared" si="0"/>
        <v>2.115</v>
      </c>
      <c r="H16" s="292">
        <f t="shared" si="1"/>
        <v>1.335</v>
      </c>
      <c r="I16" s="292">
        <f t="shared" si="2"/>
        <v>1.5842696629213484</v>
      </c>
      <c r="J16" s="202">
        <v>29700</v>
      </c>
    </row>
    <row r="17" spans="1:10" ht="12">
      <c r="A17" s="231" t="s">
        <v>2</v>
      </c>
      <c r="B17" s="293">
        <v>22500</v>
      </c>
      <c r="C17" s="293">
        <v>26800</v>
      </c>
      <c r="D17" s="293">
        <v>33000</v>
      </c>
      <c r="E17" s="293">
        <v>42400</v>
      </c>
      <c r="F17" s="293">
        <v>55700</v>
      </c>
      <c r="G17" s="292">
        <f t="shared" si="0"/>
        <v>2.4755555555555557</v>
      </c>
      <c r="H17" s="292">
        <f t="shared" si="1"/>
        <v>1.4666666666666666</v>
      </c>
      <c r="I17" s="292">
        <f t="shared" si="2"/>
        <v>1.687878787878788</v>
      </c>
      <c r="J17" s="293">
        <v>37500</v>
      </c>
    </row>
    <row r="18" spans="1:10" ht="22.5" customHeight="1">
      <c r="A18" s="29" t="s">
        <v>166</v>
      </c>
      <c r="B18" s="202"/>
      <c r="C18" s="202"/>
      <c r="D18" s="202"/>
      <c r="E18" s="202"/>
      <c r="F18" s="202"/>
      <c r="G18" s="292"/>
      <c r="H18" s="292"/>
      <c r="I18" s="292"/>
      <c r="J18" s="202"/>
    </row>
    <row r="19" spans="1:10" ht="12">
      <c r="A19" s="199" t="s">
        <v>1</v>
      </c>
      <c r="B19" s="202">
        <v>17700</v>
      </c>
      <c r="C19" s="202">
        <v>19400</v>
      </c>
      <c r="D19" s="202">
        <v>21500</v>
      </c>
      <c r="E19" s="202">
        <v>24100</v>
      </c>
      <c r="F19" s="202">
        <v>27200</v>
      </c>
      <c r="G19" s="292">
        <f t="shared" si="0"/>
        <v>1.536723163841808</v>
      </c>
      <c r="H19" s="292">
        <f t="shared" si="1"/>
        <v>1.2146892655367232</v>
      </c>
      <c r="I19" s="292">
        <f t="shared" si="2"/>
        <v>1.2651162790697674</v>
      </c>
      <c r="J19" s="202">
        <v>22100</v>
      </c>
    </row>
    <row r="20" spans="1:10" ht="12">
      <c r="A20" s="231" t="s">
        <v>2</v>
      </c>
      <c r="B20" s="293">
        <v>19300</v>
      </c>
      <c r="C20" s="293">
        <v>21700</v>
      </c>
      <c r="D20" s="293">
        <v>24200</v>
      </c>
      <c r="E20" s="293">
        <v>27000</v>
      </c>
      <c r="F20" s="293">
        <v>30000</v>
      </c>
      <c r="G20" s="292">
        <f t="shared" si="0"/>
        <v>1.5544041450777202</v>
      </c>
      <c r="H20" s="292">
        <f t="shared" si="1"/>
        <v>1.2538860103626943</v>
      </c>
      <c r="I20" s="292">
        <f t="shared" si="2"/>
        <v>1.2396694214876034</v>
      </c>
      <c r="J20" s="293">
        <v>24600</v>
      </c>
    </row>
    <row r="21" spans="1:10" ht="20.25" customHeight="1">
      <c r="A21" s="294" t="s">
        <v>19</v>
      </c>
      <c r="B21" s="293"/>
      <c r="C21" s="293"/>
      <c r="D21" s="293"/>
      <c r="E21" s="293"/>
      <c r="F21" s="293"/>
      <c r="G21" s="292"/>
      <c r="H21" s="292"/>
      <c r="I21" s="292"/>
      <c r="J21" s="202"/>
    </row>
    <row r="22" spans="1:10" ht="12">
      <c r="A22" s="231" t="s">
        <v>1</v>
      </c>
      <c r="B22" s="293">
        <v>19200</v>
      </c>
      <c r="C22" s="293">
        <v>21400</v>
      </c>
      <c r="D22" s="293">
        <v>24200</v>
      </c>
      <c r="E22" s="293">
        <v>28300</v>
      </c>
      <c r="F22" s="293">
        <v>35000</v>
      </c>
      <c r="G22" s="292">
        <f t="shared" si="0"/>
        <v>1.8229166666666667</v>
      </c>
      <c r="H22" s="292">
        <f t="shared" si="1"/>
        <v>1.2604166666666667</v>
      </c>
      <c r="I22" s="292">
        <f t="shared" si="2"/>
        <v>1.4462809917355373</v>
      </c>
      <c r="J22" s="202">
        <v>26200</v>
      </c>
    </row>
    <row r="23" spans="1:10" ht="12">
      <c r="A23" s="207" t="s">
        <v>2</v>
      </c>
      <c r="B23" s="227">
        <v>20100</v>
      </c>
      <c r="C23" s="227">
        <v>23000</v>
      </c>
      <c r="D23" s="227">
        <v>26700</v>
      </c>
      <c r="E23" s="227">
        <v>33300</v>
      </c>
      <c r="F23" s="227">
        <v>44700</v>
      </c>
      <c r="G23" s="295">
        <f t="shared" si="0"/>
        <v>2.2238805970149254</v>
      </c>
      <c r="H23" s="295">
        <f t="shared" si="1"/>
        <v>1.328358208955224</v>
      </c>
      <c r="I23" s="295">
        <f t="shared" si="2"/>
        <v>1.6741573033707866</v>
      </c>
      <c r="J23" s="227">
        <v>30600</v>
      </c>
    </row>
    <row r="25" spans="1:4" ht="12">
      <c r="A25" s="214" t="s">
        <v>167</v>
      </c>
      <c r="D25" s="296"/>
    </row>
    <row r="27" ht="12">
      <c r="A27" s="214" t="s">
        <v>346</v>
      </c>
    </row>
    <row r="28" ht="12">
      <c r="A28" s="214" t="s">
        <v>423</v>
      </c>
    </row>
    <row r="29" ht="12">
      <c r="A29" s="214" t="s">
        <v>419</v>
      </c>
    </row>
    <row r="30" ht="12">
      <c r="A30" s="214" t="s">
        <v>420</v>
      </c>
    </row>
    <row r="31" ht="12">
      <c r="A31" s="214" t="s">
        <v>421</v>
      </c>
    </row>
    <row r="32" ht="12">
      <c r="A32" s="214" t="s">
        <v>422</v>
      </c>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C32"/>
    </sheetView>
  </sheetViews>
  <sheetFormatPr defaultColWidth="9.140625" defaultRowHeight="15"/>
  <cols>
    <col min="1" max="1" width="26.28125" style="165" customWidth="1"/>
    <col min="2" max="3" width="8.7109375" style="165" customWidth="1"/>
    <col min="4" max="4" width="1.28515625" style="167" customWidth="1"/>
    <col min="5" max="6" width="8.140625" style="165" customWidth="1"/>
    <col min="7" max="16384" width="9.140625" style="165" customWidth="1"/>
  </cols>
  <sheetData>
    <row r="1" ht="12.75">
      <c r="A1" s="123" t="s">
        <v>243</v>
      </c>
    </row>
    <row r="2" ht="12.75">
      <c r="A2" s="22" t="s">
        <v>170</v>
      </c>
    </row>
    <row r="3" spans="1:8" ht="12.75">
      <c r="A3" s="23"/>
      <c r="B3" s="169"/>
      <c r="C3" s="169"/>
      <c r="D3" s="170"/>
      <c r="E3" s="169"/>
      <c r="F3" s="169"/>
      <c r="G3" s="169"/>
      <c r="H3" s="169"/>
    </row>
    <row r="4" spans="1:8" ht="12.75">
      <c r="A4" s="362"/>
      <c r="B4" s="361" t="s">
        <v>9</v>
      </c>
      <c r="C4" s="361"/>
      <c r="D4" s="178"/>
      <c r="E4" s="361" t="s">
        <v>13</v>
      </c>
      <c r="F4" s="361"/>
      <c r="G4" s="169"/>
      <c r="H4" s="169"/>
    </row>
    <row r="5" spans="1:8" ht="12.75">
      <c r="A5" s="363"/>
      <c r="B5" s="179" t="s">
        <v>1</v>
      </c>
      <c r="C5" s="179" t="s">
        <v>2</v>
      </c>
      <c r="D5" s="180"/>
      <c r="E5" s="179" t="s">
        <v>1</v>
      </c>
      <c r="F5" s="179" t="s">
        <v>2</v>
      </c>
      <c r="G5" s="169"/>
      <c r="H5" s="169"/>
    </row>
    <row r="6" spans="1:11" ht="12.75">
      <c r="A6" s="181" t="s">
        <v>159</v>
      </c>
      <c r="B6" s="182">
        <v>2697</v>
      </c>
      <c r="C6" s="182">
        <v>2778.9</v>
      </c>
      <c r="D6" s="183"/>
      <c r="E6" s="184">
        <v>100</v>
      </c>
      <c r="F6" s="185">
        <v>100</v>
      </c>
      <c r="G6" s="169"/>
      <c r="J6" s="166"/>
      <c r="K6" s="166"/>
    </row>
    <row r="7" spans="1:11" ht="12.75">
      <c r="A7" s="181" t="s">
        <v>158</v>
      </c>
      <c r="B7" s="182">
        <v>2183.9</v>
      </c>
      <c r="C7" s="182">
        <v>2443.5</v>
      </c>
      <c r="D7" s="183"/>
      <c r="E7" s="182">
        <v>81</v>
      </c>
      <c r="F7" s="182">
        <v>87.9</v>
      </c>
      <c r="G7" s="169"/>
      <c r="J7" s="166"/>
      <c r="K7" s="166"/>
    </row>
    <row r="8" spans="1:11" ht="12.75">
      <c r="A8" s="181" t="s">
        <v>171</v>
      </c>
      <c r="B8" s="182">
        <v>2022.9</v>
      </c>
      <c r="C8" s="182">
        <v>2253.1</v>
      </c>
      <c r="D8" s="183"/>
      <c r="E8" s="182">
        <v>75</v>
      </c>
      <c r="F8" s="182">
        <v>81.1</v>
      </c>
      <c r="G8" s="169"/>
      <c r="J8" s="166"/>
      <c r="K8" s="166"/>
    </row>
    <row r="9" spans="1:11" ht="12.75">
      <c r="A9" s="181" t="s">
        <v>172</v>
      </c>
      <c r="B9" s="182">
        <v>161</v>
      </c>
      <c r="C9" s="182">
        <v>190.4</v>
      </c>
      <c r="D9" s="183"/>
      <c r="E9" s="182">
        <v>7.4</v>
      </c>
      <c r="F9" s="182">
        <v>7.8</v>
      </c>
      <c r="G9" s="169"/>
      <c r="J9" s="166"/>
      <c r="K9" s="166"/>
    </row>
    <row r="10" spans="1:11" ht="24">
      <c r="A10" s="186" t="s">
        <v>256</v>
      </c>
      <c r="B10" s="182">
        <v>42.6</v>
      </c>
      <c r="C10" s="182">
        <v>46.1</v>
      </c>
      <c r="D10" s="183"/>
      <c r="E10" s="182">
        <v>2</v>
      </c>
      <c r="F10" s="182">
        <v>1.9</v>
      </c>
      <c r="G10" s="169"/>
      <c r="J10" s="166"/>
      <c r="K10" s="166"/>
    </row>
    <row r="11" spans="1:11" ht="24.75" customHeight="1">
      <c r="A11" s="186" t="s">
        <v>307</v>
      </c>
      <c r="B11" s="182"/>
      <c r="C11" s="182"/>
      <c r="D11" s="183"/>
      <c r="E11" s="182"/>
      <c r="F11" s="182"/>
      <c r="G11" s="169"/>
      <c r="J11" s="166"/>
      <c r="K11" s="166"/>
    </row>
    <row r="12" spans="1:11" ht="15" customHeight="1">
      <c r="A12" s="187" t="s">
        <v>304</v>
      </c>
      <c r="B12" s="182">
        <v>1345.9</v>
      </c>
      <c r="C12" s="182">
        <v>2005.9</v>
      </c>
      <c r="D12" s="183"/>
      <c r="E12" s="182">
        <v>49.9</v>
      </c>
      <c r="F12" s="182">
        <v>72.2</v>
      </c>
      <c r="G12" s="169"/>
      <c r="J12" s="166"/>
      <c r="K12" s="166"/>
    </row>
    <row r="13" spans="1:11" ht="12.75">
      <c r="A13" s="187" t="s">
        <v>305</v>
      </c>
      <c r="B13" s="182">
        <v>571.1</v>
      </c>
      <c r="C13" s="182">
        <v>180.4</v>
      </c>
      <c r="D13" s="183"/>
      <c r="E13" s="182">
        <v>21.2</v>
      </c>
      <c r="F13" s="182">
        <v>6.5</v>
      </c>
      <c r="G13" s="169"/>
      <c r="J13" s="166"/>
      <c r="K13" s="166"/>
    </row>
    <row r="14" spans="1:11" ht="12.75">
      <c r="A14" s="187" t="s">
        <v>306</v>
      </c>
      <c r="B14" s="182">
        <v>101.6</v>
      </c>
      <c r="C14" s="182">
        <v>62.6</v>
      </c>
      <c r="D14" s="183"/>
      <c r="E14" s="182">
        <v>3.8</v>
      </c>
      <c r="F14" s="182">
        <v>2.3</v>
      </c>
      <c r="G14" s="169"/>
      <c r="J14" s="166"/>
      <c r="K14" s="166"/>
    </row>
    <row r="15" spans="1:11" ht="18.75" customHeight="1">
      <c r="A15" s="181" t="s">
        <v>173</v>
      </c>
      <c r="B15" s="182">
        <v>1664.8</v>
      </c>
      <c r="C15" s="182">
        <v>1970.8</v>
      </c>
      <c r="D15" s="183"/>
      <c r="E15" s="182">
        <v>61.7</v>
      </c>
      <c r="F15" s="182">
        <v>70.9</v>
      </c>
      <c r="G15" s="169"/>
      <c r="J15" s="166"/>
      <c r="K15" s="166"/>
    </row>
    <row r="16" spans="1:11" ht="22.5" customHeight="1">
      <c r="A16" s="181" t="s">
        <v>174</v>
      </c>
      <c r="B16" s="182">
        <v>365.3</v>
      </c>
      <c r="C16" s="182">
        <v>289.1</v>
      </c>
      <c r="D16" s="183"/>
      <c r="E16" s="182">
        <v>13.5</v>
      </c>
      <c r="F16" s="182">
        <v>10.4</v>
      </c>
      <c r="G16" s="169"/>
      <c r="J16" s="166"/>
      <c r="K16" s="166"/>
    </row>
    <row r="17" spans="1:11" ht="12.75">
      <c r="A17" s="187" t="s">
        <v>175</v>
      </c>
      <c r="B17" s="182"/>
      <c r="C17" s="182"/>
      <c r="D17" s="183"/>
      <c r="E17" s="182"/>
      <c r="F17" s="182"/>
      <c r="G17" s="169"/>
      <c r="J17" s="166"/>
      <c r="K17" s="166"/>
    </row>
    <row r="18" spans="1:11" ht="12.75">
      <c r="A18" s="187" t="s">
        <v>63</v>
      </c>
      <c r="B18" s="182">
        <v>55.3</v>
      </c>
      <c r="C18" s="182">
        <v>34.7</v>
      </c>
      <c r="D18" s="183"/>
      <c r="E18" s="182">
        <v>2.1</v>
      </c>
      <c r="F18" s="182">
        <v>1.2</v>
      </c>
      <c r="G18" s="169"/>
      <c r="J18" s="166"/>
      <c r="K18" s="166"/>
    </row>
    <row r="19" spans="1:11" ht="12.75">
      <c r="A19" s="187" t="s">
        <v>308</v>
      </c>
      <c r="B19" s="182">
        <v>180.3</v>
      </c>
      <c r="C19" s="182">
        <v>189.7</v>
      </c>
      <c r="D19" s="183"/>
      <c r="E19" s="182">
        <v>6.7</v>
      </c>
      <c r="F19" s="182">
        <v>6.8</v>
      </c>
      <c r="G19" s="169"/>
      <c r="J19" s="166"/>
      <c r="K19" s="166"/>
    </row>
    <row r="20" spans="1:11" ht="12.75">
      <c r="A20" s="187" t="s">
        <v>309</v>
      </c>
      <c r="B20" s="182">
        <v>90.4</v>
      </c>
      <c r="C20" s="182">
        <v>23.1</v>
      </c>
      <c r="D20" s="183"/>
      <c r="E20" s="182">
        <v>3.4</v>
      </c>
      <c r="F20" s="182">
        <v>0.8</v>
      </c>
      <c r="G20" s="171"/>
      <c r="J20" s="166"/>
      <c r="K20" s="166"/>
    </row>
    <row r="21" spans="1:11" ht="12.75">
      <c r="A21" s="187" t="s">
        <v>64</v>
      </c>
      <c r="B21" s="182">
        <v>38.7</v>
      </c>
      <c r="C21" s="182">
        <v>41.6</v>
      </c>
      <c r="D21" s="183"/>
      <c r="E21" s="182">
        <v>1.4</v>
      </c>
      <c r="F21" s="182">
        <v>1.5</v>
      </c>
      <c r="G21" s="172"/>
      <c r="J21" s="166"/>
      <c r="K21" s="166"/>
    </row>
    <row r="22" spans="1:11" ht="12.75">
      <c r="A22" s="187"/>
      <c r="B22" s="182"/>
      <c r="C22" s="182"/>
      <c r="D22" s="183"/>
      <c r="E22" s="182"/>
      <c r="F22" s="182"/>
      <c r="G22" s="173"/>
      <c r="J22" s="166"/>
      <c r="K22" s="166"/>
    </row>
    <row r="23" spans="1:11" ht="12.75">
      <c r="A23" s="181" t="s">
        <v>176</v>
      </c>
      <c r="B23" s="182">
        <v>513</v>
      </c>
      <c r="C23" s="182">
        <v>335.4</v>
      </c>
      <c r="D23" s="183"/>
      <c r="E23" s="182">
        <v>19</v>
      </c>
      <c r="F23" s="182">
        <v>12.1</v>
      </c>
      <c r="G23" s="173"/>
      <c r="J23" s="166"/>
      <c r="K23" s="166"/>
    </row>
    <row r="24" spans="1:11" ht="21.75" customHeight="1">
      <c r="A24" s="181" t="s">
        <v>144</v>
      </c>
      <c r="B24" s="182"/>
      <c r="C24" s="182"/>
      <c r="D24" s="183"/>
      <c r="E24" s="182"/>
      <c r="F24" s="182"/>
      <c r="G24" s="173"/>
      <c r="J24" s="166"/>
      <c r="K24" s="166"/>
    </row>
    <row r="25" spans="1:11" ht="12.75">
      <c r="A25" s="187" t="s">
        <v>145</v>
      </c>
      <c r="B25" s="182">
        <v>52.7</v>
      </c>
      <c r="C25" s="182">
        <v>3.1</v>
      </c>
      <c r="D25" s="183"/>
      <c r="E25" s="182">
        <v>2</v>
      </c>
      <c r="F25" s="182">
        <v>0.1</v>
      </c>
      <c r="G25" s="173"/>
      <c r="J25" s="166"/>
      <c r="K25" s="166"/>
    </row>
    <row r="26" spans="1:11" ht="12.75">
      <c r="A26" s="187" t="s">
        <v>65</v>
      </c>
      <c r="B26" s="182">
        <v>120.2</v>
      </c>
      <c r="C26" s="182">
        <v>94.4</v>
      </c>
      <c r="D26" s="183"/>
      <c r="E26" s="182">
        <v>4.5</v>
      </c>
      <c r="F26" s="182">
        <v>3.4</v>
      </c>
      <c r="G26" s="173"/>
      <c r="J26" s="166"/>
      <c r="K26" s="166"/>
    </row>
    <row r="27" spans="1:11" ht="12.75">
      <c r="A27" s="187" t="s">
        <v>146</v>
      </c>
      <c r="B27" s="182">
        <v>21.4</v>
      </c>
      <c r="C27" s="182">
        <v>17.5</v>
      </c>
      <c r="D27" s="183"/>
      <c r="E27" s="182">
        <v>0.8</v>
      </c>
      <c r="F27" s="182">
        <v>0.6</v>
      </c>
      <c r="G27" s="173"/>
      <c r="J27" s="166"/>
      <c r="K27" s="166"/>
    </row>
    <row r="28" spans="1:11" ht="12.75">
      <c r="A28" s="187" t="s">
        <v>66</v>
      </c>
      <c r="B28" s="182">
        <v>34.5</v>
      </c>
      <c r="C28" s="182">
        <v>36.7</v>
      </c>
      <c r="D28" s="183"/>
      <c r="E28" s="182">
        <v>1.3</v>
      </c>
      <c r="F28" s="182">
        <v>1.3</v>
      </c>
      <c r="G28" s="170"/>
      <c r="J28" s="166"/>
      <c r="K28" s="166"/>
    </row>
    <row r="29" spans="1:11" ht="12.75">
      <c r="A29" s="187" t="s">
        <v>63</v>
      </c>
      <c r="B29" s="182">
        <v>225.1</v>
      </c>
      <c r="C29" s="182">
        <v>140.4</v>
      </c>
      <c r="D29" s="183"/>
      <c r="E29" s="182">
        <v>8.3</v>
      </c>
      <c r="F29" s="182">
        <v>5.1</v>
      </c>
      <c r="G29" s="169"/>
      <c r="J29" s="166"/>
      <c r="K29" s="166"/>
    </row>
    <row r="30" spans="1:11" ht="12.75">
      <c r="A30" s="187" t="s">
        <v>64</v>
      </c>
      <c r="B30" s="182">
        <v>59.1</v>
      </c>
      <c r="C30" s="182">
        <v>43.4</v>
      </c>
      <c r="D30" s="183"/>
      <c r="E30" s="182">
        <v>2.2</v>
      </c>
      <c r="F30" s="182">
        <v>1.6</v>
      </c>
      <c r="G30" s="169"/>
      <c r="J30" s="166"/>
      <c r="K30" s="166"/>
    </row>
    <row r="31" spans="1:11" ht="12.75">
      <c r="A31" s="187"/>
      <c r="B31" s="182"/>
      <c r="C31" s="182"/>
      <c r="D31" s="183"/>
      <c r="E31" s="182"/>
      <c r="F31" s="182"/>
      <c r="G31" s="169"/>
      <c r="J31" s="166"/>
      <c r="K31" s="166"/>
    </row>
    <row r="32" spans="1:11" ht="24">
      <c r="A32" s="188" t="s">
        <v>177</v>
      </c>
      <c r="B32" s="189">
        <v>32.2</v>
      </c>
      <c r="C32" s="189">
        <v>28.5</v>
      </c>
      <c r="D32" s="190"/>
      <c r="E32" s="189">
        <v>1.2</v>
      </c>
      <c r="F32" s="189">
        <v>1</v>
      </c>
      <c r="G32" s="169"/>
      <c r="J32" s="166"/>
      <c r="K32" s="166"/>
    </row>
    <row r="33" spans="1:6" ht="12.75">
      <c r="A33" s="191"/>
      <c r="B33" s="192"/>
      <c r="C33" s="192"/>
      <c r="D33" s="192"/>
      <c r="E33" s="194"/>
      <c r="F33" s="187"/>
    </row>
    <row r="34" spans="1:6" ht="12.75">
      <c r="A34" s="193" t="s">
        <v>99</v>
      </c>
      <c r="B34" s="192"/>
      <c r="C34" s="192"/>
      <c r="D34" s="192"/>
      <c r="E34" s="187"/>
      <c r="F34" s="187"/>
    </row>
    <row r="35" spans="2:6" ht="12.75">
      <c r="B35" s="168"/>
      <c r="C35" s="168"/>
      <c r="D35" s="168"/>
      <c r="E35" s="169"/>
      <c r="F35" s="169"/>
    </row>
    <row r="36" spans="1:14" ht="14.25">
      <c r="A36" s="312" t="s">
        <v>345</v>
      </c>
      <c r="B36" s="25"/>
      <c r="C36" s="25"/>
      <c r="D36" s="25"/>
      <c r="E36" s="25"/>
      <c r="F36" s="25"/>
      <c r="G36" s="25"/>
      <c r="H36" s="25"/>
      <c r="I36" s="25"/>
      <c r="J36" s="3"/>
      <c r="K36" s="3"/>
      <c r="L36" s="3"/>
      <c r="M36" s="3"/>
      <c r="N36" s="3"/>
    </row>
    <row r="37" spans="1:14" ht="14.25">
      <c r="A37" s="312" t="s">
        <v>456</v>
      </c>
      <c r="B37" s="25"/>
      <c r="C37" s="25"/>
      <c r="D37" s="25"/>
      <c r="E37" s="25"/>
      <c r="F37" s="25"/>
      <c r="G37" s="25"/>
      <c r="H37" s="25"/>
      <c r="I37" s="25"/>
      <c r="J37" s="3"/>
      <c r="K37" s="3"/>
      <c r="L37" s="3"/>
      <c r="M37" s="3"/>
      <c r="N37" s="3"/>
    </row>
    <row r="38" spans="1:14" ht="14.25">
      <c r="A38" s="312" t="s">
        <v>457</v>
      </c>
      <c r="B38" s="25"/>
      <c r="C38" s="25"/>
      <c r="D38" s="25"/>
      <c r="E38" s="25"/>
      <c r="F38" s="25"/>
      <c r="G38" s="25"/>
      <c r="H38" s="25"/>
      <c r="I38" s="25"/>
      <c r="J38" s="3"/>
      <c r="K38" s="3"/>
      <c r="L38" s="3"/>
      <c r="M38" s="3"/>
      <c r="N38" s="3"/>
    </row>
    <row r="39" spans="1:14" ht="14.25">
      <c r="A39" s="312" t="s">
        <v>452</v>
      </c>
      <c r="B39" s="3"/>
      <c r="C39" s="3"/>
      <c r="D39" s="3"/>
      <c r="E39" s="3"/>
      <c r="F39" s="3"/>
      <c r="G39" s="3"/>
      <c r="H39" s="3"/>
      <c r="I39" s="3"/>
      <c r="J39" s="3"/>
      <c r="K39" s="3"/>
      <c r="L39" s="3"/>
      <c r="M39" s="3"/>
      <c r="N39" s="3"/>
    </row>
    <row r="40" spans="1:14" ht="14.25">
      <c r="A40" s="312" t="s">
        <v>453</v>
      </c>
      <c r="B40" s="3"/>
      <c r="C40" s="3"/>
      <c r="D40" s="3"/>
      <c r="E40" s="3"/>
      <c r="F40" s="3"/>
      <c r="G40" s="3"/>
      <c r="H40" s="3"/>
      <c r="I40" s="3"/>
      <c r="J40" s="3"/>
      <c r="K40" s="3"/>
      <c r="L40" s="3"/>
      <c r="M40" s="3"/>
      <c r="N40" s="3"/>
    </row>
    <row r="41" spans="1:14" ht="14.25">
      <c r="A41" s="312" t="s">
        <v>454</v>
      </c>
      <c r="B41" s="3"/>
      <c r="C41" s="3"/>
      <c r="D41" s="3"/>
      <c r="E41" s="3"/>
      <c r="F41" s="3"/>
      <c r="G41" s="3"/>
      <c r="H41" s="3"/>
      <c r="I41" s="3"/>
      <c r="J41" s="313"/>
      <c r="K41" s="313"/>
      <c r="L41" s="313"/>
      <c r="M41" s="3"/>
      <c r="N41" s="3"/>
    </row>
    <row r="42" spans="1:14" ht="14.25">
      <c r="A42" s="336" t="s">
        <v>458</v>
      </c>
      <c r="B42" s="3"/>
      <c r="C42" s="3"/>
      <c r="D42" s="3"/>
      <c r="E42" s="3"/>
      <c r="F42" s="3"/>
      <c r="G42" s="3"/>
      <c r="H42" s="3"/>
      <c r="I42" s="3"/>
      <c r="J42" s="313"/>
      <c r="K42" s="313"/>
      <c r="L42" s="313"/>
      <c r="M42" s="3"/>
      <c r="N42" s="3"/>
    </row>
  </sheetData>
  <sheetProtection/>
  <mergeCells count="3">
    <mergeCell ref="B4:C4"/>
    <mergeCell ref="E4:F4"/>
    <mergeCell ref="A4:A5"/>
  </mergeCells>
  <hyperlinks>
    <hyperlink ref="A1" location="Innehållsförteckning!A1" display="Tillbaka till innehåll"/>
    <hyperlink ref="A42"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2011-10-31T09:41:30Z</cp:lastPrinted>
  <dcterms:created xsi:type="dcterms:W3CDTF">2011-02-11T09:25:28Z</dcterms:created>
  <dcterms:modified xsi:type="dcterms:W3CDTF">2019-05-23T07:37:16Z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