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xr:revisionPtr revIDLastSave="0" documentId="13_ncr:1_{BBD5A200-369A-4BD1-9091-3D4B49E79219}" xr6:coauthVersionLast="47" xr6:coauthVersionMax="47" xr10:uidLastSave="{00000000-0000-0000-0000-000000000000}"/>
  <bookViews>
    <workbookView xWindow="2850" yWindow="2850" windowWidth="21600" windowHeight="11265" activeTab="2" xr2:uid="{00000000-000D-0000-FFFF-FFFF00000000}"/>
  </bookViews>
  <sheets>
    <sheet name="Y_CUP" sheetId="1" r:id="rId1"/>
    <sheet name="Y_COP" sheetId="6" r:id="rId2"/>
    <sheet name="Y_CHL" sheetId="7" r:id="rId3"/>
    <sheet name="Parameters" sheetId="5" r:id="rId4"/>
  </sheets>
  <definedNames>
    <definedName name="Adjustment_codes" localSheetId="2">Y_CHL!$A$525:$A$529</definedName>
    <definedName name="Adjustment_codes" localSheetId="1">Y_COP!$A$525:$A$529</definedName>
    <definedName name="Adjustment_codes">Y_CUP!$A$525:$A$529</definedName>
    <definedName name="Obs_conf_code" localSheetId="2">Y_CHL!$A$518:$A$522</definedName>
    <definedName name="Obs_conf_code" localSheetId="1">Y_COP!$A$518:$A$522</definedName>
    <definedName name="Obs_conf_code">Y_CUP!$A$518:$A$522</definedName>
    <definedName name="Obs_status_code" localSheetId="2">Y_CHL!$A$505:$A$515</definedName>
    <definedName name="Obs_status_code" localSheetId="1">Y_COP!$A$505:$A$515</definedName>
    <definedName name="Obs_status_code">Y_CUP!$A$505:$A$515</definedName>
    <definedName name="Prices_codes" localSheetId="2">Y_CHL!$A$532:$A$535</definedName>
    <definedName name="Prices_codes" localSheetId="1">Y_COP!$A$532:$A$535</definedName>
    <definedName name="Prices_codes">Y_CUP!$A$532:$A$535</definedName>
    <definedName name="Transformation_codes" localSheetId="2">Y_CHL!$A$538:$A$540</definedName>
    <definedName name="Transformation_codes" localSheetId="1">Y_COP!$A$538:$A$540</definedName>
    <definedName name="Transformation_codes">Y_CUP!$A$538:$A$540</definedName>
    <definedName name="Unit_Measure" localSheetId="2">Y_CHL!$A$501:$A$502</definedName>
    <definedName name="Unit_Measure" localSheetId="1">Y_COP!$A$501:$A$502</definedName>
    <definedName name="Unit_Measure">Y_CUP!$A$501:$A$502</definedName>
    <definedName name="_xlnm.Print_Area" localSheetId="2">Y_CHL!$A$1:$AE$215</definedName>
    <definedName name="_xlnm.Print_Area" localSheetId="1">Y_COP!$A$1:$AE$215</definedName>
    <definedName name="_xlnm.Print_Area" localSheetId="0">Y_CUP!$A$1:$AE$215</definedName>
    <definedName name="_xlnm.Print_Titles" localSheetId="2">Y_CHL!$17:$19</definedName>
    <definedName name="_xlnm.Print_Titles" localSheetId="1">Y_COP!$17:$19</definedName>
    <definedName name="_xlnm.Print_Titles" localSheetId="0">Y_CUP!$17:$19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7" l="1"/>
  <c r="H4" i="6"/>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000-000001000000}">
      <text>
        <r>
          <rPr>
            <sz val="9"/>
            <color indexed="81"/>
            <rFont val="Tahoma"/>
            <family val="2"/>
          </rPr>
          <t>A = Annual data
Q = Quarterly data</t>
        </r>
      </text>
    </comment>
    <comment ref="B4" authorId="0" shapeId="0" xr:uid="{00000000-0006-0000-0000-000002000000}">
      <text>
        <r>
          <rPr>
            <sz val="9"/>
            <color indexed="81"/>
            <rFont val="Tahoma"/>
            <family val="2"/>
          </rPr>
          <t>Calendar year</t>
        </r>
      </text>
    </comment>
    <comment ref="H4" authorId="0" shapeId="0" xr:uid="{00000000-0006-0000-0000-000003000000}">
      <text>
        <r>
          <rPr>
            <sz val="9"/>
            <color indexed="81"/>
            <rFont val="Tahoma"/>
            <family val="2"/>
          </rPr>
          <t>Time format for annual data:
P1Y = yyyy (e.g. 1995)
Time format for quarterly data:
P3M = yyyy-Qn (e.g. 1995-Q1)</t>
        </r>
      </text>
    </comment>
    <comment ref="B5" authorId="1" shapeId="0" xr:uid="{00000000-0006-0000-0000-000004000000}">
      <text>
        <r>
          <rPr>
            <sz val="8"/>
            <color indexed="81"/>
            <rFont val="Tahoma"/>
            <family val="2"/>
          </rPr>
          <t>Total economy</t>
        </r>
      </text>
    </comment>
    <comment ref="E5" authorId="1" shapeId="0" xr:uid="{00000000-0006-0000-0000-000005000000}">
      <text>
        <r>
          <rPr>
            <sz val="9"/>
            <color indexed="81"/>
            <rFont val="Arial"/>
            <family val="2"/>
          </rPr>
          <t>National accounts price concepts</t>
        </r>
      </text>
    </comment>
    <comment ref="H5" authorId="0" shapeId="0" xr:uid="{00000000-0006-0000-0000-000006000000}">
      <text>
        <r>
          <rPr>
            <sz val="9"/>
            <color indexed="81"/>
            <rFont val="Tahoma"/>
            <family val="2"/>
          </rPr>
          <t xml:space="preserve">L = Chain linked volume
V = Current prices
Y = Previous year prices
_Z if TRANSFORMATION = GO1 or GO4 </t>
        </r>
      </text>
    </comment>
    <comment ref="E6" authorId="2" shapeId="0" xr:uid="{00000000-0006-0000-0000-000007000000}">
      <text>
        <r>
          <rPr>
            <sz val="9"/>
            <color indexed="81"/>
            <rFont val="Tahoma"/>
            <family val="2"/>
          </rPr>
          <t>Price reference year</t>
        </r>
      </text>
    </comment>
    <comment ref="H6" authorId="0" shapeId="0" xr:uid="{00000000-0006-0000-0000-000008000000}">
      <text>
        <r>
          <rPr>
            <sz val="9"/>
            <color indexed="81"/>
            <rFont val="Tahoma"/>
            <family val="2"/>
          </rPr>
          <t>If PRICE = L, please insert reference year;
If PRICE = V or Y, then REF_YEAR_PRICE is not applicable (empty)</t>
        </r>
      </text>
    </comment>
    <comment ref="B7" authorId="1" shapeId="0" xr:uid="{00000000-0006-0000-0000-000009000000}">
      <text>
        <r>
          <rPr>
            <sz val="8"/>
            <color indexed="81"/>
            <rFont val="Tahoma"/>
            <family val="2"/>
          </rPr>
          <t>Total economy</t>
        </r>
      </text>
    </comment>
    <comment ref="A8" authorId="1" shapeId="0" xr:uid="{00000000-0006-0000-0000-00000A000000}">
      <text>
        <r>
          <rPr>
            <sz val="9"/>
            <color indexed="81"/>
            <rFont val="Arial"/>
            <family val="2"/>
          </rPr>
          <t>Stocks, Transactions, Other Flows</t>
        </r>
      </text>
    </comment>
    <comment ref="H8" authorId="0" shapeId="0" xr:uid="{00000000-0006-0000-0000-00000B000000}">
      <text>
        <r>
          <rPr>
            <sz val="9"/>
            <color indexed="81"/>
            <rFont val="Tahoma"/>
            <family val="2"/>
          </rPr>
          <t>This is a default value. Please change it if appropriate.</t>
        </r>
      </text>
    </comment>
    <comment ref="A9" authorId="1" shapeId="0" xr:uid="{00000000-0006-0000-0000-00000C000000}">
      <text>
        <r>
          <rPr>
            <sz val="9"/>
            <color indexed="81"/>
            <rFont val="Arial"/>
            <family val="2"/>
          </rPr>
          <t>Instrument and Assets Classification</t>
        </r>
      </text>
    </comment>
    <comment ref="B9" authorId="0" shapeId="0" xr:uid="{00000000-0006-0000-0000-00000D000000}">
      <text>
        <r>
          <rPr>
            <sz val="9"/>
            <color indexed="81"/>
            <rFont val="Tahoma"/>
            <family val="2"/>
          </rPr>
          <t>Not applicable</t>
        </r>
      </text>
    </comment>
    <comment ref="A10" authorId="1" shapeId="0" xr:uid="{00000000-0006-0000-0000-00000E000000}">
      <text>
        <r>
          <rPr>
            <sz val="9"/>
            <color indexed="81"/>
            <rFont val="Arial"/>
            <family val="2"/>
          </rPr>
          <t>Activity classification (NACE A3, A10, A21, A38, A64)</t>
        </r>
      </text>
    </comment>
    <comment ref="B10" authorId="0" shapeId="0" xr:uid="{00000000-0006-0000-0000-00000F000000}">
      <text>
        <r>
          <rPr>
            <sz val="9"/>
            <color indexed="81"/>
            <rFont val="Tahoma"/>
            <family val="2"/>
          </rPr>
          <t>Not applicable</t>
        </r>
      </text>
    </comment>
    <comment ref="H10" authorId="0" shapeId="0" xr:uid="{00000000-0006-0000-00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000-000011000000}">
      <text>
        <r>
          <rPr>
            <sz val="9"/>
            <color indexed="81"/>
            <rFont val="Arial"/>
            <family val="2"/>
          </rPr>
          <t xml:space="preserve">COICOP, COFOG, COPNI or COPP
</t>
        </r>
      </text>
    </comment>
    <comment ref="B11" authorId="0" shapeId="0" xr:uid="{00000000-0006-0000-0000-000012000000}">
      <text>
        <r>
          <rPr>
            <sz val="9"/>
            <color indexed="81"/>
            <rFont val="Tahoma"/>
            <family val="2"/>
          </rPr>
          <t>Not applicable</t>
        </r>
      </text>
    </comment>
    <comment ref="H11" authorId="0" shapeId="0" xr:uid="{00000000-0006-0000-0000-000013000000}">
      <text>
        <r>
          <rPr>
            <sz val="9"/>
            <color indexed="81"/>
            <rFont val="Tahoma"/>
            <family val="2"/>
          </rPr>
          <t>N = Non transformed data
GO1 = Contribution to growth rate, period on period
GO4 = Contribution to growth rate, over  4 periods</t>
        </r>
      </text>
    </comment>
    <comment ref="A12" authorId="1" shapeId="0" xr:uid="{00000000-0006-0000-0000-000014000000}">
      <text>
        <r>
          <rPr>
            <sz val="9"/>
            <color indexed="81"/>
            <rFont val="Arial"/>
            <family val="2"/>
          </rPr>
          <t>Uses &amp; resources, (changes in) assets &amp; liabilities</t>
        </r>
      </text>
    </comment>
    <comment ref="B12" authorId="3" shapeId="0" xr:uid="{00000000-0006-0000-0000-000015000000}">
      <text>
        <r>
          <rPr>
            <sz val="9"/>
            <color indexed="81"/>
            <rFont val="Tahoma"/>
            <family val="2"/>
          </rPr>
          <t>Credit (Resources)</t>
        </r>
      </text>
    </comment>
    <comment ref="H12" authorId="4" shapeId="0" xr:uid="{00000000-0006-0000-0000-000016000000}">
      <text>
        <r>
          <rPr>
            <sz val="9"/>
            <color indexed="81"/>
            <rFont val="Tahoma"/>
            <family val="2"/>
          </rPr>
          <t>The format of EMBARGO_DATE has to be yyyy-mm-ddThh:mm:ss</t>
        </r>
      </text>
    </comment>
    <comment ref="H13" authorId="4" shapeId="0" xr:uid="{00000000-0006-0000-0000-000017000000}">
      <text>
        <r>
          <rPr>
            <sz val="9"/>
            <color indexed="81"/>
            <rFont val="Tahoma"/>
            <family val="2"/>
          </rPr>
          <t>The format of LAST_UPDATE has to be yyyy-mm-ddThh:mm:ss</t>
        </r>
      </text>
    </comment>
    <comment ref="Q17" authorId="0" shapeId="0" xr:uid="{00000000-0006-0000-0000-000018000000}">
      <text>
        <r>
          <rPr>
            <sz val="10"/>
            <color indexed="81"/>
            <rFont val="Tahoma"/>
            <family val="2"/>
          </rPr>
          <t>Observation status</t>
        </r>
      </text>
    </comment>
    <comment ref="C18" authorId="0" shapeId="0" xr:uid="{00000000-0006-0000-0000-000019000000}">
      <text>
        <r>
          <rPr>
            <sz val="10"/>
            <color indexed="81"/>
            <rFont val="Tahoma"/>
            <family val="2"/>
          </rPr>
          <t>Observation status</t>
        </r>
      </text>
    </comment>
    <comment ref="D18" authorId="0" shapeId="0" xr:uid="{00000000-0006-0000-0000-00001A000000}">
      <text>
        <r>
          <rPr>
            <sz val="10"/>
            <color indexed="81"/>
            <rFont val="Tahoma"/>
            <family val="2"/>
          </rPr>
          <t>confidentiality status</t>
        </r>
      </text>
    </comment>
    <comment ref="F18" authorId="0" shapeId="0" xr:uid="{00000000-0006-0000-0000-00001B000000}">
      <text>
        <r>
          <rPr>
            <sz val="10"/>
            <color indexed="81"/>
            <rFont val="Tahoma"/>
            <family val="2"/>
          </rPr>
          <t>Observation status</t>
        </r>
      </text>
    </comment>
    <comment ref="G18" authorId="0" shapeId="0" xr:uid="{00000000-0006-0000-0000-00001C000000}">
      <text>
        <r>
          <rPr>
            <sz val="10"/>
            <color indexed="81"/>
            <rFont val="Tahoma"/>
            <family val="2"/>
          </rPr>
          <t>confidentiality status</t>
        </r>
      </text>
    </comment>
    <comment ref="I18" authorId="0" shapeId="0" xr:uid="{00000000-0006-0000-0000-00001D000000}">
      <text>
        <r>
          <rPr>
            <sz val="10"/>
            <color indexed="81"/>
            <rFont val="Tahoma"/>
            <family val="2"/>
          </rPr>
          <t>Observation status</t>
        </r>
      </text>
    </comment>
    <comment ref="J18" authorId="0" shapeId="0" xr:uid="{00000000-0006-0000-0000-00001E000000}">
      <text>
        <r>
          <rPr>
            <sz val="10"/>
            <color indexed="81"/>
            <rFont val="Tahoma"/>
            <family val="2"/>
          </rPr>
          <t>confidentiality status</t>
        </r>
      </text>
    </comment>
    <comment ref="L18" authorId="0" shapeId="0" xr:uid="{00000000-0006-0000-0000-00001F000000}">
      <text>
        <r>
          <rPr>
            <sz val="10"/>
            <color indexed="81"/>
            <rFont val="Tahoma"/>
            <family val="2"/>
          </rPr>
          <t>Observation status</t>
        </r>
      </text>
    </comment>
    <comment ref="M18" authorId="0" shapeId="0" xr:uid="{00000000-0006-0000-0000-000020000000}">
      <text>
        <r>
          <rPr>
            <sz val="10"/>
            <color indexed="81"/>
            <rFont val="Tahoma"/>
            <family val="2"/>
          </rPr>
          <t>confidentiality status</t>
        </r>
      </text>
    </comment>
    <comment ref="O18" authorId="0" shapeId="0" xr:uid="{00000000-0006-0000-0000-000021000000}">
      <text>
        <r>
          <rPr>
            <sz val="10"/>
            <color indexed="81"/>
            <rFont val="Tahoma"/>
            <family val="2"/>
          </rPr>
          <t>Observation status</t>
        </r>
      </text>
    </comment>
    <comment ref="P18" authorId="0" shapeId="0" xr:uid="{00000000-0006-0000-0000-000022000000}">
      <text>
        <r>
          <rPr>
            <sz val="10"/>
            <color indexed="81"/>
            <rFont val="Tahoma"/>
            <family val="2"/>
          </rPr>
          <t>confidentiality status</t>
        </r>
      </text>
    </comment>
    <comment ref="R18" authorId="0" shapeId="0" xr:uid="{00000000-0006-0000-0000-000023000000}">
      <text>
        <r>
          <rPr>
            <sz val="10"/>
            <color indexed="81"/>
            <rFont val="Tahoma"/>
            <family val="2"/>
          </rPr>
          <t>Observation status</t>
        </r>
      </text>
    </comment>
    <comment ref="S18" authorId="0" shapeId="0" xr:uid="{00000000-0006-0000-0000-000024000000}">
      <text>
        <r>
          <rPr>
            <sz val="10"/>
            <color indexed="81"/>
            <rFont val="Tahoma"/>
            <family val="2"/>
          </rPr>
          <t>confidentiality status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100-000001000000}">
      <text>
        <r>
          <rPr>
            <sz val="9"/>
            <color indexed="81"/>
            <rFont val="Tahoma"/>
            <family val="2"/>
          </rPr>
          <t>A = Annual data
Q = Quarterly data</t>
        </r>
      </text>
    </comment>
    <comment ref="B4" authorId="0" shapeId="0" xr:uid="{00000000-0006-0000-0100-000002000000}">
      <text>
        <r>
          <rPr>
            <sz val="9"/>
            <color indexed="81"/>
            <rFont val="Tahoma"/>
            <family val="2"/>
          </rPr>
          <t>Calendar year</t>
        </r>
      </text>
    </comment>
    <comment ref="H4" authorId="0" shapeId="0" xr:uid="{00000000-0006-0000-0100-000003000000}">
      <text>
        <r>
          <rPr>
            <sz val="9"/>
            <color indexed="81"/>
            <rFont val="Tahoma"/>
            <family val="2"/>
          </rPr>
          <t>Time format for annual data:
P1Y = yyyy (e.g. 1995)
Time format for quarterly data:
P3M = yyyy-Qn (e.g. 1995-Q1)</t>
        </r>
      </text>
    </comment>
    <comment ref="B5" authorId="1" shapeId="0" xr:uid="{00000000-0006-0000-0100-000004000000}">
      <text>
        <r>
          <rPr>
            <sz val="8"/>
            <color indexed="81"/>
            <rFont val="Tahoma"/>
            <family val="2"/>
          </rPr>
          <t>Total economy</t>
        </r>
      </text>
    </comment>
    <comment ref="E5" authorId="1" shapeId="0" xr:uid="{00000000-0006-0000-0100-000005000000}">
      <text>
        <r>
          <rPr>
            <sz val="9"/>
            <color indexed="81"/>
            <rFont val="Arial"/>
            <family val="2"/>
          </rPr>
          <t>National accounts price concepts</t>
        </r>
      </text>
    </comment>
    <comment ref="H5" authorId="0" shapeId="0" xr:uid="{00000000-0006-0000-0100-000006000000}">
      <text>
        <r>
          <rPr>
            <sz val="9"/>
            <color indexed="81"/>
            <rFont val="Tahoma"/>
            <family val="2"/>
          </rPr>
          <t xml:space="preserve">L = Chain linked volume
V = Current prices
Y = Previous year prices
_Z if TRANSFORMATION = GO1 or GO4 </t>
        </r>
      </text>
    </comment>
    <comment ref="E6" authorId="2" shapeId="0" xr:uid="{00000000-0006-0000-0100-000007000000}">
      <text>
        <r>
          <rPr>
            <sz val="9"/>
            <color indexed="81"/>
            <rFont val="Tahoma"/>
            <family val="2"/>
          </rPr>
          <t>Price reference year</t>
        </r>
      </text>
    </comment>
    <comment ref="H6" authorId="0" shapeId="0" xr:uid="{00000000-0006-0000-0100-000008000000}">
      <text>
        <r>
          <rPr>
            <sz val="9"/>
            <color indexed="81"/>
            <rFont val="Tahoma"/>
            <family val="2"/>
          </rPr>
          <t>If PRICE = L, please insert reference year;
If PRICE = V or Y, then REF_YEAR_PRICE is not applicable (empty)</t>
        </r>
      </text>
    </comment>
    <comment ref="B7" authorId="1" shapeId="0" xr:uid="{00000000-0006-0000-0100-000009000000}">
      <text>
        <r>
          <rPr>
            <sz val="8"/>
            <color indexed="81"/>
            <rFont val="Tahoma"/>
            <family val="2"/>
          </rPr>
          <t>Total economy</t>
        </r>
      </text>
    </comment>
    <comment ref="A8" authorId="1" shapeId="0" xr:uid="{00000000-0006-0000-0100-00000A000000}">
      <text>
        <r>
          <rPr>
            <sz val="9"/>
            <color indexed="81"/>
            <rFont val="Arial"/>
            <family val="2"/>
          </rPr>
          <t>Stocks, Transactions, Other Flows</t>
        </r>
      </text>
    </comment>
    <comment ref="H8" authorId="0" shapeId="0" xr:uid="{00000000-0006-0000-0100-00000B000000}">
      <text>
        <r>
          <rPr>
            <sz val="9"/>
            <color indexed="81"/>
            <rFont val="Tahoma"/>
            <family val="2"/>
          </rPr>
          <t>This is a default value. Please change it if appropriate.</t>
        </r>
      </text>
    </comment>
    <comment ref="A9" authorId="1" shapeId="0" xr:uid="{00000000-0006-0000-0100-00000C000000}">
      <text>
        <r>
          <rPr>
            <sz val="9"/>
            <color indexed="81"/>
            <rFont val="Arial"/>
            <family val="2"/>
          </rPr>
          <t>Instrument and Assets Classification</t>
        </r>
      </text>
    </comment>
    <comment ref="B9" authorId="0" shapeId="0" xr:uid="{00000000-0006-0000-0100-00000D000000}">
      <text>
        <r>
          <rPr>
            <sz val="9"/>
            <color indexed="81"/>
            <rFont val="Tahoma"/>
            <family val="2"/>
          </rPr>
          <t>Not applicable</t>
        </r>
      </text>
    </comment>
    <comment ref="A10" authorId="1" shapeId="0" xr:uid="{00000000-0006-0000-0100-00000E000000}">
      <text>
        <r>
          <rPr>
            <sz val="9"/>
            <color indexed="81"/>
            <rFont val="Arial"/>
            <family val="2"/>
          </rPr>
          <t>Activity classification (NACE A3, A10, A21, A38, A64)</t>
        </r>
      </text>
    </comment>
    <comment ref="B10" authorId="0" shapeId="0" xr:uid="{00000000-0006-0000-0100-00000F000000}">
      <text>
        <r>
          <rPr>
            <sz val="9"/>
            <color indexed="81"/>
            <rFont val="Tahoma"/>
            <family val="2"/>
          </rPr>
          <t>Not applicable</t>
        </r>
      </text>
    </comment>
    <comment ref="H10" authorId="0" shapeId="0" xr:uid="{00000000-0006-0000-01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100-000011000000}">
      <text>
        <r>
          <rPr>
            <sz val="9"/>
            <color indexed="81"/>
            <rFont val="Arial"/>
            <family val="2"/>
          </rPr>
          <t xml:space="preserve">COICOP, COFOG, COPNI or COPP
</t>
        </r>
      </text>
    </comment>
    <comment ref="B11" authorId="0" shapeId="0" xr:uid="{00000000-0006-0000-0100-000012000000}">
      <text>
        <r>
          <rPr>
            <sz val="9"/>
            <color indexed="81"/>
            <rFont val="Tahoma"/>
            <family val="2"/>
          </rPr>
          <t>Not applicable</t>
        </r>
      </text>
    </comment>
    <comment ref="H11" authorId="0" shapeId="0" xr:uid="{00000000-0006-0000-0100-000013000000}">
      <text>
        <r>
          <rPr>
            <sz val="9"/>
            <color indexed="81"/>
            <rFont val="Tahoma"/>
            <family val="2"/>
          </rPr>
          <t>N = Non transformed data
GO1 = Contribution to growth rate, period on period
GO4 = Contribution to growth rate, over  4 periods</t>
        </r>
      </text>
    </comment>
    <comment ref="A12" authorId="1" shapeId="0" xr:uid="{00000000-0006-0000-0100-000014000000}">
      <text>
        <r>
          <rPr>
            <sz val="9"/>
            <color indexed="81"/>
            <rFont val="Arial"/>
            <family val="2"/>
          </rPr>
          <t>Uses &amp; resources, (changes in) assets &amp; liabilities</t>
        </r>
      </text>
    </comment>
    <comment ref="B12" authorId="3" shapeId="0" xr:uid="{00000000-0006-0000-0100-000015000000}">
      <text>
        <r>
          <rPr>
            <sz val="9"/>
            <color indexed="81"/>
            <rFont val="Tahoma"/>
            <family val="2"/>
          </rPr>
          <t>Credit (Resources)</t>
        </r>
      </text>
    </comment>
    <comment ref="H12" authorId="4" shapeId="0" xr:uid="{00000000-0006-0000-0100-000016000000}">
      <text>
        <r>
          <rPr>
            <sz val="9"/>
            <color indexed="81"/>
            <rFont val="Tahoma"/>
            <family val="2"/>
          </rPr>
          <t>The format of EMBARGO_DATE has to be yyyy-mm-ddThh:mm:ss</t>
        </r>
      </text>
    </comment>
    <comment ref="H13" authorId="4" shapeId="0" xr:uid="{00000000-0006-0000-0100-000017000000}">
      <text>
        <r>
          <rPr>
            <sz val="9"/>
            <color indexed="81"/>
            <rFont val="Tahoma"/>
            <family val="2"/>
          </rPr>
          <t>The format of LAST_UPDATE has to be yyyy-mm-ddThh:mm:ss</t>
        </r>
      </text>
    </comment>
    <comment ref="Q17" authorId="0" shapeId="0" xr:uid="{00000000-0006-0000-0100-000018000000}">
      <text>
        <r>
          <rPr>
            <sz val="10"/>
            <color indexed="81"/>
            <rFont val="Tahoma"/>
            <family val="2"/>
          </rPr>
          <t>Observation status</t>
        </r>
      </text>
    </comment>
    <comment ref="C18" authorId="0" shapeId="0" xr:uid="{00000000-0006-0000-0100-000019000000}">
      <text>
        <r>
          <rPr>
            <sz val="10"/>
            <color indexed="81"/>
            <rFont val="Tahoma"/>
            <family val="2"/>
          </rPr>
          <t>Observation status</t>
        </r>
      </text>
    </comment>
    <comment ref="D18" authorId="0" shapeId="0" xr:uid="{00000000-0006-0000-0100-00001A000000}">
      <text>
        <r>
          <rPr>
            <sz val="10"/>
            <color indexed="81"/>
            <rFont val="Tahoma"/>
            <family val="2"/>
          </rPr>
          <t>confidentiality status</t>
        </r>
      </text>
    </comment>
    <comment ref="F18" authorId="0" shapeId="0" xr:uid="{00000000-0006-0000-0100-00001B000000}">
      <text>
        <r>
          <rPr>
            <sz val="10"/>
            <color indexed="81"/>
            <rFont val="Tahoma"/>
            <family val="2"/>
          </rPr>
          <t>Observation status</t>
        </r>
      </text>
    </comment>
    <comment ref="G18" authorId="0" shapeId="0" xr:uid="{00000000-0006-0000-0100-00001C000000}">
      <text>
        <r>
          <rPr>
            <sz val="10"/>
            <color indexed="81"/>
            <rFont val="Tahoma"/>
            <family val="2"/>
          </rPr>
          <t>confidentiality status</t>
        </r>
      </text>
    </comment>
    <comment ref="I18" authorId="0" shapeId="0" xr:uid="{00000000-0006-0000-0100-00001D000000}">
      <text>
        <r>
          <rPr>
            <sz val="10"/>
            <color indexed="81"/>
            <rFont val="Tahoma"/>
            <family val="2"/>
          </rPr>
          <t>Observation status</t>
        </r>
      </text>
    </comment>
    <comment ref="J18" authorId="0" shapeId="0" xr:uid="{00000000-0006-0000-0100-00001E000000}">
      <text>
        <r>
          <rPr>
            <sz val="10"/>
            <color indexed="81"/>
            <rFont val="Tahoma"/>
            <family val="2"/>
          </rPr>
          <t>confidentiality status</t>
        </r>
      </text>
    </comment>
    <comment ref="L18" authorId="0" shapeId="0" xr:uid="{00000000-0006-0000-0100-00001F000000}">
      <text>
        <r>
          <rPr>
            <sz val="10"/>
            <color indexed="81"/>
            <rFont val="Tahoma"/>
            <family val="2"/>
          </rPr>
          <t>Observation status</t>
        </r>
      </text>
    </comment>
    <comment ref="M18" authorId="0" shapeId="0" xr:uid="{00000000-0006-0000-0100-000020000000}">
      <text>
        <r>
          <rPr>
            <sz val="10"/>
            <color indexed="81"/>
            <rFont val="Tahoma"/>
            <family val="2"/>
          </rPr>
          <t>confidentiality status</t>
        </r>
      </text>
    </comment>
    <comment ref="O18" authorId="0" shapeId="0" xr:uid="{00000000-0006-0000-0100-000021000000}">
      <text>
        <r>
          <rPr>
            <sz val="10"/>
            <color indexed="81"/>
            <rFont val="Tahoma"/>
            <family val="2"/>
          </rPr>
          <t>Observation status</t>
        </r>
      </text>
    </comment>
    <comment ref="P18" authorId="0" shapeId="0" xr:uid="{00000000-0006-0000-0100-000022000000}">
      <text>
        <r>
          <rPr>
            <sz val="10"/>
            <color indexed="81"/>
            <rFont val="Tahoma"/>
            <family val="2"/>
          </rPr>
          <t>confidentiality status</t>
        </r>
      </text>
    </comment>
    <comment ref="R18" authorId="0" shapeId="0" xr:uid="{00000000-0006-0000-0100-000023000000}">
      <text>
        <r>
          <rPr>
            <sz val="10"/>
            <color indexed="81"/>
            <rFont val="Tahoma"/>
            <family val="2"/>
          </rPr>
          <t>Observation status</t>
        </r>
      </text>
    </comment>
    <comment ref="S18" authorId="0" shapeId="0" xr:uid="{00000000-0006-0000-0100-000024000000}">
      <text>
        <r>
          <rPr>
            <sz val="10"/>
            <color indexed="81"/>
            <rFont val="Tahoma"/>
            <family val="2"/>
          </rPr>
          <t>confidentiality status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200-000001000000}">
      <text>
        <r>
          <rPr>
            <sz val="9"/>
            <color indexed="81"/>
            <rFont val="Tahoma"/>
            <family val="2"/>
          </rPr>
          <t>A = Annual data
Q = Quarterly data</t>
        </r>
      </text>
    </comment>
    <comment ref="B4" authorId="0" shapeId="0" xr:uid="{00000000-0006-0000-0200-000002000000}">
      <text>
        <r>
          <rPr>
            <sz val="9"/>
            <color indexed="81"/>
            <rFont val="Tahoma"/>
            <family val="2"/>
          </rPr>
          <t>Calendar year</t>
        </r>
      </text>
    </comment>
    <comment ref="H4" authorId="0" shapeId="0" xr:uid="{00000000-0006-0000-0200-000003000000}">
      <text>
        <r>
          <rPr>
            <sz val="9"/>
            <color indexed="81"/>
            <rFont val="Tahoma"/>
            <family val="2"/>
          </rPr>
          <t>Time format for annual data:
P1Y = yyyy (e.g. 1995)
Time format for quarterly data:
P3M = yyyy-Qn (e.g. 1995-Q1)</t>
        </r>
      </text>
    </comment>
    <comment ref="B5" authorId="1" shapeId="0" xr:uid="{00000000-0006-0000-0200-000004000000}">
      <text>
        <r>
          <rPr>
            <sz val="8"/>
            <color indexed="81"/>
            <rFont val="Tahoma"/>
            <family val="2"/>
          </rPr>
          <t>Total economy</t>
        </r>
      </text>
    </comment>
    <comment ref="E5" authorId="1" shapeId="0" xr:uid="{00000000-0006-0000-0200-000005000000}">
      <text>
        <r>
          <rPr>
            <sz val="9"/>
            <color indexed="81"/>
            <rFont val="Arial"/>
            <family val="2"/>
          </rPr>
          <t>National accounts price concepts</t>
        </r>
      </text>
    </comment>
    <comment ref="H5" authorId="0" shapeId="0" xr:uid="{00000000-0006-0000-0200-000006000000}">
      <text>
        <r>
          <rPr>
            <sz val="9"/>
            <color indexed="81"/>
            <rFont val="Tahoma"/>
            <family val="2"/>
          </rPr>
          <t xml:space="preserve">L = Chain linked volume
V = Current prices
Y = Previous year prices
_Z if TRANSFORMATION = GO1 or GO4 </t>
        </r>
      </text>
    </comment>
    <comment ref="E6" authorId="2" shapeId="0" xr:uid="{00000000-0006-0000-0200-000007000000}">
      <text>
        <r>
          <rPr>
            <sz val="9"/>
            <color indexed="81"/>
            <rFont val="Tahoma"/>
            <family val="2"/>
          </rPr>
          <t>Price reference year</t>
        </r>
      </text>
    </comment>
    <comment ref="H6" authorId="0" shapeId="0" xr:uid="{00000000-0006-0000-0200-000008000000}">
      <text>
        <r>
          <rPr>
            <sz val="9"/>
            <color indexed="81"/>
            <rFont val="Tahoma"/>
            <family val="2"/>
          </rPr>
          <t>If PRICE = L, please insert reference year;
If PRICE = V or Y, then REF_YEAR_PRICE is not applicable (empty)</t>
        </r>
      </text>
    </comment>
    <comment ref="B7" authorId="1" shapeId="0" xr:uid="{00000000-0006-0000-0200-000009000000}">
      <text>
        <r>
          <rPr>
            <sz val="8"/>
            <color indexed="81"/>
            <rFont val="Tahoma"/>
            <family val="2"/>
          </rPr>
          <t>Total economy</t>
        </r>
      </text>
    </comment>
    <comment ref="A8" authorId="1" shapeId="0" xr:uid="{00000000-0006-0000-0200-00000A000000}">
      <text>
        <r>
          <rPr>
            <sz val="9"/>
            <color indexed="81"/>
            <rFont val="Arial"/>
            <family val="2"/>
          </rPr>
          <t>Stocks, Transactions, Other Flows</t>
        </r>
      </text>
    </comment>
    <comment ref="H8" authorId="0" shapeId="0" xr:uid="{00000000-0006-0000-0200-00000B000000}">
      <text>
        <r>
          <rPr>
            <sz val="9"/>
            <color indexed="81"/>
            <rFont val="Tahoma"/>
            <family val="2"/>
          </rPr>
          <t>This is a default value. Please change it if appropriate.</t>
        </r>
      </text>
    </comment>
    <comment ref="A9" authorId="1" shapeId="0" xr:uid="{00000000-0006-0000-0200-00000C000000}">
      <text>
        <r>
          <rPr>
            <sz val="9"/>
            <color indexed="81"/>
            <rFont val="Arial"/>
            <family val="2"/>
          </rPr>
          <t>Instrument and Assets Classification</t>
        </r>
      </text>
    </comment>
    <comment ref="B9" authorId="0" shapeId="0" xr:uid="{00000000-0006-0000-0200-00000D000000}">
      <text>
        <r>
          <rPr>
            <sz val="9"/>
            <color indexed="81"/>
            <rFont val="Tahoma"/>
            <family val="2"/>
          </rPr>
          <t>Not applicable</t>
        </r>
      </text>
    </comment>
    <comment ref="A10" authorId="1" shapeId="0" xr:uid="{00000000-0006-0000-0200-00000E000000}">
      <text>
        <r>
          <rPr>
            <sz val="9"/>
            <color indexed="81"/>
            <rFont val="Arial"/>
            <family val="2"/>
          </rPr>
          <t>Activity classification (NACE A3, A10, A21, A38, A64)</t>
        </r>
      </text>
    </comment>
    <comment ref="B10" authorId="0" shapeId="0" xr:uid="{00000000-0006-0000-0200-00000F000000}">
      <text>
        <r>
          <rPr>
            <sz val="9"/>
            <color indexed="81"/>
            <rFont val="Tahoma"/>
            <family val="2"/>
          </rPr>
          <t>Not applicable</t>
        </r>
      </text>
    </comment>
    <comment ref="H10" authorId="0" shapeId="0" xr:uid="{00000000-0006-0000-02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200-000011000000}">
      <text>
        <r>
          <rPr>
            <sz val="9"/>
            <color indexed="81"/>
            <rFont val="Arial"/>
            <family val="2"/>
          </rPr>
          <t xml:space="preserve">COICOP, COFOG, COPNI or COPP
</t>
        </r>
      </text>
    </comment>
    <comment ref="B11" authorId="0" shapeId="0" xr:uid="{00000000-0006-0000-0200-000012000000}">
      <text>
        <r>
          <rPr>
            <sz val="9"/>
            <color indexed="81"/>
            <rFont val="Tahoma"/>
            <family val="2"/>
          </rPr>
          <t>Not applicable</t>
        </r>
      </text>
    </comment>
    <comment ref="H11" authorId="0" shapeId="0" xr:uid="{00000000-0006-0000-0200-000013000000}">
      <text>
        <r>
          <rPr>
            <sz val="9"/>
            <color indexed="81"/>
            <rFont val="Tahoma"/>
            <family val="2"/>
          </rPr>
          <t>N = Non transformed data
GO1 = Contribution to growth rate, period on period
GO4 = Contribution to growth rate, over  4 periods</t>
        </r>
      </text>
    </comment>
    <comment ref="A12" authorId="1" shapeId="0" xr:uid="{00000000-0006-0000-0200-000014000000}">
      <text>
        <r>
          <rPr>
            <sz val="9"/>
            <color indexed="81"/>
            <rFont val="Arial"/>
            <family val="2"/>
          </rPr>
          <t>Uses &amp; resources, (changes in) assets &amp; liabilities</t>
        </r>
      </text>
    </comment>
    <comment ref="B12" authorId="3" shapeId="0" xr:uid="{00000000-0006-0000-0200-000015000000}">
      <text>
        <r>
          <rPr>
            <sz val="9"/>
            <color indexed="81"/>
            <rFont val="Tahoma"/>
            <family val="2"/>
          </rPr>
          <t>Credit (Resources)</t>
        </r>
      </text>
    </comment>
    <comment ref="H12" authorId="4" shapeId="0" xr:uid="{00000000-0006-0000-0200-000016000000}">
      <text>
        <r>
          <rPr>
            <sz val="9"/>
            <color indexed="81"/>
            <rFont val="Tahoma"/>
            <family val="2"/>
          </rPr>
          <t>The format of EMBARGO_DATE has to be yyyy-mm-ddThh:mm:ss</t>
        </r>
      </text>
    </comment>
    <comment ref="H13" authorId="4" shapeId="0" xr:uid="{00000000-0006-0000-0200-000017000000}">
      <text>
        <r>
          <rPr>
            <sz val="9"/>
            <color indexed="81"/>
            <rFont val="Tahoma"/>
            <family val="2"/>
          </rPr>
          <t>The format of LAST_UPDATE has to be yyyy-mm-ddThh:mm:ss</t>
        </r>
      </text>
    </comment>
    <comment ref="Q17" authorId="0" shapeId="0" xr:uid="{00000000-0006-0000-0200-000018000000}">
      <text>
        <r>
          <rPr>
            <sz val="10"/>
            <color indexed="81"/>
            <rFont val="Tahoma"/>
            <family val="2"/>
          </rPr>
          <t>Observation status</t>
        </r>
      </text>
    </comment>
    <comment ref="C18" authorId="0" shapeId="0" xr:uid="{00000000-0006-0000-0200-000019000000}">
      <text>
        <r>
          <rPr>
            <sz val="10"/>
            <color indexed="81"/>
            <rFont val="Tahoma"/>
            <family val="2"/>
          </rPr>
          <t>Observation status</t>
        </r>
      </text>
    </comment>
    <comment ref="D18" authorId="0" shapeId="0" xr:uid="{00000000-0006-0000-0200-00001A000000}">
      <text>
        <r>
          <rPr>
            <sz val="10"/>
            <color indexed="81"/>
            <rFont val="Tahoma"/>
            <family val="2"/>
          </rPr>
          <t>confidentiality status</t>
        </r>
      </text>
    </comment>
    <comment ref="F18" authorId="0" shapeId="0" xr:uid="{00000000-0006-0000-0200-00001B000000}">
      <text>
        <r>
          <rPr>
            <sz val="10"/>
            <color indexed="81"/>
            <rFont val="Tahoma"/>
            <family val="2"/>
          </rPr>
          <t>Observation status</t>
        </r>
      </text>
    </comment>
    <comment ref="G18" authorId="0" shapeId="0" xr:uid="{00000000-0006-0000-0200-00001C000000}">
      <text>
        <r>
          <rPr>
            <sz val="10"/>
            <color indexed="81"/>
            <rFont val="Tahoma"/>
            <family val="2"/>
          </rPr>
          <t>confidentiality status</t>
        </r>
      </text>
    </comment>
    <comment ref="I18" authorId="0" shapeId="0" xr:uid="{00000000-0006-0000-0200-00001D000000}">
      <text>
        <r>
          <rPr>
            <sz val="10"/>
            <color indexed="81"/>
            <rFont val="Tahoma"/>
            <family val="2"/>
          </rPr>
          <t>Observation status</t>
        </r>
      </text>
    </comment>
    <comment ref="J18" authorId="0" shapeId="0" xr:uid="{00000000-0006-0000-0200-00001E000000}">
      <text>
        <r>
          <rPr>
            <sz val="10"/>
            <color indexed="81"/>
            <rFont val="Tahoma"/>
            <family val="2"/>
          </rPr>
          <t>confidentiality status</t>
        </r>
      </text>
    </comment>
    <comment ref="L18" authorId="0" shapeId="0" xr:uid="{00000000-0006-0000-0200-00001F000000}">
      <text>
        <r>
          <rPr>
            <sz val="10"/>
            <color indexed="81"/>
            <rFont val="Tahoma"/>
            <family val="2"/>
          </rPr>
          <t>Observation status</t>
        </r>
      </text>
    </comment>
    <comment ref="M18" authorId="0" shapeId="0" xr:uid="{00000000-0006-0000-0200-000020000000}">
      <text>
        <r>
          <rPr>
            <sz val="10"/>
            <color indexed="81"/>
            <rFont val="Tahoma"/>
            <family val="2"/>
          </rPr>
          <t>confidentiality status</t>
        </r>
      </text>
    </comment>
    <comment ref="O18" authorId="0" shapeId="0" xr:uid="{00000000-0006-0000-0200-000021000000}">
      <text>
        <r>
          <rPr>
            <sz val="10"/>
            <color indexed="81"/>
            <rFont val="Tahoma"/>
            <family val="2"/>
          </rPr>
          <t>Observation status</t>
        </r>
      </text>
    </comment>
    <comment ref="P18" authorId="0" shapeId="0" xr:uid="{00000000-0006-0000-0200-000022000000}">
      <text>
        <r>
          <rPr>
            <sz val="10"/>
            <color indexed="81"/>
            <rFont val="Tahoma"/>
            <family val="2"/>
          </rPr>
          <t>confidentiality status</t>
        </r>
      </text>
    </comment>
    <comment ref="R18" authorId="0" shapeId="0" xr:uid="{00000000-0006-0000-0200-000023000000}">
      <text>
        <r>
          <rPr>
            <sz val="10"/>
            <color indexed="81"/>
            <rFont val="Tahoma"/>
            <family val="2"/>
          </rPr>
          <t>Observation status</t>
        </r>
      </text>
    </comment>
    <comment ref="S18" authorId="0" shapeId="0" xr:uid="{00000000-0006-0000-0200-000024000000}">
      <text>
        <r>
          <rPr>
            <sz val="10"/>
            <color indexed="81"/>
            <rFont val="Tahoma"/>
            <family val="2"/>
          </rPr>
          <t>confidentiality status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SURANYI Daniel</author>
  </authors>
  <commentList>
    <comment ref="B1" authorId="0" shapeId="0" xr:uid="{00000000-0006-0000-0300-000001000000}">
      <text>
        <r>
          <rPr>
            <b/>
            <sz val="9"/>
            <color indexed="81"/>
            <rFont val="Tahoma"/>
            <family val="2"/>
          </rPr>
          <t>SURANYI Daniel:</t>
        </r>
        <r>
          <rPr>
            <sz val="9"/>
            <color indexed="81"/>
            <rFont val="Tahoma"/>
            <family val="2"/>
          </rPr>
          <t xml:space="preserve">
DIM
ATT</t>
        </r>
      </text>
    </comment>
    <comment ref="C1" authorId="0" shapeId="0" xr:uid="{00000000-0006-0000-0300-00000200000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<sst xmlns="http://schemas.openxmlformats.org/spreadsheetml/2006/main" count="1813" uniqueCount="239">
  <si>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</si>
  <si>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</si>
  <si>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</si>
  <si>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</si>
  <si>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</si>
  <si>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</si>
  <si>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</si>
  <si>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</si>
  <si>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</si>
  <si>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</si>
  <si>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</si>
  <si>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</si>
  <si>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</si>
  <si>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</si>
  <si>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</si>
  <si>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</si>
  <si>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</si>
  <si>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</si>
  <si>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</si>
  <si>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</si>
  <si>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</si>
  <si>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</si>
  <si>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</si>
  <si>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</si>
  <si>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</si>
  <si>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</si>
  <si>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</si>
  <si>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</si>
  <si>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</si>
  <si>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</si>
  <si>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</si>
  <si>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</si>
  <si>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</si>
  <si>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</si>
  <si>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</si>
  <si>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</si>
  <si>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</si>
  <si>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</si>
  <si>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</si>
  <si>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</si>
  <si>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</si>
  <si>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</si>
  <si>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</si>
  <si>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</si>
  <si>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</si>
  <si>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</si>
  <si>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</si>
  <si>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</si>
  <si>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</si>
  <si>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</si>
  <si>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</si>
  <si>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</si>
  <si>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</si>
  <si>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</si>
  <si>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</si>
  <si>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</si>
  <si>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</si>
  <si>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</si>
  <si>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</si>
  <si>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</si>
  <si>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</si>
  <si>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</si>
  <si>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</si>
  <si>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</si>
  <si>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</si>
  <si>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</si>
  <si>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</si>
  <si>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</si>
  <si>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</si>
  <si>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</si>
  <si>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</si>
  <si>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</si>
  <si>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OBS_STATUS</t>
  </si>
  <si>
    <t>Element</t>
  </si>
  <si>
    <t>Type</t>
  </si>
  <si>
    <t>PosType</t>
  </si>
  <si>
    <t>Position</t>
  </si>
  <si>
    <t>DataStart</t>
  </si>
  <si>
    <t>FREQ</t>
  </si>
  <si>
    <t>DIM</t>
  </si>
  <si>
    <t>CELL</t>
  </si>
  <si>
    <t>H2</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</si>
  <si>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</si>
  <si>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</si>
  <si>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</si>
  <si>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</si>
  <si>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</si>
  <si>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</si>
  <si>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</si>
  <si>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</si>
  <si>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</si>
  <si>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</si>
  <si>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</si>
  <si>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</si>
  <si>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</si>
  <si>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</si>
  <si>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</si>
  <si>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</si>
  <si>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</si>
  <si>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</si>
  <si>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</si>
  <si>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</si>
  <si>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</si>
  <si>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</si>
  <si>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</si>
  <si>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</si>
  <si>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</si>
  <si>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</si>
  <si>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</si>
  <si>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</si>
  <si>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</si>
  <si>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</si>
  <si>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</si>
  <si>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</si>
  <si>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</si>
  <si>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</si>
  <si>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</si>
  <si>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</si>
  <si>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</si>
  <si>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</si>
  <si>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</si>
  <si>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</si>
  <si>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</si>
  <si>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</si>
  <si>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</si>
  <si>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</si>
  <si>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</si>
  <si>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</si>
  <si>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</si>
  <si>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</si>
  <si>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</si>
  <si>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</si>
  <si>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</si>
  <si>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P7</t>
  </si>
  <si>
    <t>T0121</t>
  </si>
  <si>
    <t>Total Imports</t>
  </si>
  <si>
    <t>ESA2010 Questionnaire 0121 - Imports of goods (fob) and services by Member States of the EU / third countries (1,2)</t>
  </si>
  <si>
    <t>0</t>
  </si>
  <si>
    <t>OBS_STATUS:</t>
  </si>
  <si>
    <t>INSTR_ASSET:</t>
  </si>
  <si>
    <t>Row 18</t>
  </si>
  <si>
    <t>B20</t>
  </si>
  <si>
    <t>TIME_PERIOD</t>
  </si>
  <si>
    <t>1 =2+6</t>
  </si>
  <si>
    <t>B0</t>
  </si>
  <si>
    <t>REF_PERIOD_DETAIL:</t>
  </si>
  <si>
    <t>TIME_FORMAT:</t>
  </si>
  <si>
    <t>MIXED</t>
  </si>
  <si>
    <t>H14</t>
  </si>
  <si>
    <t>H15</t>
  </si>
  <si>
    <t>B5</t>
  </si>
  <si>
    <t>B12</t>
  </si>
  <si>
    <t>U2</t>
  </si>
  <si>
    <t>U3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</si>
  <si>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</si>
  <si>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</si>
  <si>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</si>
  <si>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</si>
  <si>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</si>
  <si>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</si>
  <si>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</si>
  <si>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</si>
  <si>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</si>
  <si>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</si>
  <si>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</si>
  <si>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</si>
  <si>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</si>
  <si>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</si>
  <si>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</si>
  <si>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</si>
  <si>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</si>
  <si>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</si>
  <si>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</si>
  <si>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</si>
  <si>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</si>
  <si>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</si>
  <si>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</si>
  <si>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</si>
  <si>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</si>
  <si>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CL_OBS_STATUS</t>
  </si>
  <si>
    <t>CL_CONF_STATUS</t>
  </si>
  <si>
    <t>Normal</t>
  </si>
  <si>
    <t>Time series break</t>
  </si>
  <si>
    <t>Imputed value (CCSA definition)</t>
  </si>
  <si>
    <t>Not significant</t>
  </si>
  <si>
    <t>PRE_BREAK_VALUE</t>
  </si>
  <si>
    <t>DATA_COMP</t>
  </si>
  <si>
    <t>CURRENCY</t>
  </si>
  <si>
    <t>L10</t>
  </si>
  <si>
    <t>CL_ADJUSTMENT</t>
  </si>
  <si>
    <t>B15</t>
  </si>
  <si>
    <t>(1 ) Imports including final consumption expenditure of resident households outside the economic territory.</t>
  </si>
  <si>
    <t>NumColumns</t>
  </si>
  <si>
    <t>2=3+4</t>
  </si>
  <si>
    <t>OBS_CONF</t>
  </si>
  <si>
    <t>EU Member States (evolving composition) incl. EU institutions (2) (3) (4) (5)</t>
  </si>
  <si>
    <t>Euro area (Member States and Institutions of the Euro Area) changing composition (2) (3) (4) (5)</t>
  </si>
  <si>
    <t>Intra EU Extra Euro Area (EU member states and institutions not belonging to the Euro area) changing composition (2) (3) (4) (5)</t>
  </si>
  <si>
    <t>All the European Union institutions (2) (3) (4) (5) (6)</t>
  </si>
  <si>
    <t>Extra-EU (evolving composition) (2) (3) (4) (5)</t>
  </si>
  <si>
    <t>(2) EMU and EU breakdowns should represent the actual composition at the end of each reference period (‘evolving composition’)</t>
  </si>
  <si>
    <t>(3) Data for reference periods from 2012 onwards should be provided in CUP, PYP and CLV on a compulsory basis.</t>
  </si>
  <si>
    <t>(4) Data for reference periods 2008-2011 should be provided in CUP on a compulsory basis, and in PYP and CLV on a voluntary basis.</t>
  </si>
  <si>
    <t>(5) Data for reference periods 1999-2007 should be provided in CUP on a voluntary basis.</t>
  </si>
  <si>
    <t>(6) Imports from institutions of the EU on a voluntary basis.</t>
  </si>
  <si>
    <t>SE</t>
  </si>
  <si>
    <t>Excel Template V1.7a</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</si>
  <si>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</si>
  <si>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</si>
  <si>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</si>
  <si>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</si>
  <si>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</si>
  <si>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</si>
  <si>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</si>
  <si>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</si>
  <si>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</si>
  <si>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</si>
  <si>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</si>
  <si>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</si>
  <si>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</si>
  <si>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</si>
  <si>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</si>
  <si>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</si>
  <si>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</si>
  <si>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</si>
  <si>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</si>
  <si>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</si>
  <si>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</si>
  <si>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</si>
  <si>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</si>
  <si>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NaN</t>
  </si>
  <si>
    <t>2016</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</si>
  <si>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</si>
  <si>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t>
  </si>
  <si>
    <t>2018</t>
  </si>
  <si>
    <t>2019</t>
  </si>
  <si>
    <t>2020</t>
  </si>
  <si>
    <t>2021</t>
  </si>
  <si>
    <t>2022-11-28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</si>
</sst>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81">
    <xf numFmtId="0" fontId="0" fillId="0" borderId="0"/>
    <xf numFmtId="0" fontId="1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15" fillId="0" borderId="0"/>
    <xf numFmtId="0" fontId="15" fillId="0" borderId="0"/>
    <xf numFmtId="0" fontId="2" fillId="0" borderId="0"/>
    <xf numFmtId="0" fontId="2" fillId="0" borderId="0"/>
    <xf numFmtId="0" fontId="2" fillId="0" borderId="0"/>
    <xf numFmtId="0" fontId="20" fillId="0" borderId="0"/>
    <xf numFmtId="0" fontId="20" fillId="0" borderId="0"/>
    <xf numFmtId="0" fontId="2" fillId="0" borderId="0"/>
    <xf numFmtId="0" fontId="8" fillId="0" borderId="0"/>
    <xf numFmtId="0" fontId="11" fillId="0" borderId="0"/>
    <xf numFmtId="0" fontId="11" fillId="0" borderId="0"/>
    <xf numFmtId="0" fontId="8" fillId="0" borderId="0"/>
    <xf numFmtId="0" fontId="15" fillId="0" borderId="0"/>
    <xf numFmtId="0" fontId="2" fillId="0" borderId="0"/>
    <xf numFmtId="0" fontId="12" fillId="0" borderId="0"/>
    <xf numFmtId="0" fontId="8" fillId="0" borderId="0"/>
    <xf numFmtId="0" fontId="8" fillId="0" borderId="0"/>
    <xf numFmtId="0" fontId="15" fillId="0" borderId="0"/>
    <xf numFmtId="0" fontId="15" fillId="0" borderId="0"/>
    <xf numFmtId="0" fontId="12" fillId="0" borderId="0"/>
    <xf numFmtId="0" fontId="20"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20" fillId="0" borderId="0"/>
    <xf numFmtId="0" fontId="12" fillId="0" borderId="0"/>
    <xf numFmtId="0" fontId="8" fillId="0" borderId="0"/>
    <xf numFmtId="0" fontId="8"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4" fillId="0" borderId="0">
      <alignment vertical="top"/>
    </xf>
  </cellStyleXfs>
  <cellXfs count="146">
    <xf numFmtId="0" fontId="0" fillId="0" borderId="0" xfId="0"/>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 fontId="6" fillId="2" borderId="1" xfId="78" applyNumberFormat="1" applyFont="1" applyFill="1" applyBorder="1" applyAlignment="1" applyProtection="1">
      <alignment horizontal="right" vertical="center"/>
      <protection locked="0"/>
    </xf>
    <xf numFmtId="49" fontId="3" fillId="2" borderId="0" xfId="79" applyNumberFormat="1" applyFont="1" applyFill="1" applyBorder="1" applyAlignment="1" applyProtection="1">
      <alignment horizontal="left" vertical="center"/>
      <protection locked="0"/>
    </xf>
    <xf numFmtId="49" fontId="4" fillId="2" borderId="0" xfId="79" applyNumberFormat="1" applyFont="1" applyFill="1" applyBorder="1" applyAlignment="1" applyProtection="1">
      <alignment horizontal="left" vertical="center"/>
      <protection locked="0"/>
    </xf>
    <xf numFmtId="49" fontId="5" fillId="2" borderId="0" xfId="78" applyNumberFormat="1" applyFont="1" applyFill="1" applyBorder="1" applyAlignment="1" applyProtection="1">
      <alignment horizontal="left" vertical="center"/>
      <protection locked="0"/>
    </xf>
    <xf numFmtId="49" fontId="4" fillId="2" borderId="0" xfId="78" applyNumberFormat="1" applyFont="1" applyFill="1" applyBorder="1" applyAlignment="1" applyProtection="1">
      <alignment horizontal="left" vertical="center"/>
      <protection locked="0"/>
    </xf>
    <xf numFmtId="49" fontId="4" fillId="2" borderId="2" xfId="78" applyNumberFormat="1" applyFont="1" applyFill="1" applyBorder="1" applyAlignment="1" applyProtection="1">
      <alignment horizontal="left" vertical="center"/>
      <protection locked="0"/>
    </xf>
    <xf numFmtId="4" fontId="6" fillId="2" borderId="3" xfId="78" applyNumberFormat="1" applyFont="1" applyFill="1" applyBorder="1" applyAlignment="1" applyProtection="1">
      <alignment horizontal="right" vertical="center"/>
      <protection locked="0"/>
    </xf>
    <xf numFmtId="49" fontId="2" fillId="0" borderId="4" xfId="0" applyNumberFormat="1" applyFont="1" applyFill="1" applyBorder="1" applyAlignment="1" applyProtection="1">
      <alignment horizontal="left" vertical="center"/>
      <protection locked="0"/>
    </xf>
    <xf numFmtId="49" fontId="2" fillId="0" borderId="4" xfId="78" applyNumberFormat="1" applyFont="1" applyFill="1" applyBorder="1" applyAlignment="1" applyProtection="1">
      <alignment horizontal="left" vertical="center"/>
      <protection locked="0"/>
    </xf>
    <xf numFmtId="49" fontId="2" fillId="3" borderId="5" xfId="78" applyNumberFormat="1" applyFont="1" applyFill="1" applyBorder="1" applyAlignment="1" applyProtection="1">
      <alignment horizontal="center" vertical="center"/>
      <protection locked="0"/>
    </xf>
    <xf numFmtId="49" fontId="2" fillId="0" borderId="4" xfId="78" applyNumberFormat="1" applyFont="1" applyFill="1" applyBorder="1" applyAlignment="1" applyProtection="1">
      <alignment vertical="center"/>
      <protection locked="0"/>
    </xf>
    <xf numFmtId="0" fontId="2" fillId="0" borderId="0" xfId="14" applyFont="1"/>
    <xf numFmtId="49" fontId="2" fillId="2" borderId="6" xfId="78" applyNumberFormat="1" applyFont="1" applyFill="1" applyBorder="1" applyAlignment="1" applyProtection="1">
      <alignment horizontal="right" vertical="center" wrapText="1"/>
      <protection locked="0"/>
    </xf>
    <xf numFmtId="49" fontId="2" fillId="0" borderId="7" xfId="78" applyNumberFormat="1" applyFont="1" applyFill="1" applyBorder="1" applyAlignment="1" applyProtection="1">
      <alignment horizontal="left" vertical="center"/>
      <protection locked="0"/>
    </xf>
    <xf numFmtId="49" fontId="4" fillId="4" borderId="0" xfId="79" applyNumberFormat="1" applyFont="1" applyFill="1" applyBorder="1" applyAlignment="1" applyProtection="1">
      <alignment horizontal="left" vertical="center"/>
      <protection locked="0"/>
    </xf>
    <xf numFmtId="49" fontId="5" fillId="4" borderId="0" xfId="78" applyNumberFormat="1" applyFont="1" applyFill="1" applyBorder="1" applyAlignment="1" applyProtection="1">
      <alignment horizontal="left" vertical="center"/>
      <protection locked="0"/>
    </xf>
    <xf numFmtId="49" fontId="4" fillId="4" borderId="0" xfId="78" applyNumberFormat="1" applyFont="1" applyFill="1" applyBorder="1" applyAlignment="1" applyProtection="1">
      <alignment horizontal="left" vertical="center"/>
      <protection locked="0"/>
    </xf>
    <xf numFmtId="0" fontId="4"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protection locked="0"/>
    </xf>
    <xf numFmtId="0" fontId="2"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wrapText="1"/>
      <protection locked="0"/>
    </xf>
    <xf numFmtId="4" fontId="6" fillId="4" borderId="0" xfId="78" applyNumberFormat="1" applyFont="1" applyFill="1" applyBorder="1" applyAlignment="1" applyProtection="1">
      <alignment horizontal="right" vertical="center"/>
      <protection locked="0"/>
    </xf>
    <xf numFmtId="0" fontId="2" fillId="4" borderId="0" xfId="0" applyFont="1" applyFill="1" applyAlignment="1" applyProtection="1">
      <alignment vertical="center"/>
      <protection locked="0"/>
    </xf>
    <xf numFmtId="49" fontId="2" fillId="3" borderId="8" xfId="78" applyNumberFormat="1" applyFont="1" applyFill="1" applyBorder="1" applyAlignment="1" applyProtection="1">
      <alignment horizontal="center" vertical="center" wrapText="1"/>
      <protection locked="0"/>
    </xf>
    <xf numFmtId="49" fontId="2" fillId="3" borderId="9" xfId="78" applyNumberFormat="1" applyFont="1" applyFill="1" applyBorder="1" applyAlignment="1" applyProtection="1">
      <alignment horizontal="center" vertical="center"/>
      <protection locked="0"/>
    </xf>
    <xf numFmtId="49" fontId="4" fillId="2" borderId="10" xfId="78" applyNumberFormat="1" applyFont="1" applyFill="1" applyBorder="1" applyAlignment="1" applyProtection="1">
      <alignment horizontal="center" vertical="center"/>
      <protection locked="0"/>
    </xf>
    <xf numFmtId="49" fontId="4" fillId="2" borderId="11" xfId="78"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left" vertical="center"/>
      <protection locked="0"/>
    </xf>
    <xf numFmtId="49" fontId="2" fillId="4" borderId="0" xfId="78" applyNumberFormat="1" applyFont="1" applyFill="1" applyBorder="1" applyAlignment="1" applyProtection="1">
      <alignment horizontal="left" vertical="center" wrapText="1"/>
      <protection locked="0"/>
    </xf>
    <xf numFmtId="49" fontId="3" fillId="2" borderId="13" xfId="79" applyNumberFormat="1" applyFont="1" applyFill="1" applyBorder="1" applyAlignment="1" applyProtection="1">
      <alignment horizontal="left" vertical="center" wrapText="1"/>
      <protection locked="0"/>
    </xf>
    <xf numFmtId="49" fontId="4" fillId="2" borderId="14" xfId="78" applyNumberFormat="1" applyFont="1" applyFill="1" applyBorder="1" applyAlignment="1" applyProtection="1">
      <alignment horizontal="center" vertical="center"/>
      <protection locked="0"/>
    </xf>
    <xf numFmtId="49" fontId="4" fillId="2" borderId="15" xfId="78" applyNumberFormat="1" applyFont="1" applyFill="1" applyBorder="1" applyAlignment="1" applyProtection="1">
      <alignment horizontal="center" vertical="center"/>
      <protection locked="0"/>
    </xf>
    <xf numFmtId="4" fontId="6" fillId="5" borderId="3" xfId="78" applyNumberFormat="1" applyFont="1" applyFill="1" applyBorder="1" applyAlignment="1" applyProtection="1">
      <alignment horizontal="right" vertical="center"/>
      <protection locked="0"/>
    </xf>
    <xf numFmtId="4" fontId="6" fillId="6" borderId="16" xfId="78" applyNumberFormat="1" applyFont="1" applyFill="1" applyBorder="1" applyAlignment="1" applyProtection="1">
      <alignment horizontal="right" vertical="center"/>
      <protection locked="0"/>
    </xf>
    <xf numFmtId="4" fontId="6" fillId="6" borderId="3" xfId="78" applyNumberFormat="1" applyFont="1" applyFill="1" applyBorder="1" applyAlignment="1" applyProtection="1">
      <alignment horizontal="right" vertical="center"/>
      <protection locked="0"/>
    </xf>
    <xf numFmtId="0" fontId="8" fillId="0" borderId="0" xfId="20"/>
    <xf numFmtId="49" fontId="8" fillId="0" borderId="0" xfId="20" applyNumberFormat="1"/>
    <xf numFmtId="0" fontId="20" fillId="0" borderId="0" xfId="2"/>
    <xf numFmtId="0" fontId="8" fillId="7" borderId="0" xfId="20" applyFill="1"/>
    <xf numFmtId="0" fontId="8" fillId="7" borderId="0" xfId="20" applyFont="1" applyFill="1"/>
    <xf numFmtId="49" fontId="8" fillId="7" borderId="0" xfId="20" applyNumberFormat="1" applyFont="1" applyFill="1"/>
    <xf numFmtId="0" fontId="8" fillId="0" borderId="0" xfId="20" applyFont="1"/>
    <xf numFmtId="49" fontId="8" fillId="0" borderId="0" xfId="20" applyNumberFormat="1" applyFont="1"/>
    <xf numFmtId="49" fontId="2" fillId="2" borderId="17" xfId="78" applyNumberFormat="1" applyFont="1" applyFill="1" applyBorder="1" applyAlignment="1" applyProtection="1">
      <alignment horizontal="center" vertical="center"/>
      <protection locked="0"/>
    </xf>
    <xf numFmtId="49" fontId="2" fillId="3" borderId="18" xfId="78" applyNumberFormat="1" applyFont="1" applyFill="1" applyBorder="1" applyAlignment="1" applyProtection="1">
      <alignment horizontal="center" vertical="center" wrapText="1"/>
      <protection locked="0"/>
    </xf>
    <xf numFmtId="4" fontId="6" fillId="5" borderId="19" xfId="78" applyNumberFormat="1" applyFont="1" applyFill="1" applyBorder="1" applyAlignment="1" applyProtection="1">
      <alignment horizontal="right" vertical="center"/>
      <protection locked="0"/>
    </xf>
    <xf numFmtId="4" fontId="6" fillId="6" borderId="19" xfId="78" applyNumberFormat="1" applyFont="1" applyFill="1" applyBorder="1" applyAlignment="1" applyProtection="1">
      <alignment horizontal="right" vertical="center"/>
      <protection locked="0"/>
    </xf>
    <xf numFmtId="4" fontId="6" fillId="6" borderId="20" xfId="78"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xf numFmtId="0" fontId="8" fillId="3" borderId="0" xfId="20" applyFill="1"/>
    <xf numFmtId="0" fontId="8" fillId="3" borderId="0" xfId="20" applyFont="1" applyFill="1"/>
    <xf numFmtId="0" fontId="8" fillId="3" borderId="0" xfId="0" applyFont="1" applyFill="1" applyBorder="1"/>
    <xf numFmtId="0" fontId="19" fillId="0" borderId="0" xfId="0" applyFont="1" applyFill="1"/>
    <xf numFmtId="0" fontId="19" fillId="0" borderId="0" xfId="0" applyFont="1"/>
    <xf numFmtId="0" fontId="8" fillId="7" borderId="0" xfId="20" quotePrefix="1" applyFont="1" applyFill="1"/>
    <xf numFmtId="0" fontId="8" fillId="7" borderId="0" xfId="0" applyFont="1" applyFill="1" applyBorder="1" applyAlignment="1">
      <alignment horizontal="left" vertical="top"/>
    </xf>
    <xf numFmtId="0" fontId="0" fillId="0" borderId="0" xfId="0" applyAlignment="1">
      <alignment horizontal="center"/>
    </xf>
    <xf numFmtId="0" fontId="8" fillId="0" borderId="0" xfId="0" applyFont="1" applyAlignment="1"/>
    <xf numFmtId="0" fontId="8" fillId="0" borderId="0" xfId="0" applyFont="1" applyAlignment="1">
      <alignment horizontal="center"/>
    </xf>
    <xf numFmtId="49" fontId="2" fillId="0" borderId="4" xfId="78" applyNumberFormat="1" applyFont="1" applyFill="1" applyBorder="1" applyAlignment="1" applyProtection="1">
      <alignment vertical="center"/>
      <protection locked="0"/>
    </xf>
    <xf numFmtId="0" fontId="8" fillId="0" borderId="0" xfId="0" applyFont="1" applyAlignment="1">
      <alignment horizontal="center"/>
    </xf>
    <xf numFmtId="0" fontId="0" fillId="0" borderId="0" xfId="0" applyAlignment="1">
      <alignment horizontal="center"/>
    </xf>
    <xf numFmtId="49" fontId="2" fillId="0" borderId="10" xfId="78" applyNumberFormat="1" applyFont="1" applyFill="1" applyBorder="1" applyAlignment="1" applyProtection="1">
      <alignment horizontal="center" vertical="center"/>
      <protection locked="0"/>
    </xf>
    <xf numFmtId="49" fontId="2" fillId="2" borderId="10" xfId="78" applyNumberFormat="1" applyFont="1" applyFill="1" applyBorder="1" applyAlignment="1" applyProtection="1">
      <alignment horizontal="center" vertical="center"/>
      <protection locked="0"/>
    </xf>
    <xf numFmtId="1" fontId="6" fillId="2" borderId="1" xfId="78" applyNumberFormat="1" applyFont="1" applyFill="1" applyBorder="1" applyAlignment="1" applyProtection="1">
      <alignment horizontal="right" vertical="center"/>
      <protection locked="0"/>
    </xf>
    <xf numFmtId="0" fontId="2" fillId="0" borderId="4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2" fillId="8" borderId="44" xfId="0" applyNumberFormat="1" applyFont="1" applyFill="1" applyBorder="1" applyAlignment="1" applyProtection="1">
      <alignment vertical="top" wrapText="1"/>
      <protection locked="0"/>
    </xf>
    <xf numFmtId="49" fontId="2" fillId="8" borderId="40" xfId="0" applyNumberFormat="1" applyFont="1" applyFill="1" applyBorder="1" applyAlignment="1" applyProtection="1">
      <alignment vertical="top" wrapText="1"/>
      <protection locked="0"/>
    </xf>
    <xf numFmtId="49" fontId="2" fillId="8" borderId="41" xfId="0" applyNumberFormat="1" applyFont="1" applyFill="1" applyBorder="1" applyAlignment="1" applyProtection="1">
      <alignment vertical="top" wrapText="1"/>
      <protection locked="0"/>
    </xf>
    <xf numFmtId="49" fontId="2" fillId="8" borderId="35" xfId="0" applyNumberFormat="1" applyFont="1" applyFill="1" applyBorder="1" applyAlignment="1" applyProtection="1">
      <alignment vertical="top" wrapText="1"/>
      <protection locked="0"/>
    </xf>
    <xf numFmtId="49" fontId="2" fillId="8" borderId="0" xfId="0" applyNumberFormat="1" applyFont="1" applyFill="1" applyBorder="1" applyAlignment="1" applyProtection="1">
      <alignment vertical="top" wrapText="1"/>
      <protection locked="0"/>
    </xf>
    <xf numFmtId="49" fontId="2" fillId="8" borderId="36"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top" wrapText="1"/>
      <protection locked="0"/>
    </xf>
    <xf numFmtId="49" fontId="2" fillId="8" borderId="46" xfId="0" applyNumberFormat="1" applyFont="1" applyFill="1" applyBorder="1" applyAlignment="1" applyProtection="1">
      <alignment vertical="top" wrapText="1"/>
      <protection locked="0"/>
    </xf>
    <xf numFmtId="49" fontId="2" fillId="8" borderId="47"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center"/>
      <protection locked="0"/>
    </xf>
    <xf numFmtId="49" fontId="2" fillId="8" borderId="46" xfId="0" applyNumberFormat="1" applyFont="1" applyFill="1" applyBorder="1" applyAlignment="1" applyProtection="1">
      <alignment vertical="center"/>
      <protection locked="0"/>
    </xf>
    <xf numFmtId="49" fontId="2" fillId="8" borderId="47" xfId="0" applyNumberFormat="1" applyFont="1" applyFill="1" applyBorder="1" applyAlignment="1" applyProtection="1">
      <alignment vertical="center"/>
      <protection locked="0"/>
    </xf>
    <xf numFmtId="0" fontId="6" fillId="3" borderId="35" xfId="78" quotePrefix="1" applyNumberFormat="1" applyFont="1" applyFill="1" applyBorder="1" applyAlignment="1" applyProtection="1">
      <alignment vertical="center"/>
      <protection locked="0"/>
    </xf>
    <xf numFmtId="0" fontId="6" fillId="3" borderId="0" xfId="78" quotePrefix="1" applyNumberFormat="1" applyFont="1" applyFill="1" applyBorder="1" applyAlignment="1" applyProtection="1">
      <alignment vertical="center"/>
      <protection locked="0"/>
    </xf>
    <xf numFmtId="0" fontId="6" fillId="3" borderId="36" xfId="78" quotePrefix="1" applyNumberFormat="1" applyFont="1" applyFill="1" applyBorder="1" applyAlignment="1" applyProtection="1">
      <alignment vertical="center"/>
      <protection locked="0"/>
    </xf>
    <xf numFmtId="49" fontId="2" fillId="0" borderId="4" xfId="78" applyNumberFormat="1" applyFont="1" applyFill="1" applyBorder="1" applyAlignment="1" applyProtection="1">
      <alignment vertical="center"/>
      <protection locked="0"/>
    </xf>
    <xf numFmtId="49" fontId="2" fillId="0" borderId="33" xfId="78" applyNumberFormat="1" applyFont="1" applyFill="1" applyBorder="1" applyAlignment="1" applyProtection="1">
      <alignment vertical="center"/>
      <protection locked="0"/>
    </xf>
    <xf numFmtId="0" fontId="8" fillId="0" borderId="0" xfId="0" applyFont="1" applyAlignment="1">
      <alignment horizontal="center"/>
    </xf>
    <xf numFmtId="0" fontId="0" fillId="0" borderId="0" xfId="0" applyAlignment="1">
      <alignment horizontal="center"/>
    </xf>
    <xf numFmtId="49" fontId="2" fillId="8" borderId="33" xfId="0" applyNumberFormat="1" applyFont="1" applyFill="1" applyBorder="1" applyAlignment="1" applyProtection="1">
      <alignment vertical="center"/>
      <protection locked="0"/>
    </xf>
    <xf numFmtId="49" fontId="2" fillId="8" borderId="34" xfId="0" applyNumberFormat="1" applyFont="1" applyFill="1" applyBorder="1" applyAlignment="1" applyProtection="1">
      <alignment vertical="center"/>
      <protection locked="0"/>
    </xf>
    <xf numFmtId="49" fontId="2" fillId="8" borderId="35" xfId="0" applyNumberFormat="1" applyFont="1" applyFill="1" applyBorder="1" applyAlignment="1" applyProtection="1">
      <alignment vertical="center"/>
      <protection locked="0"/>
    </xf>
    <xf numFmtId="49" fontId="2" fillId="8" borderId="0" xfId="0" applyNumberFormat="1" applyFont="1" applyFill="1" applyBorder="1" applyAlignment="1" applyProtection="1">
      <alignment vertical="center"/>
      <protection locked="0"/>
    </xf>
    <xf numFmtId="49" fontId="2" fillId="8" borderId="36" xfId="0" applyNumberFormat="1" applyFont="1" applyFill="1" applyBorder="1" applyAlignment="1" applyProtection="1">
      <alignment vertical="center"/>
      <protection locked="0"/>
    </xf>
    <xf numFmtId="49" fontId="2" fillId="8" borderId="35" xfId="0" applyNumberFormat="1" applyFont="1" applyFill="1" applyBorder="1" applyAlignment="1" applyProtection="1">
      <alignment horizontal="left" vertical="center"/>
      <protection locked="0"/>
    </xf>
    <xf numFmtId="49" fontId="2" fillId="8" borderId="0" xfId="0" applyNumberFormat="1" applyFont="1" applyFill="1" applyBorder="1" applyAlignment="1" applyProtection="1">
      <alignment horizontal="left" vertical="center"/>
      <protection locked="0"/>
    </xf>
    <xf numFmtId="49" fontId="2" fillId="8" borderId="36" xfId="0" applyNumberFormat="1" applyFont="1" applyFill="1" applyBorder="1" applyAlignment="1" applyProtection="1">
      <alignment horizontal="left" vertical="center"/>
      <protection locked="0"/>
    </xf>
    <xf numFmtId="49" fontId="2" fillId="3" borderId="48" xfId="0" applyNumberFormat="1" applyFont="1" applyFill="1" applyBorder="1" applyAlignment="1" applyProtection="1">
      <alignment vertical="center"/>
      <protection locked="0"/>
    </xf>
    <xf numFmtId="49" fontId="2" fillId="3" borderId="49" xfId="0" applyNumberFormat="1" applyFont="1" applyFill="1" applyBorder="1" applyAlignment="1" applyProtection="1">
      <alignment vertical="center"/>
      <protection locked="0"/>
    </xf>
    <xf numFmtId="49" fontId="2" fillId="0" borderId="12" xfId="78" applyNumberFormat="1" applyFont="1" applyFill="1" applyBorder="1" applyAlignment="1" applyProtection="1">
      <alignment vertical="center"/>
      <protection locked="0"/>
    </xf>
    <xf numFmtId="49" fontId="2" fillId="0" borderId="48" xfId="78" applyNumberFormat="1" applyFont="1" applyFill="1" applyBorder="1" applyAlignment="1" applyProtection="1">
      <alignment vertical="center"/>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8" borderId="33" xfId="0" applyNumberFormat="1" applyFont="1" applyFill="1" applyBorder="1" applyAlignment="1" applyProtection="1">
      <alignment vertical="center"/>
    </xf>
    <xf numFmtId="0" fontId="2" fillId="8" borderId="34" xfId="0" applyNumberFormat="1" applyFont="1" applyFill="1" applyBorder="1" applyAlignment="1" applyProtection="1">
      <alignment vertical="center"/>
    </xf>
    <xf numFmtId="0" fontId="2" fillId="0" borderId="6"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2" fillId="0" borderId="41"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2" fillId="0" borderId="35"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49" fontId="2" fillId="3" borderId="50" xfId="79" applyNumberFormat="1" applyFont="1" applyFill="1" applyBorder="1" applyAlignment="1" applyProtection="1">
      <alignment horizontal="center" vertical="center" wrapText="1"/>
      <protection locked="0"/>
    </xf>
    <xf numFmtId="49" fontId="2" fillId="3" borderId="51" xfId="79" applyNumberFormat="1" applyFont="1" applyFill="1" applyBorder="1" applyAlignment="1" applyProtection="1">
      <alignment horizontal="center" vertical="center" wrapText="1"/>
      <protection locked="0"/>
    </xf>
    <xf numFmtId="49" fontId="2" fillId="3" borderId="52" xfId="79" applyNumberFormat="1" applyFont="1" applyFill="1" applyBorder="1" applyAlignment="1" applyProtection="1">
      <alignment horizontal="center" vertical="center" wrapText="1"/>
      <protection locked="0"/>
    </xf>
    <xf numFmtId="0" fontId="6" fillId="3" borderId="25" xfId="78" quotePrefix="1" applyNumberFormat="1" applyFont="1" applyFill="1" applyBorder="1" applyAlignment="1" applyProtection="1">
      <alignment vertical="center"/>
      <protection locked="0"/>
    </xf>
    <xf numFmtId="0" fontId="6" fillId="3" borderId="26" xfId="78" quotePrefix="1" applyNumberFormat="1" applyFont="1" applyFill="1" applyBorder="1" applyAlignment="1" applyProtection="1">
      <alignment vertical="center"/>
      <protection locked="0"/>
    </xf>
    <xf numFmtId="49" fontId="2" fillId="0" borderId="7" xfId="78" applyNumberFormat="1" applyFont="1" applyFill="1" applyBorder="1" applyAlignment="1" applyProtection="1">
      <alignment vertical="center"/>
      <protection locked="0"/>
    </xf>
    <xf numFmtId="49" fontId="2" fillId="0" borderId="25" xfId="78" applyNumberFormat="1" applyFont="1" applyFill="1" applyBorder="1" applyAlignment="1" applyProtection="1">
      <alignment vertical="center"/>
      <protection locked="0"/>
    </xf>
    <xf numFmtId="49" fontId="2" fillId="8" borderId="25" xfId="0" applyNumberFormat="1" applyFont="1" applyFill="1" applyBorder="1" applyAlignment="1" applyProtection="1">
      <alignment vertical="center"/>
      <protection locked="0"/>
    </xf>
    <xf numFmtId="49" fontId="2" fillId="8" borderId="26" xfId="0" applyNumberFormat="1" applyFont="1" applyFill="1" applyBorder="1" applyAlignment="1" applyProtection="1">
      <alignment vertical="center"/>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6" fillId="3" borderId="33" xfId="78" quotePrefix="1" applyNumberFormat="1" applyFont="1" applyFill="1" applyBorder="1" applyAlignment="1" applyProtection="1">
      <alignment vertical="center"/>
      <protection locked="0"/>
    </xf>
    <xf numFmtId="0" fontId="6" fillId="3" borderId="34" xfId="78" quotePrefix="1" applyNumberFormat="1" applyFont="1" applyFill="1" applyBorder="1" applyAlignment="1" applyProtection="1">
      <alignment vertical="center"/>
      <protection locked="0"/>
    </xf>
    <xf numFmtId="0" fontId="6" fillId="3" borderId="33" xfId="78" quotePrefix="1" applyNumberFormat="1" applyFont="1" applyFill="1" applyBorder="1" applyAlignment="1" applyProtection="1">
      <alignment vertical="center"/>
    </xf>
    <xf numFmtId="0" fontId="6" fillId="3" borderId="34" xfId="78" quotePrefix="1" applyNumberFormat="1" applyFont="1" applyFill="1" applyBorder="1" applyAlignment="1" applyProtection="1">
      <alignment vertical="center"/>
    </xf>
    <xf numFmtId="49" fontId="2" fillId="3" borderId="53" xfId="79" applyNumberFormat="1" applyFont="1" applyFill="1" applyBorder="1" applyAlignment="1" applyProtection="1">
      <alignment horizontal="center" vertical="center" wrapText="1"/>
      <protection locked="0"/>
    </xf>
    <xf numFmtId="49" fontId="10" fillId="5" borderId="8" xfId="79" applyNumberFormat="1" applyFont="1" applyFill="1" applyBorder="1" applyAlignment="1" applyProtection="1">
      <alignment horizontal="center" textRotation="255" wrapText="1"/>
      <protection locked="0"/>
    </xf>
    <xf numFmtId="49" fontId="10" fillId="5" borderId="9" xfId="79" applyNumberFormat="1" applyFont="1" applyFill="1" applyBorder="1" applyAlignment="1" applyProtection="1">
      <alignment horizontal="center" textRotation="255" wrapText="1"/>
      <protection locked="0"/>
    </xf>
    <xf numFmtId="49" fontId="10" fillId="6" borderId="23" xfId="79" applyNumberFormat="1" applyFont="1" applyFill="1" applyBorder="1" applyAlignment="1" applyProtection="1">
      <alignment horizontal="center" textRotation="255" wrapText="1"/>
      <protection locked="0"/>
    </xf>
    <xf numFmtId="49" fontId="10" fillId="6" borderId="24" xfId="79" applyNumberFormat="1" applyFont="1" applyFill="1" applyBorder="1" applyAlignment="1" applyProtection="1">
      <alignment horizontal="center" textRotation="255" wrapText="1"/>
      <protection locked="0"/>
    </xf>
    <xf numFmtId="49" fontId="10" fillId="4" borderId="0" xfId="78" applyNumberFormat="1" applyFont="1" applyFill="1" applyBorder="1" applyAlignment="1" applyProtection="1">
      <alignment horizontal="center" textRotation="255"/>
      <protection locked="0"/>
    </xf>
    <xf numFmtId="49" fontId="10" fillId="6" borderId="8" xfId="79" applyNumberFormat="1" applyFont="1" applyFill="1" applyBorder="1" applyAlignment="1" applyProtection="1">
      <alignment horizontal="center" textRotation="255" wrapText="1"/>
      <protection locked="0"/>
    </xf>
    <xf numFmtId="49" fontId="10" fillId="6" borderId="9" xfId="79" applyNumberFormat="1" applyFont="1" applyFill="1" applyBorder="1" applyAlignment="1" applyProtection="1">
      <alignment horizontal="center" textRotation="255" wrapText="1"/>
      <protection locked="0"/>
    </xf>
    <xf numFmtId="49" fontId="2" fillId="3" borderId="21" xfId="79" applyNumberFormat="1" applyFont="1" applyFill="1" applyBorder="1" applyAlignment="1" applyProtection="1">
      <alignment horizontal="center" vertical="center" wrapText="1"/>
      <protection locked="0"/>
    </xf>
    <xf numFmtId="49" fontId="2" fillId="3" borderId="22" xfId="79" applyNumberFormat="1" applyFont="1" applyFill="1" applyBorder="1" applyAlignment="1" applyProtection="1">
      <alignment horizontal="center" vertical="center" wrapText="1"/>
      <protection locked="0"/>
    </xf>
  </cellXfs>
  <cellStyles count="81">
    <cellStyle name="Hyperlink 2" xfId="1" xr:uid="{00000000-0005-0000-0000-000000000000}"/>
    <cellStyle name="Normal" xfId="0" builtinId="0"/>
    <cellStyle name="Normal 10" xfId="2" xr:uid="{00000000-0005-0000-0000-000002000000}"/>
    <cellStyle name="Normal 10 2" xfId="3" xr:uid="{00000000-0005-0000-0000-000003000000}"/>
    <cellStyle name="Normal 10 2 2" xfId="4" xr:uid="{00000000-0005-0000-0000-000004000000}"/>
    <cellStyle name="Normal 10 2 2 2" xfId="5" xr:uid="{00000000-0005-0000-0000-000005000000}"/>
    <cellStyle name="Normal 10 2 3" xfId="6" xr:uid="{00000000-0005-0000-0000-000006000000}"/>
    <cellStyle name="Normal 10 3" xfId="7" xr:uid="{00000000-0005-0000-0000-000007000000}"/>
    <cellStyle name="Normal 10 3 2" xfId="8" xr:uid="{00000000-0005-0000-0000-000008000000}"/>
    <cellStyle name="Normal 10 4" xfId="9" xr:uid="{00000000-0005-0000-0000-000009000000}"/>
    <cellStyle name="Normal 11" xfId="10" xr:uid="{00000000-0005-0000-0000-00000A000000}"/>
    <cellStyle name="Normal 11 2" xfId="11" xr:uid="{00000000-0005-0000-0000-00000B000000}"/>
    <cellStyle name="Normal 11 2 2" xfId="12" xr:uid="{00000000-0005-0000-0000-00000C000000}"/>
    <cellStyle name="Normal 11 3" xfId="13" xr:uid="{00000000-0005-0000-0000-00000D000000}"/>
    <cellStyle name="Normal 12" xfId="14" xr:uid="{00000000-0005-0000-0000-00000E000000}"/>
    <cellStyle name="Normal 12 2" xfId="15" xr:uid="{00000000-0005-0000-0000-00000F000000}"/>
    <cellStyle name="Normal 13" xfId="16" xr:uid="{00000000-0005-0000-0000-000010000000}"/>
    <cellStyle name="Normal 14" xfId="17" xr:uid="{00000000-0005-0000-0000-000011000000}"/>
    <cellStyle name="Normal 15" xfId="18" xr:uid="{00000000-0005-0000-0000-000012000000}"/>
    <cellStyle name="Normal 16" xfId="19" xr:uid="{00000000-0005-0000-0000-000013000000}"/>
    <cellStyle name="Normal 17" xfId="20" xr:uid="{00000000-0005-0000-0000-000014000000}"/>
    <cellStyle name="Normal 2" xfId="21" xr:uid="{00000000-0005-0000-0000-000015000000}"/>
    <cellStyle name="Normal 2 2" xfId="22" xr:uid="{00000000-0005-0000-0000-000016000000}"/>
    <cellStyle name="Normal 2 3" xfId="23" xr:uid="{00000000-0005-0000-0000-000017000000}"/>
    <cellStyle name="Normal 2 3 2" xfId="24" xr:uid="{00000000-0005-0000-0000-000018000000}"/>
    <cellStyle name="Normal 2_STO" xfId="25" xr:uid="{00000000-0005-0000-0000-000019000000}"/>
    <cellStyle name="Normal 3" xfId="26" xr:uid="{00000000-0005-0000-0000-00001A000000}"/>
    <cellStyle name="Normal 3 2" xfId="27" xr:uid="{00000000-0005-0000-0000-00001B000000}"/>
    <cellStyle name="Normal 3 2 2" xfId="28" xr:uid="{00000000-0005-0000-0000-00001C000000}"/>
    <cellStyle name="Normal 3 2 2 2" xfId="29" xr:uid="{00000000-0005-0000-0000-00001D000000}"/>
    <cellStyle name="Normal 3 2 3" xfId="30" xr:uid="{00000000-0005-0000-0000-00001E000000}"/>
    <cellStyle name="Normal 3 3" xfId="31" xr:uid="{00000000-0005-0000-0000-00001F000000}"/>
    <cellStyle name="Normal 3 3 2" xfId="32" xr:uid="{00000000-0005-0000-0000-000020000000}"/>
    <cellStyle name="Normal 3 3 3" xfId="33" xr:uid="{00000000-0005-0000-0000-000021000000}"/>
    <cellStyle name="Normal 3 4" xfId="34" xr:uid="{00000000-0005-0000-0000-000022000000}"/>
    <cellStyle name="Normal 3 5" xfId="35" xr:uid="{00000000-0005-0000-0000-000023000000}"/>
    <cellStyle name="Normal 4" xfId="36" xr:uid="{00000000-0005-0000-0000-000024000000}"/>
    <cellStyle name="Normal 4 2" xfId="37" xr:uid="{00000000-0005-0000-0000-000025000000}"/>
    <cellStyle name="Normal 4 2 2" xfId="38" xr:uid="{00000000-0005-0000-0000-000026000000}"/>
    <cellStyle name="Normal 4 2 3" xfId="39" xr:uid="{00000000-0005-0000-0000-000027000000}"/>
    <cellStyle name="Normal 4 3" xfId="40" xr:uid="{00000000-0005-0000-0000-000028000000}"/>
    <cellStyle name="Normal 4 3 2" xfId="41" xr:uid="{00000000-0005-0000-0000-000029000000}"/>
    <cellStyle name="Normal 4 3 3" xfId="42" xr:uid="{00000000-0005-0000-0000-00002A000000}"/>
    <cellStyle name="Normal 4 4" xfId="43" xr:uid="{00000000-0005-0000-0000-00002B000000}"/>
    <cellStyle name="Normal 4 5" xfId="44" xr:uid="{00000000-0005-0000-0000-00002C000000}"/>
    <cellStyle name="Normal 5" xfId="45" xr:uid="{00000000-0005-0000-0000-00002D000000}"/>
    <cellStyle name="Normal 5 2" xfId="46" xr:uid="{00000000-0005-0000-0000-00002E000000}"/>
    <cellStyle name="Normal 5 3" xfId="47" xr:uid="{00000000-0005-0000-0000-00002F000000}"/>
    <cellStyle name="Normal 6" xfId="48" xr:uid="{00000000-0005-0000-0000-000030000000}"/>
    <cellStyle name="Normal 6 2" xfId="49" xr:uid="{00000000-0005-0000-0000-000031000000}"/>
    <cellStyle name="Normal 6 2 2" xfId="50" xr:uid="{00000000-0005-0000-0000-000032000000}"/>
    <cellStyle name="Normal 6 3" xfId="51" xr:uid="{00000000-0005-0000-0000-000033000000}"/>
    <cellStyle name="Normal 7" xfId="52" xr:uid="{00000000-0005-0000-0000-000034000000}"/>
    <cellStyle name="Normal 7 2" xfId="53" xr:uid="{00000000-0005-0000-0000-000035000000}"/>
    <cellStyle name="Normal 7 2 2" xfId="54" xr:uid="{00000000-0005-0000-0000-000036000000}"/>
    <cellStyle name="Normal 7 2 2 2" xfId="55" xr:uid="{00000000-0005-0000-0000-000037000000}"/>
    <cellStyle name="Normal 7 2 3" xfId="56" xr:uid="{00000000-0005-0000-0000-000038000000}"/>
    <cellStyle name="Normal 7 3" xfId="57" xr:uid="{00000000-0005-0000-0000-000039000000}"/>
    <cellStyle name="Normal 7 3 2" xfId="58" xr:uid="{00000000-0005-0000-0000-00003A000000}"/>
    <cellStyle name="Normal 7 4" xfId="59" xr:uid="{00000000-0005-0000-0000-00003B000000}"/>
    <cellStyle name="Normal 7 5" xfId="60" xr:uid="{00000000-0005-0000-0000-00003C000000}"/>
    <cellStyle name="Normal 7 5 2" xfId="61" xr:uid="{00000000-0005-0000-0000-00003D000000}"/>
    <cellStyle name="Normal 8" xfId="62" xr:uid="{00000000-0005-0000-0000-00003E000000}"/>
    <cellStyle name="Normal 8 2" xfId="63" xr:uid="{00000000-0005-0000-0000-00003F000000}"/>
    <cellStyle name="Normal 8 2 2" xfId="64" xr:uid="{00000000-0005-0000-0000-000040000000}"/>
    <cellStyle name="Normal 8 2 2 2" xfId="65" xr:uid="{00000000-0005-0000-0000-000041000000}"/>
    <cellStyle name="Normal 8 2 3" xfId="66" xr:uid="{00000000-0005-0000-0000-000042000000}"/>
    <cellStyle name="Normal 8 3" xfId="67" xr:uid="{00000000-0005-0000-0000-000043000000}"/>
    <cellStyle name="Normal 8 3 2" xfId="68" xr:uid="{00000000-0005-0000-0000-000044000000}"/>
    <cellStyle name="Normal 8 4" xfId="69" xr:uid="{00000000-0005-0000-0000-000045000000}"/>
    <cellStyle name="Normal 9" xfId="70" xr:uid="{00000000-0005-0000-0000-000046000000}"/>
    <cellStyle name="Normal 9 2" xfId="71" xr:uid="{00000000-0005-0000-0000-000047000000}"/>
    <cellStyle name="Normal 9 2 2" xfId="72" xr:uid="{00000000-0005-0000-0000-000048000000}"/>
    <cellStyle name="Normal 9 2 2 2" xfId="73" xr:uid="{00000000-0005-0000-0000-000049000000}"/>
    <cellStyle name="Normal 9 2 3" xfId="74" xr:uid="{00000000-0005-0000-0000-00004A000000}"/>
    <cellStyle name="Normal 9 3" xfId="75" xr:uid="{00000000-0005-0000-0000-00004B000000}"/>
    <cellStyle name="Normal 9 3 2" xfId="76" xr:uid="{00000000-0005-0000-0000-00004C000000}"/>
    <cellStyle name="Normal 9 4" xfId="77" xr:uid="{00000000-0005-0000-0000-00004D000000}"/>
    <cellStyle name="Normal_1.1" xfId="78" xr:uid="{00000000-0005-0000-0000-00004E000000}"/>
    <cellStyle name="Normal_1.2" xfId="79" xr:uid="{00000000-0005-0000-0000-00004F000000}"/>
    <cellStyle name="Style 1" xfId="80" xr:uid="{00000000-0005-0000-0000-000050000000}"/>
  </cellStyles>
  <dxfs count="15">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ksModel0101">
    <pageSetUpPr fitToPage="1"/>
  </sheetPr>
  <dimension ref="A1:IK540"/>
  <sheetViews>
    <sheetView topLeftCell="A19" zoomScaleNormal="100" workbookViewId="0">
      <selection activeCell="U23" sqref="U23"/>
    </sheetView>
  </sheetViews>
  <sheetFormatPr defaultColWidth="11.26953125" defaultRowHeight="12" customHeight="1" x14ac:dyDescent="0.25"/>
  <cols>
    <col min="1" max="1" width="28.81640625" style="2" customWidth="1"/>
    <col min="2" max="2" width="12.453125" style="2" customWidth="1"/>
    <col min="3" max="4" width="4.1796875" style="2" customWidth="1"/>
    <col min="5" max="5" width="15.1796875" style="2" bestFit="1" customWidth="1"/>
    <col min="6" max="7" width="4.1796875" style="2" customWidth="1"/>
    <col min="8" max="8" width="15.7265625" style="2" customWidth="1"/>
    <col min="9" max="10" width="4.1796875" style="2" customWidth="1"/>
    <col min="11" max="11" width="14.26953125" style="2" customWidth="1"/>
    <col min="12" max="12" width="4.1796875" style="2" customWidth="1"/>
    <col min="13" max="13" width="4.26953125" style="2" customWidth="1"/>
    <col min="14" max="14" width="12.453125" style="2" customWidth="1"/>
    <col min="15" max="16" width="4.1796875" style="2" customWidth="1"/>
    <col min="17" max="17" width="12.4531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45" s="1" customFormat="1" ht="19.5" customHeight="1" thickBot="1" x14ac:dyDescent="0.3">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5">
      <c r="A2" s="16" t="s">
        <v>16</v>
      </c>
      <c r="B2" s="120" t="s">
        <v>134</v>
      </c>
      <c r="C2" s="120"/>
      <c r="D2" s="121"/>
      <c r="E2" s="122" t="s">
        <v>5</v>
      </c>
      <c r="F2" s="123"/>
      <c r="G2" s="123"/>
      <c r="H2" s="124" t="s">
        <v>8</v>
      </c>
      <c r="I2" s="124"/>
      <c r="J2" s="125"/>
      <c r="K2" s="126" t="s">
        <v>65</v>
      </c>
      <c r="L2" s="129" t="s">
        <v>191</v>
      </c>
      <c r="M2" s="130"/>
      <c r="N2" s="130"/>
      <c r="O2" s="130"/>
      <c r="P2" s="130"/>
      <c r="Q2" s="130"/>
      <c r="R2" s="130"/>
      <c r="S2" s="130"/>
      <c r="T2" s="130"/>
      <c r="U2" s="130"/>
      <c r="V2" s="130"/>
      <c r="W2" s="130"/>
      <c r="X2" s="130"/>
      <c r="Y2" s="130"/>
      <c r="Z2" s="130"/>
      <c r="AA2" s="130"/>
      <c r="AB2" s="130"/>
      <c r="AC2" s="130"/>
      <c r="AD2" s="130"/>
      <c r="AE2" s="131"/>
    </row>
    <row r="3" spans="1:245" ht="12" customHeight="1" x14ac:dyDescent="0.25">
      <c r="A3" s="10" t="s">
        <v>66</v>
      </c>
      <c r="B3" s="91" t="s">
        <v>205</v>
      </c>
      <c r="C3" s="91"/>
      <c r="D3" s="92"/>
      <c r="E3" s="87" t="s">
        <v>0</v>
      </c>
      <c r="F3" s="88"/>
      <c r="G3" s="88"/>
      <c r="H3" s="132" t="s">
        <v>1</v>
      </c>
      <c r="I3" s="132"/>
      <c r="J3" s="133"/>
      <c r="K3" s="127"/>
      <c r="L3" s="114" t="s">
        <v>200</v>
      </c>
      <c r="M3" s="115"/>
      <c r="N3" s="115"/>
      <c r="O3" s="115"/>
      <c r="P3" s="115"/>
      <c r="Q3" s="115"/>
      <c r="R3" s="115"/>
      <c r="S3" s="115"/>
      <c r="T3" s="115"/>
      <c r="U3" s="115"/>
      <c r="V3" s="115"/>
      <c r="W3" s="115"/>
      <c r="X3" s="115"/>
      <c r="Y3" s="115"/>
      <c r="Z3" s="115"/>
      <c r="AA3" s="115"/>
      <c r="AB3" s="115"/>
      <c r="AC3" s="115"/>
      <c r="AD3" s="115"/>
      <c r="AE3" s="116"/>
    </row>
    <row r="4" spans="1:245" ht="12" customHeight="1" x14ac:dyDescent="0.25">
      <c r="A4" s="13" t="s">
        <v>145</v>
      </c>
      <c r="B4" s="132" t="s">
        <v>19</v>
      </c>
      <c r="C4" s="132"/>
      <c r="D4" s="133"/>
      <c r="E4" s="87" t="s">
        <v>146</v>
      </c>
      <c r="F4" s="88"/>
      <c r="G4" s="88"/>
      <c r="H4" s="134" t="str">
        <f>IF(H2="A", "P1Y","P3M")</f>
        <v>P1Y</v>
      </c>
      <c r="I4" s="134"/>
      <c r="J4" s="135"/>
      <c r="K4" s="127"/>
      <c r="L4" s="114" t="s">
        <v>201</v>
      </c>
      <c r="M4" s="115"/>
      <c r="N4" s="115"/>
      <c r="O4" s="115"/>
      <c r="P4" s="115"/>
      <c r="Q4" s="115"/>
      <c r="R4" s="115"/>
      <c r="S4" s="115"/>
      <c r="T4" s="115"/>
      <c r="U4" s="115"/>
      <c r="V4" s="115"/>
      <c r="W4" s="115"/>
      <c r="X4" s="115"/>
      <c r="Y4" s="115"/>
      <c r="Z4" s="115"/>
      <c r="AA4" s="115"/>
      <c r="AB4" s="115"/>
      <c r="AC4" s="115"/>
      <c r="AD4" s="115"/>
      <c r="AE4" s="116"/>
    </row>
    <row r="5" spans="1:245" ht="12" customHeight="1" x14ac:dyDescent="0.25">
      <c r="A5" s="13" t="s">
        <v>13</v>
      </c>
      <c r="B5" s="84" t="s">
        <v>46</v>
      </c>
      <c r="C5" s="85"/>
      <c r="D5" s="86"/>
      <c r="E5" s="87" t="s">
        <v>10</v>
      </c>
      <c r="F5" s="88"/>
      <c r="G5" s="88"/>
      <c r="H5" s="91" t="s">
        <v>57</v>
      </c>
      <c r="I5" s="91"/>
      <c r="J5" s="92"/>
      <c r="K5" s="127"/>
      <c r="L5" s="114" t="s">
        <v>202</v>
      </c>
      <c r="M5" s="115"/>
      <c r="N5" s="115"/>
      <c r="O5" s="115"/>
      <c r="P5" s="115"/>
      <c r="Q5" s="115"/>
      <c r="R5" s="115"/>
      <c r="S5" s="115"/>
      <c r="T5" s="115"/>
      <c r="U5" s="115"/>
      <c r="V5" s="115"/>
      <c r="W5" s="115"/>
      <c r="X5" s="115"/>
      <c r="Y5" s="115"/>
      <c r="Z5" s="115"/>
      <c r="AA5" s="115"/>
      <c r="AB5" s="115"/>
      <c r="AC5" s="115"/>
      <c r="AD5" s="115"/>
      <c r="AE5" s="116"/>
    </row>
    <row r="6" spans="1:245" ht="12" customHeight="1" x14ac:dyDescent="0.25">
      <c r="A6" s="11" t="s">
        <v>14</v>
      </c>
      <c r="B6" s="84" t="s">
        <v>140</v>
      </c>
      <c r="C6" s="85"/>
      <c r="D6" s="86"/>
      <c r="E6" s="87" t="s">
        <v>11</v>
      </c>
      <c r="F6" s="88"/>
      <c r="G6" s="88"/>
      <c r="H6" s="106"/>
      <c r="I6" s="106"/>
      <c r="J6" s="107"/>
      <c r="K6" s="127"/>
      <c r="L6" s="114" t="s">
        <v>203</v>
      </c>
      <c r="M6" s="115"/>
      <c r="N6" s="115"/>
      <c r="O6" s="115"/>
      <c r="P6" s="115"/>
      <c r="Q6" s="115"/>
      <c r="R6" s="115"/>
      <c r="S6" s="115"/>
      <c r="T6" s="115"/>
      <c r="U6" s="115"/>
      <c r="V6" s="115"/>
      <c r="W6" s="115"/>
      <c r="X6" s="115"/>
      <c r="Y6" s="115"/>
      <c r="Z6" s="115"/>
      <c r="AA6" s="115"/>
      <c r="AB6" s="115"/>
      <c r="AC6" s="115"/>
      <c r="AD6" s="115"/>
      <c r="AE6" s="116"/>
    </row>
    <row r="7" spans="1:245" ht="12" customHeight="1" x14ac:dyDescent="0.25">
      <c r="A7" s="11" t="s">
        <v>23</v>
      </c>
      <c r="B7" s="84" t="s">
        <v>46</v>
      </c>
      <c r="C7" s="85"/>
      <c r="D7" s="86"/>
      <c r="E7" s="87" t="s">
        <v>17</v>
      </c>
      <c r="F7" s="88"/>
      <c r="G7" s="88"/>
      <c r="H7" s="106" t="s">
        <v>44</v>
      </c>
      <c r="I7" s="106"/>
      <c r="J7" s="107"/>
      <c r="K7" s="128"/>
      <c r="L7" s="103" t="s">
        <v>204</v>
      </c>
      <c r="M7" s="104"/>
      <c r="N7" s="104"/>
      <c r="O7" s="104"/>
      <c r="P7" s="104"/>
      <c r="Q7" s="104"/>
      <c r="R7" s="104"/>
      <c r="S7" s="104"/>
      <c r="T7" s="104"/>
      <c r="U7" s="104"/>
      <c r="V7" s="104"/>
      <c r="W7" s="104"/>
      <c r="X7" s="104"/>
      <c r="Y7" s="104"/>
      <c r="Z7" s="104"/>
      <c r="AA7" s="104"/>
      <c r="AB7" s="104"/>
      <c r="AC7" s="104"/>
      <c r="AD7" s="104"/>
      <c r="AE7" s="105"/>
    </row>
    <row r="8" spans="1:245" ht="12" customHeight="1" x14ac:dyDescent="0.25">
      <c r="A8" s="11" t="s">
        <v>12</v>
      </c>
      <c r="B8" s="84" t="s">
        <v>133</v>
      </c>
      <c r="C8" s="85"/>
      <c r="D8" s="86"/>
      <c r="E8" s="87" t="s">
        <v>2</v>
      </c>
      <c r="F8" s="88"/>
      <c r="G8" s="88"/>
      <c r="H8" s="91" t="s">
        <v>45</v>
      </c>
      <c r="I8" s="91"/>
      <c r="J8" s="92"/>
      <c r="K8" s="108" t="s">
        <v>177</v>
      </c>
      <c r="L8" s="109"/>
      <c r="M8" s="109"/>
      <c r="N8" s="109"/>
      <c r="O8" s="109"/>
      <c r="P8" s="109"/>
      <c r="Q8" s="109"/>
      <c r="R8" s="109"/>
      <c r="S8" s="109"/>
      <c r="T8" s="109"/>
      <c r="U8" s="109"/>
      <c r="V8" s="109"/>
      <c r="W8" s="109"/>
      <c r="X8" s="109"/>
      <c r="Y8" s="109"/>
      <c r="Z8" s="109"/>
      <c r="AA8" s="109"/>
      <c r="AB8" s="109"/>
      <c r="AC8" s="109"/>
      <c r="AD8" s="109"/>
      <c r="AE8" s="110"/>
    </row>
    <row r="9" spans="1:245" ht="12" customHeight="1" x14ac:dyDescent="0.25">
      <c r="A9" s="11" t="s">
        <v>139</v>
      </c>
      <c r="B9" s="84" t="s">
        <v>67</v>
      </c>
      <c r="C9" s="85"/>
      <c r="D9" s="86"/>
      <c r="E9" s="87" t="s">
        <v>4</v>
      </c>
      <c r="F9" s="88"/>
      <c r="G9" s="88"/>
      <c r="H9" s="91" t="s">
        <v>137</v>
      </c>
      <c r="I9" s="91"/>
      <c r="J9" s="92"/>
      <c r="K9" s="111"/>
      <c r="L9" s="112"/>
      <c r="M9" s="112"/>
      <c r="N9" s="112"/>
      <c r="O9" s="112"/>
      <c r="P9" s="112"/>
      <c r="Q9" s="112"/>
      <c r="R9" s="112"/>
      <c r="S9" s="112"/>
      <c r="T9" s="112"/>
      <c r="U9" s="112"/>
      <c r="V9" s="112"/>
      <c r="W9" s="112"/>
      <c r="X9" s="112"/>
      <c r="Y9" s="112"/>
      <c r="Z9" s="112"/>
      <c r="AA9" s="112"/>
      <c r="AB9" s="112"/>
      <c r="AC9" s="112"/>
      <c r="AD9" s="112"/>
      <c r="AE9" s="113"/>
    </row>
    <row r="10" spans="1:245" ht="12" customHeight="1" x14ac:dyDescent="0.25">
      <c r="A10" s="10" t="s">
        <v>68</v>
      </c>
      <c r="B10" s="84" t="s">
        <v>67</v>
      </c>
      <c r="C10" s="85"/>
      <c r="D10" s="86"/>
      <c r="E10" s="87" t="s">
        <v>3</v>
      </c>
      <c r="F10" s="88"/>
      <c r="G10" s="88"/>
      <c r="H10" s="93" t="s">
        <v>37</v>
      </c>
      <c r="I10" s="94"/>
      <c r="J10" s="95"/>
      <c r="K10" s="69" t="s">
        <v>69</v>
      </c>
      <c r="L10" s="72" t="s">
        <v>232</v>
      </c>
      <c r="M10" s="73"/>
      <c r="N10" s="73"/>
      <c r="O10" s="73"/>
      <c r="P10" s="73"/>
      <c r="Q10" s="73"/>
      <c r="R10" s="73"/>
      <c r="S10" s="73"/>
      <c r="T10" s="73"/>
      <c r="U10" s="73"/>
      <c r="V10" s="73"/>
      <c r="W10" s="73"/>
      <c r="X10" s="73"/>
      <c r="Y10" s="73"/>
      <c r="Z10" s="73"/>
      <c r="AA10" s="73"/>
      <c r="AB10" s="73"/>
      <c r="AC10" s="73"/>
      <c r="AD10" s="73"/>
      <c r="AE10" s="74"/>
    </row>
    <row r="11" spans="1:245" ht="12" customHeight="1" x14ac:dyDescent="0.25">
      <c r="A11" s="13" t="s">
        <v>70</v>
      </c>
      <c r="B11" s="84" t="s">
        <v>67</v>
      </c>
      <c r="C11" s="85"/>
      <c r="D11" s="86"/>
      <c r="E11" s="87" t="s">
        <v>18</v>
      </c>
      <c r="F11" s="88"/>
      <c r="G11" s="88"/>
      <c r="H11" s="93" t="s">
        <v>37</v>
      </c>
      <c r="I11" s="94"/>
      <c r="J11" s="95"/>
      <c r="K11" s="70"/>
      <c r="L11" s="75"/>
      <c r="M11" s="76"/>
      <c r="N11" s="76"/>
      <c r="O11" s="76"/>
      <c r="P11" s="76"/>
      <c r="Q11" s="76"/>
      <c r="R11" s="76"/>
      <c r="S11" s="76"/>
      <c r="T11" s="76"/>
      <c r="U11" s="76"/>
      <c r="V11" s="76"/>
      <c r="W11" s="76"/>
      <c r="X11" s="76"/>
      <c r="Y11" s="76"/>
      <c r="Z11" s="76"/>
      <c r="AA11" s="76"/>
      <c r="AB11" s="76"/>
      <c r="AC11" s="76"/>
      <c r="AD11" s="76"/>
      <c r="AE11" s="77"/>
    </row>
    <row r="12" spans="1:245" ht="12" customHeight="1" x14ac:dyDescent="0.25">
      <c r="A12" s="13" t="s">
        <v>15</v>
      </c>
      <c r="B12" s="84" t="s">
        <v>19</v>
      </c>
      <c r="C12" s="85"/>
      <c r="D12" s="86"/>
      <c r="E12" s="87" t="s">
        <v>43</v>
      </c>
      <c r="F12" s="88"/>
      <c r="G12" s="88"/>
      <c r="H12" s="96"/>
      <c r="I12" s="97"/>
      <c r="J12" s="98"/>
      <c r="K12" s="70"/>
      <c r="L12" s="75"/>
      <c r="M12" s="76"/>
      <c r="N12" s="76"/>
      <c r="O12" s="76"/>
      <c r="P12" s="76"/>
      <c r="Q12" s="76"/>
      <c r="R12" s="76"/>
      <c r="S12" s="76"/>
      <c r="T12" s="76"/>
      <c r="U12" s="76"/>
      <c r="V12" s="76"/>
      <c r="W12" s="76"/>
      <c r="X12" s="76"/>
      <c r="Y12" s="76"/>
      <c r="Z12" s="76"/>
      <c r="AA12" s="76"/>
      <c r="AB12" s="76"/>
      <c r="AC12" s="76"/>
      <c r="AD12" s="76"/>
      <c r="AE12" s="77"/>
    </row>
    <row r="13" spans="1:245" ht="12" customHeight="1" x14ac:dyDescent="0.25">
      <c r="A13" s="10"/>
      <c r="B13" s="84"/>
      <c r="C13" s="85"/>
      <c r="D13" s="86"/>
      <c r="E13" s="87" t="s">
        <v>71</v>
      </c>
      <c r="F13" s="88"/>
      <c r="G13" s="88"/>
      <c r="H13" s="96" t="s">
        <v>238</v>
      </c>
      <c r="I13" s="97"/>
      <c r="J13" s="98"/>
      <c r="K13" s="70"/>
      <c r="L13" s="75"/>
      <c r="M13" s="76"/>
      <c r="N13" s="76"/>
      <c r="O13" s="76"/>
      <c r="P13" s="76"/>
      <c r="Q13" s="76"/>
      <c r="R13" s="76"/>
      <c r="S13" s="76"/>
      <c r="T13" s="76"/>
      <c r="U13" s="76"/>
      <c r="V13" s="76"/>
      <c r="W13" s="76"/>
      <c r="X13" s="76"/>
      <c r="Y13" s="76"/>
      <c r="Z13" s="76"/>
      <c r="AA13" s="76"/>
      <c r="AB13" s="76"/>
      <c r="AC13" s="76"/>
      <c r="AD13" s="76"/>
      <c r="AE13" s="77"/>
    </row>
    <row r="14" spans="1:245" ht="12" customHeight="1" x14ac:dyDescent="0.25">
      <c r="A14" s="13" t="s">
        <v>6</v>
      </c>
      <c r="B14" s="91"/>
      <c r="C14" s="91"/>
      <c r="D14" s="92"/>
      <c r="E14" s="87" t="s">
        <v>138</v>
      </c>
      <c r="F14" s="88"/>
      <c r="G14" s="88"/>
      <c r="H14" s="93" t="s">
        <v>8</v>
      </c>
      <c r="I14" s="94"/>
      <c r="J14" s="95"/>
      <c r="K14" s="70"/>
      <c r="L14" s="75"/>
      <c r="M14" s="76"/>
      <c r="N14" s="76"/>
      <c r="O14" s="76"/>
      <c r="P14" s="76"/>
      <c r="Q14" s="76"/>
      <c r="R14" s="76"/>
      <c r="S14" s="76"/>
      <c r="T14" s="76"/>
      <c r="U14" s="76"/>
      <c r="V14" s="76"/>
      <c r="W14" s="76"/>
      <c r="X14" s="76"/>
      <c r="Y14" s="76"/>
      <c r="Z14" s="76"/>
      <c r="AA14" s="76"/>
      <c r="AB14" s="76"/>
      <c r="AC14" s="76"/>
      <c r="AD14" s="76"/>
      <c r="AE14" s="77"/>
      <c r="IH14"/>
      <c r="II14"/>
      <c r="IJ14"/>
      <c r="IK14"/>
    </row>
    <row r="15" spans="1:245" ht="12" customHeight="1" thickBot="1" x14ac:dyDescent="0.3">
      <c r="A15" s="30" t="s">
        <v>178</v>
      </c>
      <c r="B15" s="99" t="s">
        <v>206</v>
      </c>
      <c r="C15" s="99"/>
      <c r="D15" s="100"/>
      <c r="E15" s="101" t="s">
        <v>160</v>
      </c>
      <c r="F15" s="102"/>
      <c r="G15" s="102"/>
      <c r="H15" s="81" t="s">
        <v>9</v>
      </c>
      <c r="I15" s="82"/>
      <c r="J15" s="83"/>
      <c r="K15" s="71"/>
      <c r="L15" s="78"/>
      <c r="M15" s="79"/>
      <c r="N15" s="79"/>
      <c r="O15" s="79"/>
      <c r="P15" s="79"/>
      <c r="Q15" s="79"/>
      <c r="R15" s="79"/>
      <c r="S15" s="79"/>
      <c r="T15" s="79"/>
      <c r="U15" s="79"/>
      <c r="V15" s="79"/>
      <c r="W15" s="79"/>
      <c r="X15" s="79"/>
      <c r="Y15" s="79"/>
      <c r="Z15" s="79"/>
      <c r="AA15" s="79"/>
      <c r="AB15" s="79"/>
      <c r="AC15" s="79"/>
      <c r="AD15" s="79"/>
      <c r="AE15" s="80"/>
    </row>
    <row r="16" spans="1:245" ht="16.5" customHeight="1" thickBot="1" x14ac:dyDescent="0.3"/>
    <row r="17" spans="1:244" s="1" customFormat="1" ht="61.5" customHeight="1" x14ac:dyDescent="0.25">
      <c r="A17" s="32"/>
      <c r="B17" s="144" t="s">
        <v>135</v>
      </c>
      <c r="C17" s="145"/>
      <c r="D17" s="145"/>
      <c r="E17" s="117" t="s">
        <v>195</v>
      </c>
      <c r="F17" s="118"/>
      <c r="G17" s="119"/>
      <c r="H17" s="117" t="s">
        <v>196</v>
      </c>
      <c r="I17" s="118"/>
      <c r="J17" s="119"/>
      <c r="K17" s="117" t="s">
        <v>197</v>
      </c>
      <c r="L17" s="118"/>
      <c r="M17" s="119"/>
      <c r="N17" s="117" t="s">
        <v>198</v>
      </c>
      <c r="O17" s="118"/>
      <c r="P17" s="119"/>
      <c r="Q17" s="117" t="s">
        <v>199</v>
      </c>
      <c r="R17" s="118" t="s">
        <v>72</v>
      </c>
      <c r="S17" s="136"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5">
      <c r="A18" s="15" t="s">
        <v>49</v>
      </c>
      <c r="B18" s="47" t="s">
        <v>50</v>
      </c>
      <c r="C18" s="137" t="s">
        <v>72</v>
      </c>
      <c r="D18" s="142" t="s">
        <v>114</v>
      </c>
      <c r="E18" s="26" t="s">
        <v>144</v>
      </c>
      <c r="F18" s="137" t="s">
        <v>72</v>
      </c>
      <c r="G18" s="142" t="s">
        <v>114</v>
      </c>
      <c r="H18" s="26" t="s">
        <v>152</v>
      </c>
      <c r="I18" s="137" t="s">
        <v>72</v>
      </c>
      <c r="J18" s="142" t="s">
        <v>114</v>
      </c>
      <c r="K18" s="26" t="s">
        <v>153</v>
      </c>
      <c r="L18" s="137" t="s">
        <v>72</v>
      </c>
      <c r="M18" s="142" t="s">
        <v>114</v>
      </c>
      <c r="N18" s="26" t="s">
        <v>155</v>
      </c>
      <c r="O18" s="137" t="s">
        <v>72</v>
      </c>
      <c r="P18" s="142" t="s">
        <v>114</v>
      </c>
      <c r="Q18" s="26" t="s">
        <v>51</v>
      </c>
      <c r="R18" s="137" t="s">
        <v>72</v>
      </c>
      <c r="S18" s="139" t="s">
        <v>114</v>
      </c>
      <c r="T18" s="23"/>
      <c r="U18" s="141"/>
      <c r="V18" s="141"/>
      <c r="W18" s="23"/>
      <c r="X18" s="141"/>
      <c r="Y18" s="141"/>
      <c r="Z18" s="23"/>
      <c r="AA18" s="141"/>
      <c r="AB18" s="141"/>
      <c r="AC18" s="23"/>
      <c r="AD18" s="141"/>
      <c r="AE18" s="141"/>
      <c r="AF18" s="23"/>
      <c r="AG18" s="141"/>
      <c r="AH18" s="141"/>
      <c r="AI18" s="23"/>
      <c r="AJ18" s="141"/>
      <c r="AK18" s="141"/>
      <c r="AL18" s="23"/>
      <c r="AM18" s="141"/>
      <c r="AN18" s="141"/>
      <c r="AO18" s="23"/>
      <c r="AP18" s="141"/>
      <c r="AQ18" s="141"/>
      <c r="AR18" s="23"/>
      <c r="AS18" s="141"/>
      <c r="AT18" s="141"/>
      <c r="AU18" s="23"/>
      <c r="AV18" s="141"/>
      <c r="AW18" s="141"/>
      <c r="AX18" s="23"/>
      <c r="AY18" s="141"/>
      <c r="AZ18" s="141"/>
      <c r="BA18" s="23"/>
      <c r="BB18" s="141"/>
      <c r="BC18" s="141"/>
      <c r="BD18" s="22"/>
    </row>
    <row r="19" spans="1:244" ht="34.5" customHeight="1" thickBot="1" x14ac:dyDescent="0.3">
      <c r="A19" s="8" t="s">
        <v>7</v>
      </c>
      <c r="B19" s="12" t="s">
        <v>143</v>
      </c>
      <c r="C19" s="138"/>
      <c r="D19" s="143"/>
      <c r="E19" s="27" t="s">
        <v>193</v>
      </c>
      <c r="F19" s="138"/>
      <c r="G19" s="143"/>
      <c r="H19" s="27" t="s">
        <v>52</v>
      </c>
      <c r="I19" s="138"/>
      <c r="J19" s="143"/>
      <c r="K19" s="27" t="s">
        <v>47</v>
      </c>
      <c r="L19" s="138"/>
      <c r="M19" s="143"/>
      <c r="N19" s="27" t="s">
        <v>48</v>
      </c>
      <c r="O19" s="138"/>
      <c r="P19" s="143"/>
      <c r="Q19" s="27" t="s">
        <v>45</v>
      </c>
      <c r="R19" s="138"/>
      <c r="S19" s="140"/>
      <c r="T19" s="21"/>
      <c r="U19" s="141"/>
      <c r="V19" s="141"/>
      <c r="W19" s="21"/>
      <c r="X19" s="141"/>
      <c r="Y19" s="141"/>
      <c r="Z19" s="21"/>
      <c r="AA19" s="141"/>
      <c r="AB19" s="141"/>
      <c r="AC19" s="21"/>
      <c r="AD19" s="141"/>
      <c r="AE19" s="141"/>
      <c r="AF19" s="21"/>
      <c r="AG19" s="141"/>
      <c r="AH19" s="141"/>
      <c r="AI19" s="21"/>
      <c r="AJ19" s="141"/>
      <c r="AK19" s="141"/>
      <c r="AL19" s="21"/>
      <c r="AM19" s="141"/>
      <c r="AN19" s="141"/>
      <c r="AO19" s="21"/>
      <c r="AP19" s="141"/>
      <c r="AQ19" s="141"/>
      <c r="AR19" s="21"/>
      <c r="AS19" s="141"/>
      <c r="AT19" s="141"/>
      <c r="AU19" s="21"/>
      <c r="AV19" s="141"/>
      <c r="AW19" s="141"/>
      <c r="AX19" s="21"/>
      <c r="AY19" s="141"/>
      <c r="AZ19" s="141"/>
      <c r="BA19" s="21"/>
      <c r="BB19" s="141"/>
      <c r="BC19" s="141"/>
      <c r="BD19" s="22"/>
    </row>
    <row r="20" spans="1:244" ht="12" customHeight="1" x14ac:dyDescent="0.25">
      <c r="A20" s="46" t="s">
        <v>207</v>
      </c>
      <c r="B20" s="68">
        <v>459537</v>
      </c>
      <c r="C20" s="48" t="s">
        <v>8</v>
      </c>
      <c r="D20" s="49" t="s">
        <v>9</v>
      </c>
      <c r="E20" s="68">
        <v>294886</v>
      </c>
      <c r="F20" s="48" t="s">
        <v>8</v>
      </c>
      <c r="G20" s="49" t="s">
        <v>9</v>
      </c>
      <c r="H20" s="68">
        <v>200009</v>
      </c>
      <c r="I20" s="48" t="s">
        <v>8</v>
      </c>
      <c r="J20" s="49" t="s">
        <v>9</v>
      </c>
      <c r="K20" s="68">
        <v>94877</v>
      </c>
      <c r="L20" s="48" t="s">
        <v>8</v>
      </c>
      <c r="M20" s="49" t="s">
        <v>9</v>
      </c>
      <c r="N20" s="68">
        <v>0</v>
      </c>
      <c r="O20" s="48" t="s">
        <v>8</v>
      </c>
      <c r="P20" s="49" t="s">
        <v>9</v>
      </c>
      <c r="Q20" s="68">
        <v>164651</v>
      </c>
      <c r="R20" s="48" t="s">
        <v>8</v>
      </c>
      <c r="S20" s="49" t="s">
        <v>9</v>
      </c>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5">
      <c r="A21" s="66" t="s">
        <v>208</v>
      </c>
      <c r="B21" s="68">
        <v>534467</v>
      </c>
      <c r="C21" s="48" t="s">
        <v>8</v>
      </c>
      <c r="D21" s="49" t="s">
        <v>9</v>
      </c>
      <c r="E21" s="68">
        <v>344392</v>
      </c>
      <c r="F21" s="48" t="s">
        <v>8</v>
      </c>
      <c r="G21" s="49" t="s">
        <v>9</v>
      </c>
      <c r="H21" s="68">
        <v>233999</v>
      </c>
      <c r="I21" s="48" t="s">
        <v>8</v>
      </c>
      <c r="J21" s="49" t="s">
        <v>9</v>
      </c>
      <c r="K21" s="68">
        <v>110393</v>
      </c>
      <c r="L21" s="48" t="s">
        <v>8</v>
      </c>
      <c r="M21" s="49" t="s">
        <v>9</v>
      </c>
      <c r="N21" s="68">
        <v>0</v>
      </c>
      <c r="O21" s="48" t="s">
        <v>8</v>
      </c>
      <c r="P21" s="49" t="s">
        <v>9</v>
      </c>
      <c r="Q21" s="68">
        <v>190075</v>
      </c>
      <c r="R21" s="48" t="s">
        <v>8</v>
      </c>
      <c r="S21" s="49" t="s">
        <v>9</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5">
      <c r="A22" s="66" t="s">
        <v>209</v>
      </c>
      <c r="B22" s="68">
        <v>600184</v>
      </c>
      <c r="C22" s="48" t="s">
        <v>8</v>
      </c>
      <c r="D22" s="49" t="s">
        <v>9</v>
      </c>
      <c r="E22" s="68">
        <v>387963</v>
      </c>
      <c r="F22" s="48" t="s">
        <v>8</v>
      </c>
      <c r="G22" s="49" t="s">
        <v>9</v>
      </c>
      <c r="H22" s="68">
        <v>263955</v>
      </c>
      <c r="I22" s="48" t="s">
        <v>8</v>
      </c>
      <c r="J22" s="49" t="s">
        <v>9</v>
      </c>
      <c r="K22" s="68">
        <v>124008</v>
      </c>
      <c r="L22" s="48" t="s">
        <v>8</v>
      </c>
      <c r="M22" s="49" t="s">
        <v>9</v>
      </c>
      <c r="N22" s="68">
        <v>0</v>
      </c>
      <c r="O22" s="48" t="s">
        <v>8</v>
      </c>
      <c r="P22" s="49" t="s">
        <v>9</v>
      </c>
      <c r="Q22" s="68">
        <v>212221</v>
      </c>
      <c r="R22" s="48" t="s">
        <v>8</v>
      </c>
      <c r="S22" s="49" t="s">
        <v>9</v>
      </c>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5">
      <c r="A23" s="66" t="s">
        <v>210</v>
      </c>
      <c r="B23" s="68">
        <v>596901</v>
      </c>
      <c r="C23" s="48" t="s">
        <v>8</v>
      </c>
      <c r="D23" s="49" t="s">
        <v>9</v>
      </c>
      <c r="E23" s="68">
        <v>384844</v>
      </c>
      <c r="F23" s="48" t="s">
        <v>8</v>
      </c>
      <c r="G23" s="49" t="s">
        <v>9</v>
      </c>
      <c r="H23" s="68">
        <v>261548</v>
      </c>
      <c r="I23" s="48" t="s">
        <v>8</v>
      </c>
      <c r="J23" s="49" t="s">
        <v>9</v>
      </c>
      <c r="K23" s="68">
        <v>123296</v>
      </c>
      <c r="L23" s="48" t="s">
        <v>8</v>
      </c>
      <c r="M23" s="49" t="s">
        <v>9</v>
      </c>
      <c r="N23" s="68">
        <v>0</v>
      </c>
      <c r="O23" s="48" t="s">
        <v>8</v>
      </c>
      <c r="P23" s="49" t="s">
        <v>9</v>
      </c>
      <c r="Q23" s="68">
        <v>212057</v>
      </c>
      <c r="R23" s="48" t="s">
        <v>8</v>
      </c>
      <c r="S23" s="49" t="s">
        <v>9</v>
      </c>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5">
      <c r="A24" s="66" t="s">
        <v>211</v>
      </c>
      <c r="B24" s="68">
        <v>673075</v>
      </c>
      <c r="C24" s="48" t="s">
        <v>8</v>
      </c>
      <c r="D24" s="49" t="s">
        <v>9</v>
      </c>
      <c r="E24" s="68">
        <v>433099</v>
      </c>
      <c r="F24" s="48" t="s">
        <v>8</v>
      </c>
      <c r="G24" s="49" t="s">
        <v>9</v>
      </c>
      <c r="H24" s="68">
        <v>294097</v>
      </c>
      <c r="I24" s="48" t="s">
        <v>8</v>
      </c>
      <c r="J24" s="49" t="s">
        <v>9</v>
      </c>
      <c r="K24" s="68">
        <v>139002</v>
      </c>
      <c r="L24" s="48" t="s">
        <v>8</v>
      </c>
      <c r="M24" s="49" t="s">
        <v>9</v>
      </c>
      <c r="N24" s="68">
        <v>0</v>
      </c>
      <c r="O24" s="48" t="s">
        <v>8</v>
      </c>
      <c r="P24" s="49" t="s">
        <v>9</v>
      </c>
      <c r="Q24" s="68">
        <v>239976</v>
      </c>
      <c r="R24" s="48" t="s">
        <v>8</v>
      </c>
      <c r="S24" s="49" t="s">
        <v>9</v>
      </c>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5">
      <c r="A25" s="66" t="s">
        <v>212</v>
      </c>
      <c r="B25" s="68">
        <v>738864</v>
      </c>
      <c r="C25" s="48" t="s">
        <v>8</v>
      </c>
      <c r="D25" s="49" t="s">
        <v>9</v>
      </c>
      <c r="E25" s="68">
        <v>474977</v>
      </c>
      <c r="F25" s="48" t="s">
        <v>8</v>
      </c>
      <c r="G25" s="49" t="s">
        <v>9</v>
      </c>
      <c r="H25" s="68">
        <v>322403</v>
      </c>
      <c r="I25" s="48" t="s">
        <v>8</v>
      </c>
      <c r="J25" s="49" t="s">
        <v>9</v>
      </c>
      <c r="K25" s="68">
        <v>152574</v>
      </c>
      <c r="L25" s="48" t="s">
        <v>8</v>
      </c>
      <c r="M25" s="49" t="s">
        <v>9</v>
      </c>
      <c r="N25" s="68">
        <v>0</v>
      </c>
      <c r="O25" s="48" t="s">
        <v>8</v>
      </c>
      <c r="P25" s="49" t="s">
        <v>9</v>
      </c>
      <c r="Q25" s="68">
        <v>263887</v>
      </c>
      <c r="R25" s="48" t="s">
        <v>8</v>
      </c>
      <c r="S25" s="49" t="s">
        <v>9</v>
      </c>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5">
      <c r="A26" s="66" t="s">
        <v>213</v>
      </c>
      <c r="B26" s="68">
        <v>787748</v>
      </c>
      <c r="C26" s="48" t="s">
        <v>8</v>
      </c>
      <c r="D26" s="49" t="s">
        <v>9</v>
      </c>
      <c r="E26" s="68">
        <v>501041</v>
      </c>
      <c r="F26" s="48" t="s">
        <v>8</v>
      </c>
      <c r="G26" s="49" t="s">
        <v>9</v>
      </c>
      <c r="H26" s="68">
        <v>339003</v>
      </c>
      <c r="I26" s="48" t="s">
        <v>8</v>
      </c>
      <c r="J26" s="49" t="s">
        <v>9</v>
      </c>
      <c r="K26" s="68">
        <v>162038</v>
      </c>
      <c r="L26" s="48" t="s">
        <v>8</v>
      </c>
      <c r="M26" s="49" t="s">
        <v>9</v>
      </c>
      <c r="N26" s="68">
        <v>0</v>
      </c>
      <c r="O26" s="48" t="s">
        <v>8</v>
      </c>
      <c r="P26" s="49" t="s">
        <v>9</v>
      </c>
      <c r="Q26" s="68">
        <v>286707</v>
      </c>
      <c r="R26" s="48" t="s">
        <v>8</v>
      </c>
      <c r="S26" s="49" t="s">
        <v>9</v>
      </c>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5">
      <c r="A27" s="66" t="s">
        <v>214</v>
      </c>
      <c r="B27" s="68">
        <v>920373</v>
      </c>
      <c r="C27" s="48" t="s">
        <v>8</v>
      </c>
      <c r="D27" s="49" t="s">
        <v>9</v>
      </c>
      <c r="E27" s="68">
        <v>584488</v>
      </c>
      <c r="F27" s="48" t="s">
        <v>8</v>
      </c>
      <c r="G27" s="49" t="s">
        <v>9</v>
      </c>
      <c r="H27" s="68">
        <v>398599</v>
      </c>
      <c r="I27" s="48" t="s">
        <v>8</v>
      </c>
      <c r="J27" s="49" t="s">
        <v>9</v>
      </c>
      <c r="K27" s="68">
        <v>185889</v>
      </c>
      <c r="L27" s="48" t="s">
        <v>8</v>
      </c>
      <c r="M27" s="49" t="s">
        <v>9</v>
      </c>
      <c r="N27" s="68">
        <v>0</v>
      </c>
      <c r="O27" s="48" t="s">
        <v>8</v>
      </c>
      <c r="P27" s="49" t="s">
        <v>9</v>
      </c>
      <c r="Q27" s="68">
        <v>335885</v>
      </c>
      <c r="R27" s="48" t="s">
        <v>8</v>
      </c>
      <c r="S27" s="49" t="s">
        <v>9</v>
      </c>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5">
      <c r="A28" s="66" t="s">
        <v>215</v>
      </c>
      <c r="B28" s="68">
        <v>943094</v>
      </c>
      <c r="C28" s="48" t="s">
        <v>8</v>
      </c>
      <c r="D28" s="49" t="s">
        <v>9</v>
      </c>
      <c r="E28" s="68">
        <v>592901</v>
      </c>
      <c r="F28" s="48" t="s">
        <v>8</v>
      </c>
      <c r="G28" s="49" t="s">
        <v>9</v>
      </c>
      <c r="H28" s="68">
        <v>401749</v>
      </c>
      <c r="I28" s="48" t="s">
        <v>8</v>
      </c>
      <c r="J28" s="49" t="s">
        <v>9</v>
      </c>
      <c r="K28" s="68">
        <v>191152</v>
      </c>
      <c r="L28" s="48" t="s">
        <v>8</v>
      </c>
      <c r="M28" s="49" t="s">
        <v>9</v>
      </c>
      <c r="N28" s="68">
        <v>0</v>
      </c>
      <c r="O28" s="48" t="s">
        <v>8</v>
      </c>
      <c r="P28" s="49" t="s">
        <v>9</v>
      </c>
      <c r="Q28" s="68">
        <v>350193</v>
      </c>
      <c r="R28" s="48" t="s">
        <v>8</v>
      </c>
      <c r="S28" s="49" t="s">
        <v>9</v>
      </c>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5">
      <c r="A29" s="66" t="s">
        <v>216</v>
      </c>
      <c r="B29" s="68">
        <v>934662</v>
      </c>
      <c r="C29" s="48" t="s">
        <v>8</v>
      </c>
      <c r="D29" s="49" t="s">
        <v>9</v>
      </c>
      <c r="E29" s="68">
        <v>588614</v>
      </c>
      <c r="F29" s="48" t="s">
        <v>8</v>
      </c>
      <c r="G29" s="49" t="s">
        <v>9</v>
      </c>
      <c r="H29" s="68">
        <v>401047</v>
      </c>
      <c r="I29" s="48" t="s">
        <v>8</v>
      </c>
      <c r="J29" s="49" t="s">
        <v>9</v>
      </c>
      <c r="K29" s="68">
        <v>187567</v>
      </c>
      <c r="L29" s="48" t="s">
        <v>8</v>
      </c>
      <c r="M29" s="49" t="s">
        <v>9</v>
      </c>
      <c r="N29" s="68">
        <v>0</v>
      </c>
      <c r="O29" s="48" t="s">
        <v>8</v>
      </c>
      <c r="P29" s="49" t="s">
        <v>9</v>
      </c>
      <c r="Q29" s="68">
        <v>346048</v>
      </c>
      <c r="R29" s="48" t="s">
        <v>8</v>
      </c>
      <c r="S29" s="49" t="s">
        <v>9</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5">
      <c r="A30" s="66" t="s">
        <v>217</v>
      </c>
      <c r="B30" s="68">
        <v>944077</v>
      </c>
      <c r="C30" s="48" t="s">
        <v>8</v>
      </c>
      <c r="D30" s="49" t="s">
        <v>9</v>
      </c>
      <c r="E30" s="68">
        <v>650432</v>
      </c>
      <c r="F30" s="48" t="s">
        <v>8</v>
      </c>
      <c r="G30" s="49" t="s">
        <v>9</v>
      </c>
      <c r="H30" s="68">
        <v>460656</v>
      </c>
      <c r="I30" s="48" t="s">
        <v>8</v>
      </c>
      <c r="J30" s="49" t="s">
        <v>9</v>
      </c>
      <c r="K30" s="68">
        <v>189776</v>
      </c>
      <c r="L30" s="48" t="s">
        <v>8</v>
      </c>
      <c r="M30" s="49" t="s">
        <v>9</v>
      </c>
      <c r="N30" s="68">
        <v>0</v>
      </c>
      <c r="O30" s="48" t="s">
        <v>8</v>
      </c>
      <c r="P30" s="49" t="s">
        <v>9</v>
      </c>
      <c r="Q30" s="68">
        <v>293645</v>
      </c>
      <c r="R30" s="48" t="s">
        <v>8</v>
      </c>
      <c r="S30" s="49" t="s">
        <v>9</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5">
      <c r="A31" s="66" t="s">
        <v>218</v>
      </c>
      <c r="B31" s="68">
        <v>1016054</v>
      </c>
      <c r="C31" s="48" t="s">
        <v>8</v>
      </c>
      <c r="D31" s="49" t="s">
        <v>9</v>
      </c>
      <c r="E31" s="68">
        <v>702221</v>
      </c>
      <c r="F31" s="48" t="s">
        <v>8</v>
      </c>
      <c r="G31" s="49" t="s">
        <v>9</v>
      </c>
      <c r="H31" s="68">
        <v>494288</v>
      </c>
      <c r="I31" s="48" t="s">
        <v>8</v>
      </c>
      <c r="J31" s="49" t="s">
        <v>9</v>
      </c>
      <c r="K31" s="68">
        <v>207933</v>
      </c>
      <c r="L31" s="48" t="s">
        <v>8</v>
      </c>
      <c r="M31" s="49" t="s">
        <v>9</v>
      </c>
      <c r="N31" s="68">
        <v>0</v>
      </c>
      <c r="O31" s="48" t="s">
        <v>8</v>
      </c>
      <c r="P31" s="49" t="s">
        <v>9</v>
      </c>
      <c r="Q31" s="68">
        <v>313833</v>
      </c>
      <c r="R31" s="48" t="s">
        <v>8</v>
      </c>
      <c r="S31" s="49" t="s">
        <v>9</v>
      </c>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5">
      <c r="A32" s="66" t="s">
        <v>219</v>
      </c>
      <c r="B32" s="68">
        <v>1135385</v>
      </c>
      <c r="C32" s="48" t="s">
        <v>8</v>
      </c>
      <c r="D32" s="49" t="s">
        <v>9</v>
      </c>
      <c r="E32" s="68">
        <v>778156</v>
      </c>
      <c r="F32" s="48" t="s">
        <v>8</v>
      </c>
      <c r="G32" s="49" t="s">
        <v>9</v>
      </c>
      <c r="H32" s="68">
        <v>539425</v>
      </c>
      <c r="I32" s="48" t="s">
        <v>8</v>
      </c>
      <c r="J32" s="49" t="s">
        <v>9</v>
      </c>
      <c r="K32" s="68">
        <v>238731</v>
      </c>
      <c r="L32" s="48" t="s">
        <v>8</v>
      </c>
      <c r="M32" s="49" t="s">
        <v>9</v>
      </c>
      <c r="N32" s="68">
        <v>0</v>
      </c>
      <c r="O32" s="48" t="s">
        <v>8</v>
      </c>
      <c r="P32" s="49" t="s">
        <v>9</v>
      </c>
      <c r="Q32" s="68">
        <v>357229</v>
      </c>
      <c r="R32" s="48" t="s">
        <v>8</v>
      </c>
      <c r="S32" s="49" t="s">
        <v>9</v>
      </c>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5">
      <c r="A33" s="66" t="s">
        <v>220</v>
      </c>
      <c r="B33" s="68">
        <v>1270768</v>
      </c>
      <c r="C33" s="48" t="s">
        <v>8</v>
      </c>
      <c r="D33" s="49" t="s">
        <v>9</v>
      </c>
      <c r="E33" s="68">
        <v>872085</v>
      </c>
      <c r="F33" s="48" t="s">
        <v>8</v>
      </c>
      <c r="G33" s="49" t="s">
        <v>9</v>
      </c>
      <c r="H33" s="68">
        <v>601497</v>
      </c>
      <c r="I33" s="48" t="s">
        <v>8</v>
      </c>
      <c r="J33" s="49" t="s">
        <v>9</v>
      </c>
      <c r="K33" s="68">
        <v>270588</v>
      </c>
      <c r="L33" s="48" t="s">
        <v>8</v>
      </c>
      <c r="M33" s="49" t="s">
        <v>9</v>
      </c>
      <c r="N33" s="68">
        <v>0</v>
      </c>
      <c r="O33" s="48" t="s">
        <v>8</v>
      </c>
      <c r="P33" s="49" t="s">
        <v>9</v>
      </c>
      <c r="Q33" s="68">
        <v>398683</v>
      </c>
      <c r="R33" s="48" t="s">
        <v>8</v>
      </c>
      <c r="S33" s="49" t="s">
        <v>9</v>
      </c>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5">
      <c r="A34" s="66" t="s">
        <v>221</v>
      </c>
      <c r="B34" s="68">
        <v>1379636</v>
      </c>
      <c r="C34" s="48" t="s">
        <v>8</v>
      </c>
      <c r="D34" s="49" t="s">
        <v>9</v>
      </c>
      <c r="E34" s="68">
        <v>974777</v>
      </c>
      <c r="F34" s="48" t="s">
        <v>8</v>
      </c>
      <c r="G34" s="49" t="s">
        <v>9</v>
      </c>
      <c r="H34" s="68">
        <v>669611</v>
      </c>
      <c r="I34" s="48" t="s">
        <v>8</v>
      </c>
      <c r="J34" s="49" t="s">
        <v>9</v>
      </c>
      <c r="K34" s="68">
        <v>305166</v>
      </c>
      <c r="L34" s="48" t="s">
        <v>8</v>
      </c>
      <c r="M34" s="49" t="s">
        <v>9</v>
      </c>
      <c r="N34" s="68">
        <v>0</v>
      </c>
      <c r="O34" s="48" t="s">
        <v>8</v>
      </c>
      <c r="P34" s="49" t="s">
        <v>9</v>
      </c>
      <c r="Q34" s="68">
        <v>404859</v>
      </c>
      <c r="R34" s="48" t="s">
        <v>8</v>
      </c>
      <c r="S34" s="49" t="s">
        <v>9</v>
      </c>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5">
      <c r="A35" s="66" t="s">
        <v>222</v>
      </c>
      <c r="B35" s="68">
        <v>1483553</v>
      </c>
      <c r="C35" s="48" t="s">
        <v>8</v>
      </c>
      <c r="D35" s="49" t="s">
        <v>9</v>
      </c>
      <c r="E35" s="68">
        <v>1030565</v>
      </c>
      <c r="F35" s="48" t="s">
        <v>8</v>
      </c>
      <c r="G35" s="49" t="s">
        <v>9</v>
      </c>
      <c r="H35" s="68">
        <v>714238</v>
      </c>
      <c r="I35" s="48" t="s">
        <v>8</v>
      </c>
      <c r="J35" s="49" t="s">
        <v>9</v>
      </c>
      <c r="K35" s="68">
        <v>316327</v>
      </c>
      <c r="L35" s="48" t="s">
        <v>8</v>
      </c>
      <c r="M35" s="49" t="s">
        <v>9</v>
      </c>
      <c r="N35" s="68">
        <v>0</v>
      </c>
      <c r="O35" s="48" t="s">
        <v>8</v>
      </c>
      <c r="P35" s="49" t="s">
        <v>9</v>
      </c>
      <c r="Q35" s="68">
        <v>452988</v>
      </c>
      <c r="R35" s="48" t="s">
        <v>8</v>
      </c>
      <c r="S35" s="49" t="s">
        <v>9</v>
      </c>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5">
      <c r="A36" s="66" t="s">
        <v>223</v>
      </c>
      <c r="B36" s="68">
        <v>1271477</v>
      </c>
      <c r="C36" s="48" t="s">
        <v>8</v>
      </c>
      <c r="D36" s="49" t="s">
        <v>9</v>
      </c>
      <c r="E36" s="68">
        <v>873754</v>
      </c>
      <c r="F36" s="48" t="s">
        <v>8</v>
      </c>
      <c r="G36" s="49" t="s">
        <v>9</v>
      </c>
      <c r="H36" s="68">
        <v>611378</v>
      </c>
      <c r="I36" s="48" t="s">
        <v>8</v>
      </c>
      <c r="J36" s="49" t="s">
        <v>9</v>
      </c>
      <c r="K36" s="68">
        <v>262376</v>
      </c>
      <c r="L36" s="48" t="s">
        <v>8</v>
      </c>
      <c r="M36" s="49" t="s">
        <v>9</v>
      </c>
      <c r="N36" s="68">
        <v>17.367009268415345</v>
      </c>
      <c r="O36" s="48" t="s">
        <v>8</v>
      </c>
      <c r="P36" s="49" t="s">
        <v>9</v>
      </c>
      <c r="Q36" s="68">
        <v>397723</v>
      </c>
      <c r="R36" s="48" t="s">
        <v>8</v>
      </c>
      <c r="S36" s="49" t="s">
        <v>9</v>
      </c>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5">
      <c r="A37" s="66" t="s">
        <v>224</v>
      </c>
      <c r="B37" s="68">
        <v>1414049</v>
      </c>
      <c r="C37" s="48" t="s">
        <v>8</v>
      </c>
      <c r="D37" s="49" t="s">
        <v>9</v>
      </c>
      <c r="E37" s="68">
        <v>971058</v>
      </c>
      <c r="F37" s="48" t="s">
        <v>8</v>
      </c>
      <c r="G37" s="49" t="s">
        <v>9</v>
      </c>
      <c r="H37" s="68">
        <v>694590</v>
      </c>
      <c r="I37" s="48" t="s">
        <v>8</v>
      </c>
      <c r="J37" s="49" t="s">
        <v>9</v>
      </c>
      <c r="K37" s="68">
        <v>276468</v>
      </c>
      <c r="L37" s="48" t="s">
        <v>8</v>
      </c>
      <c r="M37" s="49" t="s">
        <v>9</v>
      </c>
      <c r="N37" s="68">
        <v>11.150531635670266</v>
      </c>
      <c r="O37" s="48" t="s">
        <v>8</v>
      </c>
      <c r="P37" s="49" t="s">
        <v>9</v>
      </c>
      <c r="Q37" s="68">
        <v>442991</v>
      </c>
      <c r="R37" s="48" t="s">
        <v>8</v>
      </c>
      <c r="S37" s="49" t="s">
        <v>9</v>
      </c>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5">
      <c r="A38" s="66" t="s">
        <v>225</v>
      </c>
      <c r="B38" s="68">
        <v>1510541</v>
      </c>
      <c r="C38" s="48" t="s">
        <v>8</v>
      </c>
      <c r="D38" s="49" t="s">
        <v>9</v>
      </c>
      <c r="E38" s="68">
        <v>1039151</v>
      </c>
      <c r="F38" s="48" t="s">
        <v>8</v>
      </c>
      <c r="G38" s="49" t="s">
        <v>9</v>
      </c>
      <c r="H38" s="68">
        <v>750334</v>
      </c>
      <c r="I38" s="48" t="s">
        <v>8</v>
      </c>
      <c r="J38" s="49" t="s">
        <v>9</v>
      </c>
      <c r="K38" s="68">
        <v>288817</v>
      </c>
      <c r="L38" s="48" t="s">
        <v>8</v>
      </c>
      <c r="M38" s="49" t="s">
        <v>9</v>
      </c>
      <c r="N38" s="68">
        <v>3.1600166260744045</v>
      </c>
      <c r="O38" s="48" t="s">
        <v>8</v>
      </c>
      <c r="P38" s="49" t="s">
        <v>9</v>
      </c>
      <c r="Q38" s="68">
        <v>471390</v>
      </c>
      <c r="R38" s="48" t="s">
        <v>8</v>
      </c>
      <c r="S38" s="49" t="s">
        <v>9</v>
      </c>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5">
      <c r="A39" s="66" t="s">
        <v>226</v>
      </c>
      <c r="B39" s="68">
        <v>1506769</v>
      </c>
      <c r="C39" s="48" t="s">
        <v>8</v>
      </c>
      <c r="D39" s="49" t="s">
        <v>9</v>
      </c>
      <c r="E39" s="68">
        <v>1031611</v>
      </c>
      <c r="F39" s="48" t="s">
        <v>8</v>
      </c>
      <c r="G39" s="49" t="s">
        <v>9</v>
      </c>
      <c r="H39" s="68">
        <v>728137</v>
      </c>
      <c r="I39" s="48" t="s">
        <v>8</v>
      </c>
      <c r="J39" s="49" t="s">
        <v>9</v>
      </c>
      <c r="K39" s="68">
        <v>303474</v>
      </c>
      <c r="L39" s="48" t="s">
        <v>8</v>
      </c>
      <c r="M39" s="49" t="s">
        <v>9</v>
      </c>
      <c r="N39" s="68">
        <v>6.2327902925979597</v>
      </c>
      <c r="O39" s="48" t="s">
        <v>8</v>
      </c>
      <c r="P39" s="49" t="s">
        <v>9</v>
      </c>
      <c r="Q39" s="68">
        <v>475158</v>
      </c>
      <c r="R39" s="48" t="s">
        <v>8</v>
      </c>
      <c r="S39" s="49" t="s">
        <v>9</v>
      </c>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5">
      <c r="A40" s="66" t="s">
        <v>227</v>
      </c>
      <c r="B40" s="68">
        <v>1463657</v>
      </c>
      <c r="C40" s="48" t="s">
        <v>8</v>
      </c>
      <c r="D40" s="49" t="s">
        <v>9</v>
      </c>
      <c r="E40" s="68">
        <v>1022809</v>
      </c>
      <c r="F40" s="48" t="s">
        <v>8</v>
      </c>
      <c r="G40" s="49" t="s">
        <v>9</v>
      </c>
      <c r="H40" s="68">
        <v>723271</v>
      </c>
      <c r="I40" s="48" t="s">
        <v>8</v>
      </c>
      <c r="J40" s="49" t="s">
        <v>9</v>
      </c>
      <c r="K40" s="68">
        <v>299538</v>
      </c>
      <c r="L40" s="48" t="s">
        <v>8</v>
      </c>
      <c r="M40" s="49" t="s">
        <v>9</v>
      </c>
      <c r="N40" s="68">
        <v>27.494273978625582</v>
      </c>
      <c r="O40" s="48" t="s">
        <v>8</v>
      </c>
      <c r="P40" s="49" t="s">
        <v>9</v>
      </c>
      <c r="Q40" s="68">
        <v>440848</v>
      </c>
      <c r="R40" s="48" t="s">
        <v>8</v>
      </c>
      <c r="S40" s="49" t="s">
        <v>9</v>
      </c>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5">
      <c r="A41" s="66" t="s">
        <v>228</v>
      </c>
      <c r="B41" s="68">
        <v>1583811</v>
      </c>
      <c r="C41" s="48" t="s">
        <v>8</v>
      </c>
      <c r="D41" s="49" t="s">
        <v>9</v>
      </c>
      <c r="E41" s="68">
        <v>1087748</v>
      </c>
      <c r="F41" s="48" t="s">
        <v>8</v>
      </c>
      <c r="G41" s="49" t="s">
        <v>9</v>
      </c>
      <c r="H41" s="68">
        <v>753752</v>
      </c>
      <c r="I41" s="48" t="s">
        <v>8</v>
      </c>
      <c r="J41" s="49" t="s">
        <v>9</v>
      </c>
      <c r="K41" s="68">
        <v>333996</v>
      </c>
      <c r="L41" s="48" t="s">
        <v>8</v>
      </c>
      <c r="M41" s="49" t="s">
        <v>9</v>
      </c>
      <c r="N41" s="68">
        <v>14.288288413005358</v>
      </c>
      <c r="O41" s="48" t="s">
        <v>8</v>
      </c>
      <c r="P41" s="49" t="s">
        <v>9</v>
      </c>
      <c r="Q41" s="68">
        <v>496063</v>
      </c>
      <c r="R41" s="48" t="s">
        <v>8</v>
      </c>
      <c r="S41" s="49" t="s">
        <v>9</v>
      </c>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5">
      <c r="A42" s="67" t="s">
        <v>229</v>
      </c>
      <c r="B42" s="68">
        <v>1702358</v>
      </c>
      <c r="C42" s="48" t="s">
        <v>8</v>
      </c>
      <c r="D42" s="49" t="s">
        <v>9</v>
      </c>
      <c r="E42" s="68">
        <v>1170670</v>
      </c>
      <c r="F42" s="48" t="s">
        <v>8</v>
      </c>
      <c r="G42" s="49" t="s">
        <v>9</v>
      </c>
      <c r="H42" s="68">
        <v>813581</v>
      </c>
      <c r="I42" s="48" t="s">
        <v>8</v>
      </c>
      <c r="J42" s="49" t="s">
        <v>9</v>
      </c>
      <c r="K42" s="68">
        <v>357089</v>
      </c>
      <c r="L42" s="48" t="s">
        <v>8</v>
      </c>
      <c r="M42" s="49" t="s">
        <v>9</v>
      </c>
      <c r="N42" s="68">
        <v>17.350767579522035</v>
      </c>
      <c r="O42" s="48" t="s">
        <v>8</v>
      </c>
      <c r="P42" s="49" t="s">
        <v>9</v>
      </c>
      <c r="Q42" s="68">
        <v>531688</v>
      </c>
      <c r="R42" s="48" t="s">
        <v>8</v>
      </c>
      <c r="S42" s="49" t="s">
        <v>9</v>
      </c>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5">
      <c r="A43" s="28" t="s">
        <v>231</v>
      </c>
      <c r="B43" s="68">
        <v>1749640</v>
      </c>
      <c r="C43" s="48" t="s">
        <v>8</v>
      </c>
      <c r="D43" s="49" t="s">
        <v>9</v>
      </c>
      <c r="E43" s="68">
        <v>1230395</v>
      </c>
      <c r="F43" s="48" t="s">
        <v>8</v>
      </c>
      <c r="G43" s="49" t="s">
        <v>9</v>
      </c>
      <c r="H43" s="68">
        <v>860175</v>
      </c>
      <c r="I43" s="48" t="s">
        <v>8</v>
      </c>
      <c r="J43" s="49" t="s">
        <v>9</v>
      </c>
      <c r="K43" s="68">
        <v>370220</v>
      </c>
      <c r="L43" s="48" t="s">
        <v>8</v>
      </c>
      <c r="M43" s="49" t="s">
        <v>9</v>
      </c>
      <c r="N43" s="68">
        <v>11.223633562445816</v>
      </c>
      <c r="O43" s="48" t="s">
        <v>8</v>
      </c>
      <c r="P43" s="49" t="s">
        <v>9</v>
      </c>
      <c r="Q43" s="68">
        <v>519245</v>
      </c>
      <c r="R43" s="48" t="s">
        <v>8</v>
      </c>
      <c r="S43" s="49" t="s">
        <v>9</v>
      </c>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5">
      <c r="A44" s="67" t="s">
        <v>233</v>
      </c>
      <c r="B44" s="68">
        <v>1905540</v>
      </c>
      <c r="C44" s="48" t="s">
        <v>8</v>
      </c>
      <c r="D44" s="49" t="s">
        <v>9</v>
      </c>
      <c r="E44" s="68">
        <v>1342610</v>
      </c>
      <c r="F44" s="48" t="s">
        <v>8</v>
      </c>
      <c r="G44" s="49" t="s">
        <v>9</v>
      </c>
      <c r="H44" s="68">
        <v>939347</v>
      </c>
      <c r="I44" s="48" t="s">
        <v>8</v>
      </c>
      <c r="J44" s="49" t="s">
        <v>9</v>
      </c>
      <c r="K44" s="68">
        <v>403263</v>
      </c>
      <c r="L44" s="48" t="s">
        <v>8</v>
      </c>
      <c r="M44" s="49" t="s">
        <v>9</v>
      </c>
      <c r="N44" s="68">
        <v>29.681277344732212</v>
      </c>
      <c r="O44" s="48" t="s">
        <v>8</v>
      </c>
      <c r="P44" s="49" t="s">
        <v>9</v>
      </c>
      <c r="Q44" s="68">
        <v>562930</v>
      </c>
      <c r="R44" s="48" t="s">
        <v>8</v>
      </c>
      <c r="S44" s="49" t="s">
        <v>9</v>
      </c>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5">
      <c r="A45" s="67" t="s">
        <v>234</v>
      </c>
      <c r="B45" s="68">
        <v>2097809</v>
      </c>
      <c r="C45" s="48" t="s">
        <v>8</v>
      </c>
      <c r="D45" s="49" t="s">
        <v>9</v>
      </c>
      <c r="E45" s="68">
        <v>1464731</v>
      </c>
      <c r="F45" s="48" t="s">
        <v>8</v>
      </c>
      <c r="G45" s="49" t="s">
        <v>9</v>
      </c>
      <c r="H45" s="68">
        <v>1021182</v>
      </c>
      <c r="I45" s="48" t="s">
        <v>8</v>
      </c>
      <c r="J45" s="49" t="s">
        <v>9</v>
      </c>
      <c r="K45" s="68">
        <v>443549</v>
      </c>
      <c r="L45" s="48" t="s">
        <v>8</v>
      </c>
      <c r="M45" s="49" t="s">
        <v>9</v>
      </c>
      <c r="N45" s="68">
        <v>21.253863337592733</v>
      </c>
      <c r="O45" s="48" t="s">
        <v>8</v>
      </c>
      <c r="P45" s="49" t="s">
        <v>9</v>
      </c>
      <c r="Q45" s="68">
        <v>633078</v>
      </c>
      <c r="R45" s="48" t="s">
        <v>8</v>
      </c>
      <c r="S45" s="49" t="s">
        <v>9</v>
      </c>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5">
      <c r="A46" s="67" t="s">
        <v>235</v>
      </c>
      <c r="B46" s="68">
        <v>2202877</v>
      </c>
      <c r="C46" s="48" t="s">
        <v>8</v>
      </c>
      <c r="D46" s="49" t="s">
        <v>9</v>
      </c>
      <c r="E46" s="68">
        <v>1542161</v>
      </c>
      <c r="F46" s="48" t="s">
        <v>8</v>
      </c>
      <c r="G46" s="49" t="s">
        <v>9</v>
      </c>
      <c r="H46" s="68">
        <v>1082847</v>
      </c>
      <c r="I46" s="48" t="s">
        <v>8</v>
      </c>
      <c r="J46" s="49" t="s">
        <v>9</v>
      </c>
      <c r="K46" s="68">
        <v>459314</v>
      </c>
      <c r="L46" s="48" t="s">
        <v>8</v>
      </c>
      <c r="M46" s="49" t="s">
        <v>9</v>
      </c>
      <c r="N46" s="68">
        <v>25.524854292492257</v>
      </c>
      <c r="O46" s="48" t="s">
        <v>8</v>
      </c>
      <c r="P46" s="49" t="s">
        <v>9</v>
      </c>
      <c r="Q46" s="68">
        <v>660716</v>
      </c>
      <c r="R46" s="48" t="s">
        <v>8</v>
      </c>
      <c r="S46" s="49" t="s">
        <v>9</v>
      </c>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5">
      <c r="A47" s="67" t="s">
        <v>236</v>
      </c>
      <c r="B47" s="68">
        <v>1983355</v>
      </c>
      <c r="C47" s="48" t="s">
        <v>8</v>
      </c>
      <c r="D47" s="49" t="s">
        <v>9</v>
      </c>
      <c r="E47" s="68">
        <v>1259192</v>
      </c>
      <c r="F47" s="48" t="s">
        <v>8</v>
      </c>
      <c r="G47" s="49" t="s">
        <v>9</v>
      </c>
      <c r="H47" s="68">
        <v>992267</v>
      </c>
      <c r="I47" s="48" t="s">
        <v>8</v>
      </c>
      <c r="J47" s="49" t="s">
        <v>9</v>
      </c>
      <c r="K47" s="68">
        <v>266925</v>
      </c>
      <c r="L47" s="48" t="s">
        <v>8</v>
      </c>
      <c r="M47" s="49" t="s">
        <v>9</v>
      </c>
      <c r="N47" s="68">
        <v>100.63547842723196</v>
      </c>
      <c r="O47" s="48" t="s">
        <v>8</v>
      </c>
      <c r="P47" s="49" t="s">
        <v>9</v>
      </c>
      <c r="Q47" s="68">
        <v>724163</v>
      </c>
      <c r="R47" s="48" t="s">
        <v>8</v>
      </c>
      <c r="S47" s="49" t="s">
        <v>9</v>
      </c>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5">
      <c r="A48" s="67" t="s">
        <v>237</v>
      </c>
      <c r="B48" s="68">
        <v>2246330</v>
      </c>
      <c r="C48" s="48" t="s">
        <v>8</v>
      </c>
      <c r="D48" s="49" t="s">
        <v>9</v>
      </c>
      <c r="E48" s="68">
        <v>1431158</v>
      </c>
      <c r="F48" s="48" t="s">
        <v>8</v>
      </c>
      <c r="G48" s="49" t="s">
        <v>9</v>
      </c>
      <c r="H48" s="68">
        <v>1128001</v>
      </c>
      <c r="I48" s="48" t="s">
        <v>8</v>
      </c>
      <c r="J48" s="49" t="s">
        <v>9</v>
      </c>
      <c r="K48" s="68">
        <v>303157</v>
      </c>
      <c r="L48" s="48" t="s">
        <v>8</v>
      </c>
      <c r="M48" s="49" t="s">
        <v>9</v>
      </c>
      <c r="N48" s="68">
        <v>74.191535085672882</v>
      </c>
      <c r="O48" s="48" t="s">
        <v>8</v>
      </c>
      <c r="P48" s="49" t="s">
        <v>9</v>
      </c>
      <c r="Q48" s="68">
        <v>815172</v>
      </c>
      <c r="R48" s="48" t="s">
        <v>8</v>
      </c>
      <c r="S48" s="49" t="s">
        <v>9</v>
      </c>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5">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5">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5">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5">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5">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5">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5">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5">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5">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5">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5">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5">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5">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5">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5">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5">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5">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5">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5">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5">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5">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5">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5">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5">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5">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5">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5">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5">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5">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5">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5">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5">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5">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5">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5">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5">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5">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5">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5">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5">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5">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5">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5">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5">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5">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5">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5">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5">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5">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5">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5">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5">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5">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5">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5">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5">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5">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5">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5">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5">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5">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5">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5">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5">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5">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5">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5">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5">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5">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5">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5">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5">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5">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5">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5">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5">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5">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5">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5">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5">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5">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5">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5">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5">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5">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5">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5">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5">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5">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5">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5">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5">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5">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5">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5">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5">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5">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5">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5">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5">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5">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5">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5">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5">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5">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5">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5">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5">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5">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5">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5">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5">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5">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5">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5">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5">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5">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5">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5">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5">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5">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5">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5">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5">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5">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5">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5">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5">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5">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5">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5">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5">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5">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5">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5">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5">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5">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5">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5">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5">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5">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5">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5">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5">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5">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5">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5">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5">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5">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5">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5">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5">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5">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5">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5">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5">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5">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5">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5">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5">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5">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5">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5">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5">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5">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5">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3">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5">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5">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5">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5">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5">
      <c r="A500" s="51" t="s">
        <v>165</v>
      </c>
      <c r="C500" s="1"/>
      <c r="F500"/>
      <c r="I500" s="1"/>
      <c r="J500" s="1"/>
      <c r="K500" s="1"/>
      <c r="L500" s="1"/>
      <c r="M500" s="1"/>
      <c r="N500" s="1"/>
      <c r="O500" s="1"/>
      <c r="R500" s="1"/>
    </row>
    <row r="501" spans="1:18" ht="12" customHeight="1" x14ac:dyDescent="0.25">
      <c r="A501" s="52" t="s">
        <v>44</v>
      </c>
      <c r="B501" s="52" t="s">
        <v>166</v>
      </c>
      <c r="F501"/>
      <c r="I501"/>
      <c r="L501"/>
    </row>
    <row r="502" spans="1:18" ht="12" customHeight="1" x14ac:dyDescent="0.25">
      <c r="A502" s="52" t="s">
        <v>167</v>
      </c>
      <c r="B502" s="52" t="s">
        <v>168</v>
      </c>
      <c r="F502"/>
      <c r="I502"/>
      <c r="L502"/>
    </row>
    <row r="503" spans="1:18" ht="12" customHeight="1" x14ac:dyDescent="0.25">
      <c r="F503"/>
      <c r="I503"/>
      <c r="L503"/>
    </row>
    <row r="504" spans="1:18" ht="12" customHeight="1" x14ac:dyDescent="0.25">
      <c r="A504" s="61" t="s">
        <v>179</v>
      </c>
      <c r="B504" s="60"/>
      <c r="F504"/>
      <c r="I504"/>
      <c r="L504"/>
    </row>
    <row r="505" spans="1:18" ht="12" customHeight="1" x14ac:dyDescent="0.25">
      <c r="A505" s="56" t="s">
        <v>8</v>
      </c>
      <c r="B505" s="56" t="s">
        <v>181</v>
      </c>
      <c r="F505"/>
      <c r="I505"/>
      <c r="L505"/>
      <c r="M505" s="14"/>
      <c r="N505" s="14"/>
    </row>
    <row r="506" spans="1:18" ht="12" customHeight="1" x14ac:dyDescent="0.25">
      <c r="A506" s="56" t="s">
        <v>22</v>
      </c>
      <c r="B506" s="56" t="s">
        <v>182</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183</v>
      </c>
      <c r="F509"/>
      <c r="G509"/>
      <c r="H509"/>
      <c r="I509"/>
    </row>
    <row r="510" spans="1:18" ht="12" customHeight="1" x14ac:dyDescent="0.25">
      <c r="A510" s="56" t="s">
        <v>161</v>
      </c>
      <c r="B510" s="56" t="s">
        <v>162</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2" ht="12" customHeight="1" x14ac:dyDescent="0.25">
      <c r="A513" s="56" t="s">
        <v>37</v>
      </c>
      <c r="B513" s="56" t="s">
        <v>184</v>
      </c>
    </row>
    <row r="514" spans="1:2" ht="12" customHeight="1" x14ac:dyDescent="0.25">
      <c r="A514" s="56" t="s">
        <v>28</v>
      </c>
      <c r="B514" s="56" t="s">
        <v>29</v>
      </c>
    </row>
    <row r="515" spans="1:2" ht="12" customHeight="1" x14ac:dyDescent="0.25">
      <c r="A515" s="56" t="s">
        <v>34</v>
      </c>
      <c r="B515" s="56" t="s">
        <v>35</v>
      </c>
    </row>
    <row r="517" spans="1:2" ht="12" customHeight="1" x14ac:dyDescent="0.25">
      <c r="A517" s="61" t="s">
        <v>180</v>
      </c>
      <c r="B517" s="60"/>
    </row>
    <row r="518" spans="1:2" ht="12" customHeight="1" x14ac:dyDescent="0.25">
      <c r="A518" s="57" t="s">
        <v>9</v>
      </c>
      <c r="B518" s="57" t="s">
        <v>36</v>
      </c>
    </row>
    <row r="519" spans="1:2" ht="12" customHeight="1" x14ac:dyDescent="0.25">
      <c r="A519" s="57" t="s">
        <v>37</v>
      </c>
      <c r="B519" s="57" t="s">
        <v>38</v>
      </c>
    </row>
    <row r="520" spans="1:2" ht="12" customHeight="1" x14ac:dyDescent="0.25">
      <c r="A520" s="57" t="s">
        <v>19</v>
      </c>
      <c r="B520" s="57" t="s">
        <v>39</v>
      </c>
    </row>
    <row r="521" spans="1:2" ht="12" customHeight="1" x14ac:dyDescent="0.25">
      <c r="A521" s="57" t="s">
        <v>21</v>
      </c>
      <c r="B521" s="57" t="s">
        <v>40</v>
      </c>
    </row>
    <row r="522" spans="1:2" ht="12" customHeight="1" x14ac:dyDescent="0.25">
      <c r="A522" s="57" t="s">
        <v>32</v>
      </c>
      <c r="B522" s="57" t="s">
        <v>41</v>
      </c>
    </row>
    <row r="524" spans="1:2" ht="12" customHeight="1" x14ac:dyDescent="0.25">
      <c r="A524" s="62"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5">
      <c r="A531" s="62"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5">
      <c r="A537" s="89" t="s">
        <v>86</v>
      </c>
      <c r="B537" s="90"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C18:C19"/>
    <mergeCell ref="D18:D19"/>
    <mergeCell ref="B17:D17"/>
    <mergeCell ref="E17:G17"/>
    <mergeCell ref="H17:J17"/>
    <mergeCell ref="K17:M17"/>
    <mergeCell ref="F18:F19"/>
    <mergeCell ref="G18:G19"/>
    <mergeCell ref="I18:I19"/>
    <mergeCell ref="J18:J19"/>
    <mergeCell ref="L18:L19"/>
    <mergeCell ref="M18:M19"/>
    <mergeCell ref="O18:O19"/>
    <mergeCell ref="P18:P19"/>
    <mergeCell ref="BC18:BC19"/>
    <mergeCell ref="AG18:AG19"/>
    <mergeCell ref="U18:U19"/>
    <mergeCell ref="AP18:AP19"/>
    <mergeCell ref="BB18:BB19"/>
    <mergeCell ref="AJ18:AJ19"/>
    <mergeCell ref="AH18:AH19"/>
    <mergeCell ref="AB18:AB19"/>
    <mergeCell ref="V18:V19"/>
    <mergeCell ref="X18:X19"/>
    <mergeCell ref="AD18:AD19"/>
    <mergeCell ref="AM18:AM19"/>
    <mergeCell ref="AK18:AK19"/>
    <mergeCell ref="AA18:AA19"/>
    <mergeCell ref="Q17:S17"/>
    <mergeCell ref="R18:R19"/>
    <mergeCell ref="S18:S19"/>
    <mergeCell ref="AZ18:AZ19"/>
    <mergeCell ref="AY18:AY19"/>
    <mergeCell ref="AV18:AV19"/>
    <mergeCell ref="AQ18:AQ19"/>
    <mergeCell ref="AN18:AN19"/>
    <mergeCell ref="AE18:AE19"/>
    <mergeCell ref="AW18:AW19"/>
    <mergeCell ref="AS18:AS19"/>
    <mergeCell ref="AT18:AT19"/>
    <mergeCell ref="Y18:Y19"/>
    <mergeCell ref="N17:P17"/>
    <mergeCell ref="B2:D2"/>
    <mergeCell ref="E2:G2"/>
    <mergeCell ref="H2:J2"/>
    <mergeCell ref="K2:K7"/>
    <mergeCell ref="L2:AE2"/>
    <mergeCell ref="B3:D3"/>
    <mergeCell ref="E3:G3"/>
    <mergeCell ref="H6:J6"/>
    <mergeCell ref="L6:AE6"/>
    <mergeCell ref="H3:J3"/>
    <mergeCell ref="L3:AE3"/>
    <mergeCell ref="B4:D4"/>
    <mergeCell ref="E4:G4"/>
    <mergeCell ref="H4:J4"/>
    <mergeCell ref="L4:AE4"/>
    <mergeCell ref="B5:D5"/>
    <mergeCell ref="E5:G5"/>
    <mergeCell ref="H5:J5"/>
    <mergeCell ref="L5:AE5"/>
    <mergeCell ref="B6:D6"/>
    <mergeCell ref="E6:G6"/>
    <mergeCell ref="L7:AE7"/>
    <mergeCell ref="B9:D9"/>
    <mergeCell ref="E9:G9"/>
    <mergeCell ref="H9:J9"/>
    <mergeCell ref="B7:D7"/>
    <mergeCell ref="E7:G7"/>
    <mergeCell ref="H7:J7"/>
    <mergeCell ref="H8:J8"/>
    <mergeCell ref="B8:D8"/>
    <mergeCell ref="E8:G8"/>
    <mergeCell ref="K8:AE9"/>
    <mergeCell ref="A537:B537"/>
    <mergeCell ref="B14:D14"/>
    <mergeCell ref="E14:G14"/>
    <mergeCell ref="H14:J14"/>
    <mergeCell ref="B10:D10"/>
    <mergeCell ref="B12:D12"/>
    <mergeCell ref="E12:G12"/>
    <mergeCell ref="H12:J12"/>
    <mergeCell ref="H13:J13"/>
    <mergeCell ref="B15:D15"/>
    <mergeCell ref="E15:G15"/>
    <mergeCell ref="E10:G10"/>
    <mergeCell ref="H10:J10"/>
    <mergeCell ref="B11:D11"/>
    <mergeCell ref="E11:G11"/>
    <mergeCell ref="H11:J11"/>
    <mergeCell ref="K10:K15"/>
    <mergeCell ref="L10:AE15"/>
    <mergeCell ref="H15:J15"/>
    <mergeCell ref="B13:D13"/>
    <mergeCell ref="E13:G13"/>
  </mergeCells>
  <phoneticPr fontId="2" type="noConversion"/>
  <conditionalFormatting sqref="H10:J10">
    <cfRule type="expression" dxfId="14" priority="11" stopIfTrue="1">
      <formula>AND($H$2="A",$H$10&lt;&gt;"N")</formula>
    </cfRule>
  </conditionalFormatting>
  <conditionalFormatting sqref="H6:J6">
    <cfRule type="expression" dxfId="13" priority="3" stopIfTrue="1">
      <formula>OR($H$5="V",$H$5="Y")</formula>
    </cfRule>
    <cfRule type="expression" dxfId="12" priority="4" stopIfTrue="1">
      <formula>$H$5="L"</formula>
    </cfRule>
  </conditionalFormatting>
  <conditionalFormatting sqref="H7:J7">
    <cfRule type="expression" dxfId="11" priority="1" stopIfTrue="1">
      <formula>OR($H$5="V",$H$5="Y")</formula>
    </cfRule>
    <cfRule type="expression" dxfId="1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0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0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0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000-000003000000}">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F20:F215 I20:I215 C20:C215 L20:L215 R20:R215" xr:uid="{00000000-0002-0000-0000-000004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G20:G215 J20:J215 M20:M215 D20:D215 S20:S215" xr:uid="{00000000-0002-0000-0000-000005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540"/>
  <sheetViews>
    <sheetView topLeftCell="A19" zoomScaleNormal="100" workbookViewId="0">
      <selection activeCell="Z32" sqref="Z32"/>
    </sheetView>
  </sheetViews>
  <sheetFormatPr defaultColWidth="11.26953125" defaultRowHeight="12" customHeight="1" x14ac:dyDescent="0.25"/>
  <cols>
    <col min="1" max="1" width="28.81640625" style="2" customWidth="1"/>
    <col min="2" max="2" width="12.453125" style="2" customWidth="1"/>
    <col min="3" max="4" width="4.1796875" style="2" customWidth="1"/>
    <col min="5" max="5" width="15.1796875" style="2" bestFit="1" customWidth="1"/>
    <col min="6" max="7" width="4.1796875" style="2" customWidth="1"/>
    <col min="8" max="8" width="15.7265625" style="2" customWidth="1"/>
    <col min="9" max="10" width="4.1796875" style="2" customWidth="1"/>
    <col min="11" max="11" width="14.26953125" style="2" customWidth="1"/>
    <col min="12" max="12" width="4.1796875" style="2" customWidth="1"/>
    <col min="13" max="13" width="4.26953125" style="2" customWidth="1"/>
    <col min="14" max="14" width="12.453125" style="2" customWidth="1"/>
    <col min="15" max="16" width="4.1796875" style="2" customWidth="1"/>
    <col min="17" max="17" width="12.4531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45" s="1" customFormat="1" ht="19.5" customHeight="1" thickBot="1" x14ac:dyDescent="0.3">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5">
      <c r="A2" s="16" t="s">
        <v>16</v>
      </c>
      <c r="B2" s="120" t="s">
        <v>134</v>
      </c>
      <c r="C2" s="120"/>
      <c r="D2" s="121"/>
      <c r="E2" s="122" t="s">
        <v>5</v>
      </c>
      <c r="F2" s="123"/>
      <c r="G2" s="123"/>
      <c r="H2" s="124" t="s">
        <v>8</v>
      </c>
      <c r="I2" s="124"/>
      <c r="J2" s="125"/>
      <c r="K2" s="126" t="s">
        <v>65</v>
      </c>
      <c r="L2" s="129" t="s">
        <v>191</v>
      </c>
      <c r="M2" s="130"/>
      <c r="N2" s="130"/>
      <c r="O2" s="130"/>
      <c r="P2" s="130"/>
      <c r="Q2" s="130"/>
      <c r="R2" s="130"/>
      <c r="S2" s="130"/>
      <c r="T2" s="130"/>
      <c r="U2" s="130"/>
      <c r="V2" s="130"/>
      <c r="W2" s="130"/>
      <c r="X2" s="130"/>
      <c r="Y2" s="130"/>
      <c r="Z2" s="130"/>
      <c r="AA2" s="130"/>
      <c r="AB2" s="130"/>
      <c r="AC2" s="130"/>
      <c r="AD2" s="130"/>
      <c r="AE2" s="131"/>
    </row>
    <row r="3" spans="1:245" ht="12" customHeight="1" x14ac:dyDescent="0.25">
      <c r="A3" s="10" t="s">
        <v>66</v>
      </c>
      <c r="B3" s="91" t="s">
        <v>205</v>
      </c>
      <c r="C3" s="91"/>
      <c r="D3" s="92"/>
      <c r="E3" s="87" t="s">
        <v>0</v>
      </c>
      <c r="F3" s="88"/>
      <c r="G3" s="88"/>
      <c r="H3" s="132" t="s">
        <v>1</v>
      </c>
      <c r="I3" s="132"/>
      <c r="J3" s="133"/>
      <c r="K3" s="127"/>
      <c r="L3" s="114" t="s">
        <v>200</v>
      </c>
      <c r="M3" s="115"/>
      <c r="N3" s="115"/>
      <c r="O3" s="115"/>
      <c r="P3" s="115"/>
      <c r="Q3" s="115"/>
      <c r="R3" s="115"/>
      <c r="S3" s="115"/>
      <c r="T3" s="115"/>
      <c r="U3" s="115"/>
      <c r="V3" s="115"/>
      <c r="W3" s="115"/>
      <c r="X3" s="115"/>
      <c r="Y3" s="115"/>
      <c r="Z3" s="115"/>
      <c r="AA3" s="115"/>
      <c r="AB3" s="115"/>
      <c r="AC3" s="115"/>
      <c r="AD3" s="115"/>
      <c r="AE3" s="116"/>
    </row>
    <row r="4" spans="1:245" ht="12" customHeight="1" x14ac:dyDescent="0.25">
      <c r="A4" s="63" t="s">
        <v>145</v>
      </c>
      <c r="B4" s="132" t="s">
        <v>19</v>
      </c>
      <c r="C4" s="132"/>
      <c r="D4" s="133"/>
      <c r="E4" s="87" t="s">
        <v>146</v>
      </c>
      <c r="F4" s="88"/>
      <c r="G4" s="88"/>
      <c r="H4" s="134" t="str">
        <f>IF(H2="A", "P1Y","P3M")</f>
        <v>P1Y</v>
      </c>
      <c r="I4" s="134"/>
      <c r="J4" s="135"/>
      <c r="K4" s="127"/>
      <c r="L4" s="114" t="s">
        <v>201</v>
      </c>
      <c r="M4" s="115"/>
      <c r="N4" s="115"/>
      <c r="O4" s="115"/>
      <c r="P4" s="115"/>
      <c r="Q4" s="115"/>
      <c r="R4" s="115"/>
      <c r="S4" s="115"/>
      <c r="T4" s="115"/>
      <c r="U4" s="115"/>
      <c r="V4" s="115"/>
      <c r="W4" s="115"/>
      <c r="X4" s="115"/>
      <c r="Y4" s="115"/>
      <c r="Z4" s="115"/>
      <c r="AA4" s="115"/>
      <c r="AB4" s="115"/>
      <c r="AC4" s="115"/>
      <c r="AD4" s="115"/>
      <c r="AE4" s="116"/>
    </row>
    <row r="5" spans="1:245" ht="12" customHeight="1" x14ac:dyDescent="0.25">
      <c r="A5" s="63" t="s">
        <v>13</v>
      </c>
      <c r="B5" s="84" t="s">
        <v>46</v>
      </c>
      <c r="C5" s="85"/>
      <c r="D5" s="86"/>
      <c r="E5" s="87" t="s">
        <v>10</v>
      </c>
      <c r="F5" s="88"/>
      <c r="G5" s="88"/>
      <c r="H5" s="91" t="s">
        <v>60</v>
      </c>
      <c r="I5" s="91"/>
      <c r="J5" s="92"/>
      <c r="K5" s="127"/>
      <c r="L5" s="114" t="s">
        <v>202</v>
      </c>
      <c r="M5" s="115"/>
      <c r="N5" s="115"/>
      <c r="O5" s="115"/>
      <c r="P5" s="115"/>
      <c r="Q5" s="115"/>
      <c r="R5" s="115"/>
      <c r="S5" s="115"/>
      <c r="T5" s="115"/>
      <c r="U5" s="115"/>
      <c r="V5" s="115"/>
      <c r="W5" s="115"/>
      <c r="X5" s="115"/>
      <c r="Y5" s="115"/>
      <c r="Z5" s="115"/>
      <c r="AA5" s="115"/>
      <c r="AB5" s="115"/>
      <c r="AC5" s="115"/>
      <c r="AD5" s="115"/>
      <c r="AE5" s="116"/>
    </row>
    <row r="6" spans="1:245" ht="12" customHeight="1" x14ac:dyDescent="0.25">
      <c r="A6" s="11" t="s">
        <v>14</v>
      </c>
      <c r="B6" s="84" t="s">
        <v>140</v>
      </c>
      <c r="C6" s="85"/>
      <c r="D6" s="86"/>
      <c r="E6" s="87" t="s">
        <v>11</v>
      </c>
      <c r="F6" s="88"/>
      <c r="G6" s="88"/>
      <c r="H6" s="106"/>
      <c r="I6" s="106"/>
      <c r="J6" s="107"/>
      <c r="K6" s="127"/>
      <c r="L6" s="114" t="s">
        <v>203</v>
      </c>
      <c r="M6" s="115"/>
      <c r="N6" s="115"/>
      <c r="O6" s="115"/>
      <c r="P6" s="115"/>
      <c r="Q6" s="115"/>
      <c r="R6" s="115"/>
      <c r="S6" s="115"/>
      <c r="T6" s="115"/>
      <c r="U6" s="115"/>
      <c r="V6" s="115"/>
      <c r="W6" s="115"/>
      <c r="X6" s="115"/>
      <c r="Y6" s="115"/>
      <c r="Z6" s="115"/>
      <c r="AA6" s="115"/>
      <c r="AB6" s="115"/>
      <c r="AC6" s="115"/>
      <c r="AD6" s="115"/>
      <c r="AE6" s="116"/>
    </row>
    <row r="7" spans="1:245" ht="12" customHeight="1" x14ac:dyDescent="0.25">
      <c r="A7" s="11" t="s">
        <v>23</v>
      </c>
      <c r="B7" s="84" t="s">
        <v>46</v>
      </c>
      <c r="C7" s="85"/>
      <c r="D7" s="86"/>
      <c r="E7" s="87" t="s">
        <v>17</v>
      </c>
      <c r="F7" s="88"/>
      <c r="G7" s="88"/>
      <c r="H7" s="106" t="s">
        <v>44</v>
      </c>
      <c r="I7" s="106"/>
      <c r="J7" s="107"/>
      <c r="K7" s="128"/>
      <c r="L7" s="103" t="s">
        <v>204</v>
      </c>
      <c r="M7" s="104"/>
      <c r="N7" s="104"/>
      <c r="O7" s="104"/>
      <c r="P7" s="104"/>
      <c r="Q7" s="104"/>
      <c r="R7" s="104"/>
      <c r="S7" s="104"/>
      <c r="T7" s="104"/>
      <c r="U7" s="104"/>
      <c r="V7" s="104"/>
      <c r="W7" s="104"/>
      <c r="X7" s="104"/>
      <c r="Y7" s="104"/>
      <c r="Z7" s="104"/>
      <c r="AA7" s="104"/>
      <c r="AB7" s="104"/>
      <c r="AC7" s="104"/>
      <c r="AD7" s="104"/>
      <c r="AE7" s="105"/>
    </row>
    <row r="8" spans="1:245" ht="12" customHeight="1" x14ac:dyDescent="0.25">
      <c r="A8" s="11" t="s">
        <v>12</v>
      </c>
      <c r="B8" s="84" t="s">
        <v>133</v>
      </c>
      <c r="C8" s="85"/>
      <c r="D8" s="86"/>
      <c r="E8" s="87" t="s">
        <v>2</v>
      </c>
      <c r="F8" s="88"/>
      <c r="G8" s="88"/>
      <c r="H8" s="91" t="s">
        <v>45</v>
      </c>
      <c r="I8" s="91"/>
      <c r="J8" s="92"/>
      <c r="K8" s="108" t="s">
        <v>177</v>
      </c>
      <c r="L8" s="109"/>
      <c r="M8" s="109"/>
      <c r="N8" s="109"/>
      <c r="O8" s="109"/>
      <c r="P8" s="109"/>
      <c r="Q8" s="109"/>
      <c r="R8" s="109"/>
      <c r="S8" s="109"/>
      <c r="T8" s="109"/>
      <c r="U8" s="109"/>
      <c r="V8" s="109"/>
      <c r="W8" s="109"/>
      <c r="X8" s="109"/>
      <c r="Y8" s="109"/>
      <c r="Z8" s="109"/>
      <c r="AA8" s="109"/>
      <c r="AB8" s="109"/>
      <c r="AC8" s="109"/>
      <c r="AD8" s="109"/>
      <c r="AE8" s="110"/>
    </row>
    <row r="9" spans="1:245" ht="12" customHeight="1" x14ac:dyDescent="0.25">
      <c r="A9" s="11" t="s">
        <v>139</v>
      </c>
      <c r="B9" s="84" t="s">
        <v>67</v>
      </c>
      <c r="C9" s="85"/>
      <c r="D9" s="86"/>
      <c r="E9" s="87" t="s">
        <v>4</v>
      </c>
      <c r="F9" s="88"/>
      <c r="G9" s="88"/>
      <c r="H9" s="91" t="s">
        <v>137</v>
      </c>
      <c r="I9" s="91"/>
      <c r="J9" s="92"/>
      <c r="K9" s="111"/>
      <c r="L9" s="112"/>
      <c r="M9" s="112"/>
      <c r="N9" s="112"/>
      <c r="O9" s="112"/>
      <c r="P9" s="112"/>
      <c r="Q9" s="112"/>
      <c r="R9" s="112"/>
      <c r="S9" s="112"/>
      <c r="T9" s="112"/>
      <c r="U9" s="112"/>
      <c r="V9" s="112"/>
      <c r="W9" s="112"/>
      <c r="X9" s="112"/>
      <c r="Y9" s="112"/>
      <c r="Z9" s="112"/>
      <c r="AA9" s="112"/>
      <c r="AB9" s="112"/>
      <c r="AC9" s="112"/>
      <c r="AD9" s="112"/>
      <c r="AE9" s="113"/>
    </row>
    <row r="10" spans="1:245" ht="12" customHeight="1" x14ac:dyDescent="0.25">
      <c r="A10" s="10" t="s">
        <v>68</v>
      </c>
      <c r="B10" s="84" t="s">
        <v>67</v>
      </c>
      <c r="C10" s="85"/>
      <c r="D10" s="86"/>
      <c r="E10" s="87" t="s">
        <v>3</v>
      </c>
      <c r="F10" s="88"/>
      <c r="G10" s="88"/>
      <c r="H10" s="93" t="s">
        <v>37</v>
      </c>
      <c r="I10" s="94"/>
      <c r="J10" s="95"/>
      <c r="K10" s="69" t="s">
        <v>69</v>
      </c>
      <c r="L10" s="72" t="s">
        <v>232</v>
      </c>
      <c r="M10" s="73"/>
      <c r="N10" s="73"/>
      <c r="O10" s="73"/>
      <c r="P10" s="73"/>
      <c r="Q10" s="73"/>
      <c r="R10" s="73"/>
      <c r="S10" s="73"/>
      <c r="T10" s="73"/>
      <c r="U10" s="73"/>
      <c r="V10" s="73"/>
      <c r="W10" s="73"/>
      <c r="X10" s="73"/>
      <c r="Y10" s="73"/>
      <c r="Z10" s="73"/>
      <c r="AA10" s="73"/>
      <c r="AB10" s="73"/>
      <c r="AC10" s="73"/>
      <c r="AD10" s="73"/>
      <c r="AE10" s="74"/>
    </row>
    <row r="11" spans="1:245" ht="12" customHeight="1" x14ac:dyDescent="0.25">
      <c r="A11" s="63" t="s">
        <v>70</v>
      </c>
      <c r="B11" s="84" t="s">
        <v>67</v>
      </c>
      <c r="C11" s="85"/>
      <c r="D11" s="86"/>
      <c r="E11" s="87" t="s">
        <v>18</v>
      </c>
      <c r="F11" s="88"/>
      <c r="G11" s="88"/>
      <c r="H11" s="93" t="s">
        <v>37</v>
      </c>
      <c r="I11" s="94"/>
      <c r="J11" s="95"/>
      <c r="K11" s="70"/>
      <c r="L11" s="75"/>
      <c r="M11" s="76"/>
      <c r="N11" s="76"/>
      <c r="O11" s="76"/>
      <c r="P11" s="76"/>
      <c r="Q11" s="76"/>
      <c r="R11" s="76"/>
      <c r="S11" s="76"/>
      <c r="T11" s="76"/>
      <c r="U11" s="76"/>
      <c r="V11" s="76"/>
      <c r="W11" s="76"/>
      <c r="X11" s="76"/>
      <c r="Y11" s="76"/>
      <c r="Z11" s="76"/>
      <c r="AA11" s="76"/>
      <c r="AB11" s="76"/>
      <c r="AC11" s="76"/>
      <c r="AD11" s="76"/>
      <c r="AE11" s="77"/>
    </row>
    <row r="12" spans="1:245" ht="12" customHeight="1" x14ac:dyDescent="0.25">
      <c r="A12" s="63" t="s">
        <v>15</v>
      </c>
      <c r="B12" s="84" t="s">
        <v>19</v>
      </c>
      <c r="C12" s="85"/>
      <c r="D12" s="86"/>
      <c r="E12" s="87" t="s">
        <v>43</v>
      </c>
      <c r="F12" s="88"/>
      <c r="G12" s="88"/>
      <c r="H12" s="96"/>
      <c r="I12" s="97"/>
      <c r="J12" s="98"/>
      <c r="K12" s="70"/>
      <c r="L12" s="75"/>
      <c r="M12" s="76"/>
      <c r="N12" s="76"/>
      <c r="O12" s="76"/>
      <c r="P12" s="76"/>
      <c r="Q12" s="76"/>
      <c r="R12" s="76"/>
      <c r="S12" s="76"/>
      <c r="T12" s="76"/>
      <c r="U12" s="76"/>
      <c r="V12" s="76"/>
      <c r="W12" s="76"/>
      <c r="X12" s="76"/>
      <c r="Y12" s="76"/>
      <c r="Z12" s="76"/>
      <c r="AA12" s="76"/>
      <c r="AB12" s="76"/>
      <c r="AC12" s="76"/>
      <c r="AD12" s="76"/>
      <c r="AE12" s="77"/>
    </row>
    <row r="13" spans="1:245" ht="12" customHeight="1" x14ac:dyDescent="0.25">
      <c r="A13" s="10"/>
      <c r="B13" s="84"/>
      <c r="C13" s="85"/>
      <c r="D13" s="86"/>
      <c r="E13" s="87" t="s">
        <v>71</v>
      </c>
      <c r="F13" s="88"/>
      <c r="G13" s="88"/>
      <c r="H13" s="96" t="s">
        <v>238</v>
      </c>
      <c r="I13" s="97"/>
      <c r="J13" s="98"/>
      <c r="K13" s="70"/>
      <c r="L13" s="75"/>
      <c r="M13" s="76"/>
      <c r="N13" s="76"/>
      <c r="O13" s="76"/>
      <c r="P13" s="76"/>
      <c r="Q13" s="76"/>
      <c r="R13" s="76"/>
      <c r="S13" s="76"/>
      <c r="T13" s="76"/>
      <c r="U13" s="76"/>
      <c r="V13" s="76"/>
      <c r="W13" s="76"/>
      <c r="X13" s="76"/>
      <c r="Y13" s="76"/>
      <c r="Z13" s="76"/>
      <c r="AA13" s="76"/>
      <c r="AB13" s="76"/>
      <c r="AC13" s="76"/>
      <c r="AD13" s="76"/>
      <c r="AE13" s="77"/>
    </row>
    <row r="14" spans="1:245" ht="12" customHeight="1" x14ac:dyDescent="0.25">
      <c r="A14" s="63" t="s">
        <v>6</v>
      </c>
      <c r="B14" s="91"/>
      <c r="C14" s="91"/>
      <c r="D14" s="92"/>
      <c r="E14" s="87" t="s">
        <v>138</v>
      </c>
      <c r="F14" s="88"/>
      <c r="G14" s="88"/>
      <c r="H14" s="93" t="s">
        <v>8</v>
      </c>
      <c r="I14" s="94"/>
      <c r="J14" s="95"/>
      <c r="K14" s="70"/>
      <c r="L14" s="75"/>
      <c r="M14" s="76"/>
      <c r="N14" s="76"/>
      <c r="O14" s="76"/>
      <c r="P14" s="76"/>
      <c r="Q14" s="76"/>
      <c r="R14" s="76"/>
      <c r="S14" s="76"/>
      <c r="T14" s="76"/>
      <c r="U14" s="76"/>
      <c r="V14" s="76"/>
      <c r="W14" s="76"/>
      <c r="X14" s="76"/>
      <c r="Y14" s="76"/>
      <c r="Z14" s="76"/>
      <c r="AA14" s="76"/>
      <c r="AB14" s="76"/>
      <c r="AC14" s="76"/>
      <c r="AD14" s="76"/>
      <c r="AE14" s="77"/>
      <c r="IH14"/>
      <c r="II14"/>
      <c r="IJ14"/>
      <c r="IK14"/>
    </row>
    <row r="15" spans="1:245" ht="12" customHeight="1" thickBot="1" x14ac:dyDescent="0.3">
      <c r="A15" s="30" t="s">
        <v>178</v>
      </c>
      <c r="B15" s="99" t="s">
        <v>206</v>
      </c>
      <c r="C15" s="99"/>
      <c r="D15" s="100"/>
      <c r="E15" s="101" t="s">
        <v>160</v>
      </c>
      <c r="F15" s="102"/>
      <c r="G15" s="102"/>
      <c r="H15" s="81" t="s">
        <v>9</v>
      </c>
      <c r="I15" s="82"/>
      <c r="J15" s="83"/>
      <c r="K15" s="71"/>
      <c r="L15" s="78"/>
      <c r="M15" s="79"/>
      <c r="N15" s="79"/>
      <c r="O15" s="79"/>
      <c r="P15" s="79"/>
      <c r="Q15" s="79"/>
      <c r="R15" s="79"/>
      <c r="S15" s="79"/>
      <c r="T15" s="79"/>
      <c r="U15" s="79"/>
      <c r="V15" s="79"/>
      <c r="W15" s="79"/>
      <c r="X15" s="79"/>
      <c r="Y15" s="79"/>
      <c r="Z15" s="79"/>
      <c r="AA15" s="79"/>
      <c r="AB15" s="79"/>
      <c r="AC15" s="79"/>
      <c r="AD15" s="79"/>
      <c r="AE15" s="80"/>
    </row>
    <row r="16" spans="1:245" ht="16.5" customHeight="1" thickBot="1" x14ac:dyDescent="0.3"/>
    <row r="17" spans="1:244" s="1" customFormat="1" ht="61.5" customHeight="1" x14ac:dyDescent="0.25">
      <c r="A17" s="32"/>
      <c r="B17" s="144" t="s">
        <v>135</v>
      </c>
      <c r="C17" s="145"/>
      <c r="D17" s="145"/>
      <c r="E17" s="117" t="s">
        <v>195</v>
      </c>
      <c r="F17" s="118"/>
      <c r="G17" s="119"/>
      <c r="H17" s="117" t="s">
        <v>196</v>
      </c>
      <c r="I17" s="118"/>
      <c r="J17" s="119"/>
      <c r="K17" s="117" t="s">
        <v>197</v>
      </c>
      <c r="L17" s="118"/>
      <c r="M17" s="119"/>
      <c r="N17" s="117" t="s">
        <v>198</v>
      </c>
      <c r="O17" s="118"/>
      <c r="P17" s="119"/>
      <c r="Q17" s="117" t="s">
        <v>199</v>
      </c>
      <c r="R17" s="118" t="s">
        <v>72</v>
      </c>
      <c r="S17" s="136"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5">
      <c r="A18" s="15" t="s">
        <v>49</v>
      </c>
      <c r="B18" s="47" t="s">
        <v>50</v>
      </c>
      <c r="C18" s="137" t="s">
        <v>72</v>
      </c>
      <c r="D18" s="142" t="s">
        <v>114</v>
      </c>
      <c r="E18" s="26" t="s">
        <v>144</v>
      </c>
      <c r="F18" s="137" t="s">
        <v>72</v>
      </c>
      <c r="G18" s="142" t="s">
        <v>114</v>
      </c>
      <c r="H18" s="26" t="s">
        <v>152</v>
      </c>
      <c r="I18" s="137" t="s">
        <v>72</v>
      </c>
      <c r="J18" s="142" t="s">
        <v>114</v>
      </c>
      <c r="K18" s="26" t="s">
        <v>153</v>
      </c>
      <c r="L18" s="137" t="s">
        <v>72</v>
      </c>
      <c r="M18" s="142" t="s">
        <v>114</v>
      </c>
      <c r="N18" s="26" t="s">
        <v>155</v>
      </c>
      <c r="O18" s="137" t="s">
        <v>72</v>
      </c>
      <c r="P18" s="142" t="s">
        <v>114</v>
      </c>
      <c r="Q18" s="26" t="s">
        <v>51</v>
      </c>
      <c r="R18" s="137" t="s">
        <v>72</v>
      </c>
      <c r="S18" s="139" t="s">
        <v>114</v>
      </c>
      <c r="T18" s="23"/>
      <c r="U18" s="141"/>
      <c r="V18" s="141"/>
      <c r="W18" s="23"/>
      <c r="X18" s="141"/>
      <c r="Y18" s="141"/>
      <c r="Z18" s="23"/>
      <c r="AA18" s="141"/>
      <c r="AB18" s="141"/>
      <c r="AC18" s="23"/>
      <c r="AD18" s="141"/>
      <c r="AE18" s="141"/>
      <c r="AF18" s="23"/>
      <c r="AG18" s="141"/>
      <c r="AH18" s="141"/>
      <c r="AI18" s="23"/>
      <c r="AJ18" s="141"/>
      <c r="AK18" s="141"/>
      <c r="AL18" s="23"/>
      <c r="AM18" s="141"/>
      <c r="AN18" s="141"/>
      <c r="AO18" s="23"/>
      <c r="AP18" s="141"/>
      <c r="AQ18" s="141"/>
      <c r="AR18" s="23"/>
      <c r="AS18" s="141"/>
      <c r="AT18" s="141"/>
      <c r="AU18" s="23"/>
      <c r="AV18" s="141"/>
      <c r="AW18" s="141"/>
      <c r="AX18" s="23"/>
      <c r="AY18" s="141"/>
      <c r="AZ18" s="141"/>
      <c r="BA18" s="23"/>
      <c r="BB18" s="141"/>
      <c r="BC18" s="141"/>
      <c r="BD18" s="22"/>
    </row>
    <row r="19" spans="1:244" ht="34.5" customHeight="1" thickBot="1" x14ac:dyDescent="0.3">
      <c r="A19" s="8" t="s">
        <v>7</v>
      </c>
      <c r="B19" s="12" t="s">
        <v>143</v>
      </c>
      <c r="C19" s="138"/>
      <c r="D19" s="143"/>
      <c r="E19" s="27" t="s">
        <v>193</v>
      </c>
      <c r="F19" s="138"/>
      <c r="G19" s="143"/>
      <c r="H19" s="27" t="s">
        <v>52</v>
      </c>
      <c r="I19" s="138"/>
      <c r="J19" s="143"/>
      <c r="K19" s="27" t="s">
        <v>47</v>
      </c>
      <c r="L19" s="138"/>
      <c r="M19" s="143"/>
      <c r="N19" s="27" t="s">
        <v>48</v>
      </c>
      <c r="O19" s="138"/>
      <c r="P19" s="143"/>
      <c r="Q19" s="27" t="s">
        <v>45</v>
      </c>
      <c r="R19" s="138"/>
      <c r="S19" s="140"/>
      <c r="T19" s="21"/>
      <c r="U19" s="141"/>
      <c r="V19" s="141"/>
      <c r="W19" s="21"/>
      <c r="X19" s="141"/>
      <c r="Y19" s="141"/>
      <c r="Z19" s="21"/>
      <c r="AA19" s="141"/>
      <c r="AB19" s="141"/>
      <c r="AC19" s="21"/>
      <c r="AD19" s="141"/>
      <c r="AE19" s="141"/>
      <c r="AF19" s="21"/>
      <c r="AG19" s="141"/>
      <c r="AH19" s="141"/>
      <c r="AI19" s="21"/>
      <c r="AJ19" s="141"/>
      <c r="AK19" s="141"/>
      <c r="AL19" s="21"/>
      <c r="AM19" s="141"/>
      <c r="AN19" s="141"/>
      <c r="AO19" s="21"/>
      <c r="AP19" s="141"/>
      <c r="AQ19" s="141"/>
      <c r="AR19" s="21"/>
      <c r="AS19" s="141"/>
      <c r="AT19" s="141"/>
      <c r="AU19" s="21"/>
      <c r="AV19" s="141"/>
      <c r="AW19" s="141"/>
      <c r="AX19" s="21"/>
      <c r="AY19" s="141"/>
      <c r="AZ19" s="141"/>
      <c r="BA19" s="21"/>
      <c r="BB19" s="141"/>
      <c r="BC19" s="141"/>
      <c r="BD19" s="22"/>
    </row>
    <row r="20" spans="1:244" ht="12" customHeight="1" x14ac:dyDescent="0.25">
      <c r="A20" s="46" t="s">
        <v>207</v>
      </c>
      <c r="B20" s="68" t="s">
        <v>230</v>
      </c>
      <c r="C20" s="48" t="s">
        <v>20</v>
      </c>
      <c r="D20" s="49" t="s">
        <v>9</v>
      </c>
      <c r="E20" s="68" t="s">
        <v>230</v>
      </c>
      <c r="F20" s="48" t="s">
        <v>20</v>
      </c>
      <c r="G20" s="49" t="s">
        <v>9</v>
      </c>
      <c r="H20" s="68" t="s">
        <v>230</v>
      </c>
      <c r="I20" s="48" t="s">
        <v>20</v>
      </c>
      <c r="J20" s="49" t="s">
        <v>9</v>
      </c>
      <c r="K20" s="68" t="s">
        <v>230</v>
      </c>
      <c r="L20" s="48" t="s">
        <v>20</v>
      </c>
      <c r="M20" s="49" t="s">
        <v>9</v>
      </c>
      <c r="N20" s="68" t="s">
        <v>230</v>
      </c>
      <c r="O20" s="48" t="s">
        <v>20</v>
      </c>
      <c r="P20" s="49" t="s">
        <v>9</v>
      </c>
      <c r="Q20" s="68" t="s">
        <v>230</v>
      </c>
      <c r="R20" s="48" t="s">
        <v>20</v>
      </c>
      <c r="S20" s="49" t="s">
        <v>9</v>
      </c>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5">
      <c r="A21" s="66" t="s">
        <v>208</v>
      </c>
      <c r="B21" s="68">
        <v>518669</v>
      </c>
      <c r="C21" s="48" t="s">
        <v>8</v>
      </c>
      <c r="D21" s="49" t="s">
        <v>9</v>
      </c>
      <c r="E21" s="68">
        <v>333722</v>
      </c>
      <c r="F21" s="48" t="s">
        <v>8</v>
      </c>
      <c r="G21" s="49" t="s">
        <v>9</v>
      </c>
      <c r="H21" s="68">
        <v>226608</v>
      </c>
      <c r="I21" s="48" t="s">
        <v>8</v>
      </c>
      <c r="J21" s="49" t="s">
        <v>9</v>
      </c>
      <c r="K21" s="68">
        <v>107114</v>
      </c>
      <c r="L21" s="48" t="s">
        <v>8</v>
      </c>
      <c r="M21" s="49" t="s">
        <v>9</v>
      </c>
      <c r="N21" s="68">
        <v>0</v>
      </c>
      <c r="O21" s="48" t="s">
        <v>8</v>
      </c>
      <c r="P21" s="49" t="s">
        <v>9</v>
      </c>
      <c r="Q21" s="68">
        <v>184947</v>
      </c>
      <c r="R21" s="48" t="s">
        <v>8</v>
      </c>
      <c r="S21" s="49" t="s">
        <v>9</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5">
      <c r="A22" s="66" t="s">
        <v>209</v>
      </c>
      <c r="B22" s="68">
        <v>573045</v>
      </c>
      <c r="C22" s="48" t="s">
        <v>8</v>
      </c>
      <c r="D22" s="49" t="s">
        <v>9</v>
      </c>
      <c r="E22" s="68">
        <v>369889</v>
      </c>
      <c r="F22" s="48" t="s">
        <v>8</v>
      </c>
      <c r="G22" s="49" t="s">
        <v>9</v>
      </c>
      <c r="H22" s="68">
        <v>251506</v>
      </c>
      <c r="I22" s="48" t="s">
        <v>8</v>
      </c>
      <c r="J22" s="49" t="s">
        <v>9</v>
      </c>
      <c r="K22" s="68">
        <v>118383</v>
      </c>
      <c r="L22" s="48" t="s">
        <v>8</v>
      </c>
      <c r="M22" s="49" t="s">
        <v>9</v>
      </c>
      <c r="N22" s="68">
        <v>0</v>
      </c>
      <c r="O22" s="48" t="s">
        <v>8</v>
      </c>
      <c r="P22" s="49" t="s">
        <v>9</v>
      </c>
      <c r="Q22" s="68">
        <v>203156</v>
      </c>
      <c r="R22" s="48" t="s">
        <v>8</v>
      </c>
      <c r="S22" s="49" t="s">
        <v>9</v>
      </c>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5">
      <c r="A23" s="66" t="s">
        <v>210</v>
      </c>
      <c r="B23" s="68">
        <v>620781</v>
      </c>
      <c r="C23" s="48" t="s">
        <v>8</v>
      </c>
      <c r="D23" s="49" t="s">
        <v>9</v>
      </c>
      <c r="E23" s="68">
        <v>400847</v>
      </c>
      <c r="F23" s="48" t="s">
        <v>8</v>
      </c>
      <c r="G23" s="49" t="s">
        <v>9</v>
      </c>
      <c r="H23" s="68">
        <v>272598</v>
      </c>
      <c r="I23" s="48" t="s">
        <v>8</v>
      </c>
      <c r="J23" s="49" t="s">
        <v>9</v>
      </c>
      <c r="K23" s="68">
        <v>128249</v>
      </c>
      <c r="L23" s="48" t="s">
        <v>8</v>
      </c>
      <c r="M23" s="49" t="s">
        <v>9</v>
      </c>
      <c r="N23" s="68">
        <v>0</v>
      </c>
      <c r="O23" s="48" t="s">
        <v>8</v>
      </c>
      <c r="P23" s="49" t="s">
        <v>9</v>
      </c>
      <c r="Q23" s="68">
        <v>219934</v>
      </c>
      <c r="R23" s="48" t="s">
        <v>8</v>
      </c>
      <c r="S23" s="49" t="s">
        <v>9</v>
      </c>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5">
      <c r="A24" s="66" t="s">
        <v>211</v>
      </c>
      <c r="B24" s="68">
        <v>670424</v>
      </c>
      <c r="C24" s="48" t="s">
        <v>8</v>
      </c>
      <c r="D24" s="49" t="s">
        <v>9</v>
      </c>
      <c r="E24" s="68">
        <v>431473</v>
      </c>
      <c r="F24" s="48" t="s">
        <v>8</v>
      </c>
      <c r="G24" s="49" t="s">
        <v>9</v>
      </c>
      <c r="H24" s="68">
        <v>293016</v>
      </c>
      <c r="I24" s="48" t="s">
        <v>8</v>
      </c>
      <c r="J24" s="49" t="s">
        <v>9</v>
      </c>
      <c r="K24" s="68">
        <v>138457</v>
      </c>
      <c r="L24" s="48" t="s">
        <v>8</v>
      </c>
      <c r="M24" s="49" t="s">
        <v>9</v>
      </c>
      <c r="N24" s="68">
        <v>0</v>
      </c>
      <c r="O24" s="48" t="s">
        <v>8</v>
      </c>
      <c r="P24" s="49" t="s">
        <v>9</v>
      </c>
      <c r="Q24" s="68">
        <v>238951</v>
      </c>
      <c r="R24" s="48" t="s">
        <v>8</v>
      </c>
      <c r="S24" s="49" t="s">
        <v>9</v>
      </c>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5">
      <c r="A25" s="66" t="s">
        <v>212</v>
      </c>
      <c r="B25" s="68">
        <v>746639</v>
      </c>
      <c r="C25" s="48" t="s">
        <v>8</v>
      </c>
      <c r="D25" s="49" t="s">
        <v>9</v>
      </c>
      <c r="E25" s="68">
        <v>480076</v>
      </c>
      <c r="F25" s="48" t="s">
        <v>8</v>
      </c>
      <c r="G25" s="49" t="s">
        <v>9</v>
      </c>
      <c r="H25" s="68">
        <v>325893</v>
      </c>
      <c r="I25" s="48" t="s">
        <v>8</v>
      </c>
      <c r="J25" s="49" t="s">
        <v>9</v>
      </c>
      <c r="K25" s="68">
        <v>154183</v>
      </c>
      <c r="L25" s="48" t="s">
        <v>8</v>
      </c>
      <c r="M25" s="49" t="s">
        <v>9</v>
      </c>
      <c r="N25" s="68">
        <v>0</v>
      </c>
      <c r="O25" s="48" t="s">
        <v>8</v>
      </c>
      <c r="P25" s="49" t="s">
        <v>9</v>
      </c>
      <c r="Q25" s="68">
        <v>266563</v>
      </c>
      <c r="R25" s="48" t="s">
        <v>8</v>
      </c>
      <c r="S25" s="49" t="s">
        <v>9</v>
      </c>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5">
      <c r="A26" s="66" t="s">
        <v>213</v>
      </c>
      <c r="B26" s="68">
        <v>778829</v>
      </c>
      <c r="C26" s="48" t="s">
        <v>8</v>
      </c>
      <c r="D26" s="49" t="s">
        <v>9</v>
      </c>
      <c r="E26" s="68">
        <v>495596</v>
      </c>
      <c r="F26" s="48" t="s">
        <v>8</v>
      </c>
      <c r="G26" s="49" t="s">
        <v>9</v>
      </c>
      <c r="H26" s="68">
        <v>335382</v>
      </c>
      <c r="I26" s="48" t="s">
        <v>8</v>
      </c>
      <c r="J26" s="49" t="s">
        <v>9</v>
      </c>
      <c r="K26" s="68">
        <v>160214</v>
      </c>
      <c r="L26" s="48" t="s">
        <v>8</v>
      </c>
      <c r="M26" s="49" t="s">
        <v>9</v>
      </c>
      <c r="N26" s="68">
        <v>0</v>
      </c>
      <c r="O26" s="48" t="s">
        <v>8</v>
      </c>
      <c r="P26" s="49" t="s">
        <v>9</v>
      </c>
      <c r="Q26" s="68">
        <v>283233</v>
      </c>
      <c r="R26" s="48" t="s">
        <v>8</v>
      </c>
      <c r="S26" s="49" t="s">
        <v>9</v>
      </c>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5">
      <c r="A27" s="66" t="s">
        <v>214</v>
      </c>
      <c r="B27" s="68">
        <v>884216</v>
      </c>
      <c r="C27" s="48" t="s">
        <v>8</v>
      </c>
      <c r="D27" s="49" t="s">
        <v>9</v>
      </c>
      <c r="E27" s="68">
        <v>560996</v>
      </c>
      <c r="F27" s="48" t="s">
        <v>8</v>
      </c>
      <c r="G27" s="49" t="s">
        <v>9</v>
      </c>
      <c r="H27" s="68">
        <v>382478</v>
      </c>
      <c r="I27" s="48" t="s">
        <v>8</v>
      </c>
      <c r="J27" s="49" t="s">
        <v>9</v>
      </c>
      <c r="K27" s="68">
        <v>178518</v>
      </c>
      <c r="L27" s="48" t="s">
        <v>8</v>
      </c>
      <c r="M27" s="49" t="s">
        <v>9</v>
      </c>
      <c r="N27" s="68">
        <v>0</v>
      </c>
      <c r="O27" s="48" t="s">
        <v>8</v>
      </c>
      <c r="P27" s="49" t="s">
        <v>9</v>
      </c>
      <c r="Q27" s="68">
        <v>323220</v>
      </c>
      <c r="R27" s="48" t="s">
        <v>8</v>
      </c>
      <c r="S27" s="49" t="s">
        <v>9</v>
      </c>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5">
      <c r="A28" s="66" t="s">
        <v>215</v>
      </c>
      <c r="B28" s="68">
        <v>907127</v>
      </c>
      <c r="C28" s="48" t="s">
        <v>8</v>
      </c>
      <c r="D28" s="49" t="s">
        <v>9</v>
      </c>
      <c r="E28" s="68">
        <v>571203</v>
      </c>
      <c r="F28" s="48" t="s">
        <v>8</v>
      </c>
      <c r="G28" s="49" t="s">
        <v>9</v>
      </c>
      <c r="H28" s="68">
        <v>387260</v>
      </c>
      <c r="I28" s="48" t="s">
        <v>8</v>
      </c>
      <c r="J28" s="49" t="s">
        <v>9</v>
      </c>
      <c r="K28" s="68">
        <v>183943</v>
      </c>
      <c r="L28" s="48" t="s">
        <v>8</v>
      </c>
      <c r="M28" s="49" t="s">
        <v>9</v>
      </c>
      <c r="N28" s="68">
        <v>0</v>
      </c>
      <c r="O28" s="48" t="s">
        <v>8</v>
      </c>
      <c r="P28" s="49" t="s">
        <v>9</v>
      </c>
      <c r="Q28" s="68">
        <v>335924</v>
      </c>
      <c r="R28" s="48" t="s">
        <v>8</v>
      </c>
      <c r="S28" s="49" t="s">
        <v>9</v>
      </c>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5">
      <c r="A29" s="66" t="s">
        <v>216</v>
      </c>
      <c r="B29" s="68">
        <v>933366</v>
      </c>
      <c r="C29" s="48" t="s">
        <v>8</v>
      </c>
      <c r="D29" s="49" t="s">
        <v>9</v>
      </c>
      <c r="E29" s="68">
        <v>588507</v>
      </c>
      <c r="F29" s="48" t="s">
        <v>8</v>
      </c>
      <c r="G29" s="49" t="s">
        <v>9</v>
      </c>
      <c r="H29" s="68">
        <v>401108</v>
      </c>
      <c r="I29" s="48" t="s">
        <v>8</v>
      </c>
      <c r="J29" s="49" t="s">
        <v>9</v>
      </c>
      <c r="K29" s="68">
        <v>187399</v>
      </c>
      <c r="L29" s="48" t="s">
        <v>8</v>
      </c>
      <c r="M29" s="49" t="s">
        <v>9</v>
      </c>
      <c r="N29" s="68">
        <v>0</v>
      </c>
      <c r="O29" s="48" t="s">
        <v>8</v>
      </c>
      <c r="P29" s="49" t="s">
        <v>9</v>
      </c>
      <c r="Q29" s="68">
        <v>344859</v>
      </c>
      <c r="R29" s="48" t="s">
        <v>8</v>
      </c>
      <c r="S29" s="49" t="s">
        <v>9</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5">
      <c r="A30" s="66" t="s">
        <v>217</v>
      </c>
      <c r="B30" s="68">
        <v>964065</v>
      </c>
      <c r="C30" s="48" t="s">
        <v>8</v>
      </c>
      <c r="D30" s="49" t="s">
        <v>9</v>
      </c>
      <c r="E30" s="68">
        <v>664224</v>
      </c>
      <c r="F30" s="48" t="s">
        <v>8</v>
      </c>
      <c r="G30" s="49" t="s">
        <v>9</v>
      </c>
      <c r="H30" s="68">
        <v>470258</v>
      </c>
      <c r="I30" s="48" t="s">
        <v>8</v>
      </c>
      <c r="J30" s="49" t="s">
        <v>9</v>
      </c>
      <c r="K30" s="68">
        <v>193966</v>
      </c>
      <c r="L30" s="48" t="s">
        <v>8</v>
      </c>
      <c r="M30" s="49" t="s">
        <v>9</v>
      </c>
      <c r="N30" s="68">
        <v>0</v>
      </c>
      <c r="O30" s="48" t="s">
        <v>8</v>
      </c>
      <c r="P30" s="49" t="s">
        <v>9</v>
      </c>
      <c r="Q30" s="68">
        <v>299841</v>
      </c>
      <c r="R30" s="48" t="s">
        <v>8</v>
      </c>
      <c r="S30" s="49" t="s">
        <v>9</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5">
      <c r="A31" s="66" t="s">
        <v>218</v>
      </c>
      <c r="B31" s="68">
        <v>1008621</v>
      </c>
      <c r="C31" s="48" t="s">
        <v>8</v>
      </c>
      <c r="D31" s="49" t="s">
        <v>9</v>
      </c>
      <c r="E31" s="68">
        <v>697083</v>
      </c>
      <c r="F31" s="48" t="s">
        <v>8</v>
      </c>
      <c r="G31" s="49" t="s">
        <v>9</v>
      </c>
      <c r="H31" s="68">
        <v>490668</v>
      </c>
      <c r="I31" s="48" t="s">
        <v>8</v>
      </c>
      <c r="J31" s="49" t="s">
        <v>9</v>
      </c>
      <c r="K31" s="68">
        <v>206415</v>
      </c>
      <c r="L31" s="48" t="s">
        <v>8</v>
      </c>
      <c r="M31" s="49" t="s">
        <v>9</v>
      </c>
      <c r="N31" s="68">
        <v>0</v>
      </c>
      <c r="O31" s="48" t="s">
        <v>8</v>
      </c>
      <c r="P31" s="49" t="s">
        <v>9</v>
      </c>
      <c r="Q31" s="68">
        <v>311538</v>
      </c>
      <c r="R31" s="48" t="s">
        <v>8</v>
      </c>
      <c r="S31" s="49" t="s">
        <v>9</v>
      </c>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5">
      <c r="A32" s="66" t="s">
        <v>219</v>
      </c>
      <c r="B32" s="68">
        <v>1085551</v>
      </c>
      <c r="C32" s="48" t="s">
        <v>8</v>
      </c>
      <c r="D32" s="49" t="s">
        <v>9</v>
      </c>
      <c r="E32" s="68">
        <v>743925</v>
      </c>
      <c r="F32" s="48" t="s">
        <v>8</v>
      </c>
      <c r="G32" s="49" t="s">
        <v>9</v>
      </c>
      <c r="H32" s="68">
        <v>515689</v>
      </c>
      <c r="I32" s="48" t="s">
        <v>8</v>
      </c>
      <c r="J32" s="49" t="s">
        <v>9</v>
      </c>
      <c r="K32" s="68">
        <v>228236</v>
      </c>
      <c r="L32" s="48" t="s">
        <v>8</v>
      </c>
      <c r="M32" s="49" t="s">
        <v>9</v>
      </c>
      <c r="N32" s="68">
        <v>0</v>
      </c>
      <c r="O32" s="48" t="s">
        <v>8</v>
      </c>
      <c r="P32" s="49" t="s">
        <v>9</v>
      </c>
      <c r="Q32" s="68">
        <v>341626</v>
      </c>
      <c r="R32" s="48" t="s">
        <v>8</v>
      </c>
      <c r="S32" s="49" t="s">
        <v>9</v>
      </c>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5">
      <c r="A33" s="66" t="s">
        <v>220</v>
      </c>
      <c r="B33" s="68">
        <v>1229960</v>
      </c>
      <c r="C33" s="48" t="s">
        <v>8</v>
      </c>
      <c r="D33" s="49" t="s">
        <v>9</v>
      </c>
      <c r="E33" s="68">
        <v>843993</v>
      </c>
      <c r="F33" s="48" t="s">
        <v>8</v>
      </c>
      <c r="G33" s="49" t="s">
        <v>9</v>
      </c>
      <c r="H33" s="68">
        <v>582063</v>
      </c>
      <c r="I33" s="48" t="s">
        <v>8</v>
      </c>
      <c r="J33" s="49" t="s">
        <v>9</v>
      </c>
      <c r="K33" s="68">
        <v>261930</v>
      </c>
      <c r="L33" s="48" t="s">
        <v>8</v>
      </c>
      <c r="M33" s="49" t="s">
        <v>9</v>
      </c>
      <c r="N33" s="68">
        <v>0</v>
      </c>
      <c r="O33" s="48" t="s">
        <v>8</v>
      </c>
      <c r="P33" s="49" t="s">
        <v>9</v>
      </c>
      <c r="Q33" s="68">
        <v>385967</v>
      </c>
      <c r="R33" s="48" t="s">
        <v>8</v>
      </c>
      <c r="S33" s="49" t="s">
        <v>9</v>
      </c>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5">
      <c r="A34" s="66" t="s">
        <v>221</v>
      </c>
      <c r="B34" s="68">
        <v>1372768</v>
      </c>
      <c r="C34" s="48" t="s">
        <v>8</v>
      </c>
      <c r="D34" s="49" t="s">
        <v>9</v>
      </c>
      <c r="E34" s="68">
        <v>969975</v>
      </c>
      <c r="F34" s="48" t="s">
        <v>8</v>
      </c>
      <c r="G34" s="49" t="s">
        <v>9</v>
      </c>
      <c r="H34" s="68">
        <v>666318</v>
      </c>
      <c r="I34" s="48" t="s">
        <v>8</v>
      </c>
      <c r="J34" s="49" t="s">
        <v>9</v>
      </c>
      <c r="K34" s="68">
        <v>303657</v>
      </c>
      <c r="L34" s="48" t="s">
        <v>8</v>
      </c>
      <c r="M34" s="49" t="s">
        <v>9</v>
      </c>
      <c r="N34" s="68">
        <v>0</v>
      </c>
      <c r="O34" s="48" t="s">
        <v>8</v>
      </c>
      <c r="P34" s="49" t="s">
        <v>9</v>
      </c>
      <c r="Q34" s="68">
        <v>402793</v>
      </c>
      <c r="R34" s="48" t="s">
        <v>8</v>
      </c>
      <c r="S34" s="49" t="s">
        <v>9</v>
      </c>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5">
      <c r="A35" s="66" t="s">
        <v>222</v>
      </c>
      <c r="B35" s="68">
        <v>1421794</v>
      </c>
      <c r="C35" s="48" t="s">
        <v>8</v>
      </c>
      <c r="D35" s="49" t="s">
        <v>9</v>
      </c>
      <c r="E35" s="68">
        <v>987655</v>
      </c>
      <c r="F35" s="48" t="s">
        <v>8</v>
      </c>
      <c r="G35" s="49" t="s">
        <v>9</v>
      </c>
      <c r="H35" s="68">
        <v>684496</v>
      </c>
      <c r="I35" s="48" t="s">
        <v>8</v>
      </c>
      <c r="J35" s="49" t="s">
        <v>9</v>
      </c>
      <c r="K35" s="68">
        <v>303159</v>
      </c>
      <c r="L35" s="48" t="s">
        <v>8</v>
      </c>
      <c r="M35" s="49" t="s">
        <v>9</v>
      </c>
      <c r="N35" s="68">
        <v>0</v>
      </c>
      <c r="O35" s="48" t="s">
        <v>8</v>
      </c>
      <c r="P35" s="49" t="s">
        <v>9</v>
      </c>
      <c r="Q35" s="68">
        <v>434139</v>
      </c>
      <c r="R35" s="48" t="s">
        <v>8</v>
      </c>
      <c r="S35" s="49" t="s">
        <v>9</v>
      </c>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5">
      <c r="A36" s="66" t="s">
        <v>223</v>
      </c>
      <c r="B36" s="68">
        <v>1267914</v>
      </c>
      <c r="C36" s="48" t="s">
        <v>8</v>
      </c>
      <c r="D36" s="49" t="s">
        <v>9</v>
      </c>
      <c r="E36" s="68">
        <v>871621</v>
      </c>
      <c r="F36" s="48" t="s">
        <v>8</v>
      </c>
      <c r="G36" s="49" t="s">
        <v>9</v>
      </c>
      <c r="H36" s="68">
        <v>609905</v>
      </c>
      <c r="I36" s="48" t="s">
        <v>8</v>
      </c>
      <c r="J36" s="49" t="s">
        <v>9</v>
      </c>
      <c r="K36" s="68">
        <v>261716</v>
      </c>
      <c r="L36" s="48" t="s">
        <v>8</v>
      </c>
      <c r="M36" s="49" t="s">
        <v>9</v>
      </c>
      <c r="N36" s="68">
        <v>16.815824818095887</v>
      </c>
      <c r="O36" s="48" t="s">
        <v>8</v>
      </c>
      <c r="P36" s="49" t="s">
        <v>9</v>
      </c>
      <c r="Q36" s="68">
        <v>396293</v>
      </c>
      <c r="R36" s="48" t="s">
        <v>8</v>
      </c>
      <c r="S36" s="49" t="s">
        <v>9</v>
      </c>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5">
      <c r="A37" s="66" t="s">
        <v>224</v>
      </c>
      <c r="B37" s="68">
        <v>1417486</v>
      </c>
      <c r="C37" s="48" t="s">
        <v>8</v>
      </c>
      <c r="D37" s="49" t="s">
        <v>9</v>
      </c>
      <c r="E37" s="68">
        <v>973365</v>
      </c>
      <c r="F37" s="48" t="s">
        <v>8</v>
      </c>
      <c r="G37" s="49" t="s">
        <v>9</v>
      </c>
      <c r="H37" s="68">
        <v>696198</v>
      </c>
      <c r="I37" s="48" t="s">
        <v>8</v>
      </c>
      <c r="J37" s="49" t="s">
        <v>9</v>
      </c>
      <c r="K37" s="68">
        <v>277167</v>
      </c>
      <c r="L37" s="48" t="s">
        <v>8</v>
      </c>
      <c r="M37" s="49" t="s">
        <v>9</v>
      </c>
      <c r="N37" s="68">
        <v>11.285920916561082</v>
      </c>
      <c r="O37" s="48" t="s">
        <v>8</v>
      </c>
      <c r="P37" s="49" t="s">
        <v>9</v>
      </c>
      <c r="Q37" s="68">
        <v>444121</v>
      </c>
      <c r="R37" s="48" t="s">
        <v>8</v>
      </c>
      <c r="S37" s="49" t="s">
        <v>9</v>
      </c>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5">
      <c r="A38" s="66" t="s">
        <v>225</v>
      </c>
      <c r="B38" s="68">
        <v>1514220</v>
      </c>
      <c r="C38" s="48" t="s">
        <v>8</v>
      </c>
      <c r="D38" s="49" t="s">
        <v>9</v>
      </c>
      <c r="E38" s="68">
        <v>1041705</v>
      </c>
      <c r="F38" s="48" t="s">
        <v>8</v>
      </c>
      <c r="G38" s="49" t="s">
        <v>9</v>
      </c>
      <c r="H38" s="68">
        <v>752198</v>
      </c>
      <c r="I38" s="48" t="s">
        <v>8</v>
      </c>
      <c r="J38" s="49" t="s">
        <v>9</v>
      </c>
      <c r="K38" s="68">
        <v>289507</v>
      </c>
      <c r="L38" s="48" t="s">
        <v>8</v>
      </c>
      <c r="M38" s="49" t="s">
        <v>9</v>
      </c>
      <c r="N38" s="68">
        <v>3.135450994494811</v>
      </c>
      <c r="O38" s="48" t="s">
        <v>8</v>
      </c>
      <c r="P38" s="49" t="s">
        <v>9</v>
      </c>
      <c r="Q38" s="68">
        <v>472515</v>
      </c>
      <c r="R38" s="48" t="s">
        <v>8</v>
      </c>
      <c r="S38" s="49" t="s">
        <v>9</v>
      </c>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5">
      <c r="A39" s="66" t="s">
        <v>226</v>
      </c>
      <c r="B39" s="68">
        <v>1525856</v>
      </c>
      <c r="C39" s="48" t="s">
        <v>8</v>
      </c>
      <c r="D39" s="49" t="s">
        <v>9</v>
      </c>
      <c r="E39" s="68">
        <v>1044730</v>
      </c>
      <c r="F39" s="48" t="s">
        <v>8</v>
      </c>
      <c r="G39" s="49" t="s">
        <v>9</v>
      </c>
      <c r="H39" s="68">
        <v>737330</v>
      </c>
      <c r="I39" s="48" t="s">
        <v>8</v>
      </c>
      <c r="J39" s="49" t="s">
        <v>9</v>
      </c>
      <c r="K39" s="68">
        <v>307400</v>
      </c>
      <c r="L39" s="48" t="s">
        <v>8</v>
      </c>
      <c r="M39" s="49" t="s">
        <v>9</v>
      </c>
      <c r="N39" s="68">
        <v>6.1959337812321609</v>
      </c>
      <c r="O39" s="48" t="s">
        <v>8</v>
      </c>
      <c r="P39" s="49" t="s">
        <v>9</v>
      </c>
      <c r="Q39" s="68">
        <v>481126</v>
      </c>
      <c r="R39" s="48" t="s">
        <v>8</v>
      </c>
      <c r="S39" s="49" t="s">
        <v>9</v>
      </c>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5">
      <c r="A40" s="66" t="s">
        <v>227</v>
      </c>
      <c r="B40" s="68">
        <v>1503758</v>
      </c>
      <c r="C40" s="48" t="s">
        <v>8</v>
      </c>
      <c r="D40" s="49" t="s">
        <v>9</v>
      </c>
      <c r="E40" s="68">
        <v>1050974</v>
      </c>
      <c r="F40" s="48" t="s">
        <v>8</v>
      </c>
      <c r="G40" s="49" t="s">
        <v>9</v>
      </c>
      <c r="H40" s="68">
        <v>743277</v>
      </c>
      <c r="I40" s="48" t="s">
        <v>8</v>
      </c>
      <c r="J40" s="49" t="s">
        <v>9</v>
      </c>
      <c r="K40" s="68">
        <v>307697</v>
      </c>
      <c r="L40" s="48" t="s">
        <v>8</v>
      </c>
      <c r="M40" s="49" t="s">
        <v>9</v>
      </c>
      <c r="N40" s="68">
        <v>27.584186745133373</v>
      </c>
      <c r="O40" s="48" t="s">
        <v>8</v>
      </c>
      <c r="P40" s="49" t="s">
        <v>9</v>
      </c>
      <c r="Q40" s="68">
        <v>452784</v>
      </c>
      <c r="R40" s="48" t="s">
        <v>8</v>
      </c>
      <c r="S40" s="49" t="s">
        <v>9</v>
      </c>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5">
      <c r="A41" s="66" t="s">
        <v>228</v>
      </c>
      <c r="B41" s="68">
        <v>1557091</v>
      </c>
      <c r="C41" s="48" t="s">
        <v>8</v>
      </c>
      <c r="D41" s="49" t="s">
        <v>9</v>
      </c>
      <c r="E41" s="68">
        <v>1069631</v>
      </c>
      <c r="F41" s="48" t="s">
        <v>8</v>
      </c>
      <c r="G41" s="49" t="s">
        <v>9</v>
      </c>
      <c r="H41" s="68">
        <v>741474</v>
      </c>
      <c r="I41" s="48" t="s">
        <v>8</v>
      </c>
      <c r="J41" s="49" t="s">
        <v>9</v>
      </c>
      <c r="K41" s="68">
        <v>328157</v>
      </c>
      <c r="L41" s="48" t="s">
        <v>8</v>
      </c>
      <c r="M41" s="49" t="s">
        <v>9</v>
      </c>
      <c r="N41" s="68">
        <v>14.046072923365827</v>
      </c>
      <c r="O41" s="48" t="s">
        <v>8</v>
      </c>
      <c r="P41" s="49" t="s">
        <v>9</v>
      </c>
      <c r="Q41" s="68">
        <v>487460</v>
      </c>
      <c r="R41" s="48" t="s">
        <v>8</v>
      </c>
      <c r="S41" s="49" t="s">
        <v>9</v>
      </c>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5">
      <c r="A42" s="67" t="s">
        <v>229</v>
      </c>
      <c r="B42" s="68">
        <v>1679803</v>
      </c>
      <c r="C42" s="48" t="s">
        <v>8</v>
      </c>
      <c r="D42" s="49" t="s">
        <v>9</v>
      </c>
      <c r="E42" s="68">
        <v>1156079</v>
      </c>
      <c r="F42" s="48" t="s">
        <v>8</v>
      </c>
      <c r="G42" s="49" t="s">
        <v>9</v>
      </c>
      <c r="H42" s="68">
        <v>804342</v>
      </c>
      <c r="I42" s="48" t="s">
        <v>8</v>
      </c>
      <c r="J42" s="49" t="s">
        <v>9</v>
      </c>
      <c r="K42" s="68">
        <v>351737</v>
      </c>
      <c r="L42" s="48" t="s">
        <v>8</v>
      </c>
      <c r="M42" s="49" t="s">
        <v>9</v>
      </c>
      <c r="N42" s="68">
        <v>16.708206549634504</v>
      </c>
      <c r="O42" s="48" t="s">
        <v>8</v>
      </c>
      <c r="P42" s="49" t="s">
        <v>9</v>
      </c>
      <c r="Q42" s="68">
        <v>523724</v>
      </c>
      <c r="R42" s="48" t="s">
        <v>8</v>
      </c>
      <c r="S42" s="49" t="s">
        <v>9</v>
      </c>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5">
      <c r="A43" s="28" t="s">
        <v>231</v>
      </c>
      <c r="B43" s="68">
        <v>1778450</v>
      </c>
      <c r="C43" s="48" t="s">
        <v>8</v>
      </c>
      <c r="D43" s="49" t="s">
        <v>9</v>
      </c>
      <c r="E43" s="68">
        <v>1251192</v>
      </c>
      <c r="F43" s="48" t="s">
        <v>8</v>
      </c>
      <c r="G43" s="49" t="s">
        <v>9</v>
      </c>
      <c r="H43" s="68">
        <v>875228</v>
      </c>
      <c r="I43" s="48" t="s">
        <v>8</v>
      </c>
      <c r="J43" s="49" t="s">
        <v>9</v>
      </c>
      <c r="K43" s="68">
        <v>375964</v>
      </c>
      <c r="L43" s="48" t="s">
        <v>8</v>
      </c>
      <c r="M43" s="49" t="s">
        <v>9</v>
      </c>
      <c r="N43" s="68">
        <v>11.397698409201668</v>
      </c>
      <c r="O43" s="48" t="s">
        <v>8</v>
      </c>
      <c r="P43" s="49" t="s">
        <v>9</v>
      </c>
      <c r="Q43" s="68">
        <v>527258</v>
      </c>
      <c r="R43" s="48" t="s">
        <v>8</v>
      </c>
      <c r="S43" s="49" t="s">
        <v>9</v>
      </c>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5">
      <c r="A44" s="28" t="s">
        <v>233</v>
      </c>
      <c r="B44" s="68">
        <v>1832377</v>
      </c>
      <c r="C44" s="48" t="s">
        <v>8</v>
      </c>
      <c r="D44" s="49" t="s">
        <v>9</v>
      </c>
      <c r="E44" s="68">
        <v>1290596</v>
      </c>
      <c r="F44" s="48" t="s">
        <v>8</v>
      </c>
      <c r="G44" s="49" t="s">
        <v>9</v>
      </c>
      <c r="H44" s="68">
        <v>902485</v>
      </c>
      <c r="I44" s="48" t="s">
        <v>8</v>
      </c>
      <c r="J44" s="49" t="s">
        <v>9</v>
      </c>
      <c r="K44" s="68">
        <v>388111</v>
      </c>
      <c r="L44" s="48" t="s">
        <v>8</v>
      </c>
      <c r="M44" s="49" t="s">
        <v>9</v>
      </c>
      <c r="N44" s="68">
        <v>29.231048529041992</v>
      </c>
      <c r="O44" s="48" t="s">
        <v>8</v>
      </c>
      <c r="P44" s="49" t="s">
        <v>9</v>
      </c>
      <c r="Q44" s="68">
        <v>541781</v>
      </c>
      <c r="R44" s="48" t="s">
        <v>8</v>
      </c>
      <c r="S44" s="49" t="s">
        <v>9</v>
      </c>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5">
      <c r="A45" s="28" t="s">
        <v>234</v>
      </c>
      <c r="B45" s="68">
        <v>1978405</v>
      </c>
      <c r="C45" s="48" t="s">
        <v>8</v>
      </c>
      <c r="D45" s="49" t="s">
        <v>9</v>
      </c>
      <c r="E45" s="68">
        <v>1380799</v>
      </c>
      <c r="F45" s="48" t="s">
        <v>8</v>
      </c>
      <c r="G45" s="49" t="s">
        <v>9</v>
      </c>
      <c r="H45" s="68">
        <v>962139</v>
      </c>
      <c r="I45" s="48" t="s">
        <v>8</v>
      </c>
      <c r="J45" s="49" t="s">
        <v>9</v>
      </c>
      <c r="K45" s="68">
        <v>418660</v>
      </c>
      <c r="L45" s="48" t="s">
        <v>8</v>
      </c>
      <c r="M45" s="49" t="s">
        <v>9</v>
      </c>
      <c r="N45" s="68">
        <v>20.082423997278887</v>
      </c>
      <c r="O45" s="48" t="s">
        <v>8</v>
      </c>
      <c r="P45" s="49" t="s">
        <v>9</v>
      </c>
      <c r="Q45" s="68">
        <v>597606</v>
      </c>
      <c r="R45" s="48" t="s">
        <v>8</v>
      </c>
      <c r="S45" s="49" t="s">
        <v>9</v>
      </c>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5">
      <c r="A46" s="28" t="s">
        <v>235</v>
      </c>
      <c r="B46" s="68">
        <v>2142473</v>
      </c>
      <c r="C46" s="48" t="s">
        <v>8</v>
      </c>
      <c r="D46" s="49" t="s">
        <v>9</v>
      </c>
      <c r="E46" s="68">
        <v>1500197</v>
      </c>
      <c r="F46" s="48" t="s">
        <v>8</v>
      </c>
      <c r="G46" s="49" t="s">
        <v>9</v>
      </c>
      <c r="H46" s="68">
        <v>1053886</v>
      </c>
      <c r="I46" s="48" t="s">
        <v>8</v>
      </c>
      <c r="J46" s="49" t="s">
        <v>9</v>
      </c>
      <c r="K46" s="68">
        <v>446311</v>
      </c>
      <c r="L46" s="48" t="s">
        <v>8</v>
      </c>
      <c r="M46" s="49" t="s">
        <v>9</v>
      </c>
      <c r="N46" s="68">
        <v>24.417847487515495</v>
      </c>
      <c r="O46" s="48" t="s">
        <v>8</v>
      </c>
      <c r="P46" s="49" t="s">
        <v>9</v>
      </c>
      <c r="Q46" s="68">
        <v>642276</v>
      </c>
      <c r="R46" s="48" t="s">
        <v>8</v>
      </c>
      <c r="S46" s="49" t="s">
        <v>9</v>
      </c>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5">
      <c r="A47" s="28" t="s">
        <v>236</v>
      </c>
      <c r="B47" s="68">
        <v>2069629</v>
      </c>
      <c r="C47" s="48" t="s">
        <v>8</v>
      </c>
      <c r="D47" s="49" t="s">
        <v>9</v>
      </c>
      <c r="E47" s="68">
        <v>1316474</v>
      </c>
      <c r="F47" s="48" t="s">
        <v>8</v>
      </c>
      <c r="G47" s="49" t="s">
        <v>9</v>
      </c>
      <c r="H47" s="68">
        <v>1037155</v>
      </c>
      <c r="I47" s="48" t="s">
        <v>8</v>
      </c>
      <c r="J47" s="49" t="s">
        <v>9</v>
      </c>
      <c r="K47" s="68">
        <v>279319</v>
      </c>
      <c r="L47" s="48" t="s">
        <v>8</v>
      </c>
      <c r="M47" s="49" t="s">
        <v>9</v>
      </c>
      <c r="N47" s="68">
        <v>102.3573291460234</v>
      </c>
      <c r="O47" s="48" t="s">
        <v>8</v>
      </c>
      <c r="P47" s="49" t="s">
        <v>9</v>
      </c>
      <c r="Q47" s="68">
        <v>753155</v>
      </c>
      <c r="R47" s="48" t="s">
        <v>8</v>
      </c>
      <c r="S47" s="49" t="s">
        <v>9</v>
      </c>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5">
      <c r="A48" s="28" t="s">
        <v>237</v>
      </c>
      <c r="B48" s="68">
        <v>2173654</v>
      </c>
      <c r="C48" s="48" t="s">
        <v>8</v>
      </c>
      <c r="D48" s="49" t="s">
        <v>9</v>
      </c>
      <c r="E48" s="68">
        <v>1381425</v>
      </c>
      <c r="F48" s="48" t="s">
        <v>8</v>
      </c>
      <c r="G48" s="49" t="s">
        <v>9</v>
      </c>
      <c r="H48" s="68">
        <v>1089392</v>
      </c>
      <c r="I48" s="48" t="s">
        <v>8</v>
      </c>
      <c r="J48" s="49" t="s">
        <v>9</v>
      </c>
      <c r="K48" s="68">
        <v>292033</v>
      </c>
      <c r="L48" s="48" t="s">
        <v>8</v>
      </c>
      <c r="M48" s="49" t="s">
        <v>9</v>
      </c>
      <c r="N48" s="68">
        <v>74.570839657363365</v>
      </c>
      <c r="O48" s="48" t="s">
        <v>8</v>
      </c>
      <c r="P48" s="49" t="s">
        <v>9</v>
      </c>
      <c r="Q48" s="68">
        <v>792229</v>
      </c>
      <c r="R48" s="48" t="s">
        <v>8</v>
      </c>
      <c r="S48" s="49" t="s">
        <v>9</v>
      </c>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5">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5">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5">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5">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5">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5">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5">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5">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5">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5">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5">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5">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5">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5">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5">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5">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5">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5">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5">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5">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5">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5">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5">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5">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5">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5">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5">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5">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5">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5">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5">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5">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5">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5">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5">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5">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5">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5">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5">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5">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5">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5">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5">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5">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5">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5">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5">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5">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5">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5">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5">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5">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5">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5">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5">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5">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5">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5">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5">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5">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5">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5">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5">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5">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5">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5">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5">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5">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5">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5">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5">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5">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5">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5">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5">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5">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5">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5">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5">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5">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5">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5">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5">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5">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5">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5">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5">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5">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5">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5">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5">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5">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5">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5">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5">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5">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5">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5">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5">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5">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5">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5">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5">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5">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5">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5">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5">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5">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5">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5">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5">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5">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5">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5">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5">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5">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5">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5">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5">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5">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5">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5">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5">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5">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5">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5">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5">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5">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5">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5">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5">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5">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5">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5">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5">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5">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5">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5">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5">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5">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5">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5">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5">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5">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5">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5">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5">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5">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5">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5">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5">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5">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5">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5">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5">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5">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5">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5">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5">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5">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5">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5">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5">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5">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5">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5">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3">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5">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5">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5">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5">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5">
      <c r="A500" s="51" t="s">
        <v>165</v>
      </c>
      <c r="C500" s="1"/>
      <c r="F500"/>
      <c r="I500" s="1"/>
      <c r="J500" s="1"/>
      <c r="K500" s="1"/>
      <c r="L500" s="1"/>
      <c r="M500" s="1"/>
      <c r="N500" s="1"/>
      <c r="O500" s="1"/>
      <c r="R500" s="1"/>
    </row>
    <row r="501" spans="1:18" ht="12" customHeight="1" x14ac:dyDescent="0.25">
      <c r="A501" s="52" t="s">
        <v>44</v>
      </c>
      <c r="B501" s="52" t="s">
        <v>166</v>
      </c>
      <c r="F501"/>
      <c r="I501"/>
      <c r="L501"/>
    </row>
    <row r="502" spans="1:18" ht="12" customHeight="1" x14ac:dyDescent="0.25">
      <c r="A502" s="52" t="s">
        <v>167</v>
      </c>
      <c r="B502" s="52" t="s">
        <v>168</v>
      </c>
      <c r="F502"/>
      <c r="I502"/>
      <c r="L502"/>
    </row>
    <row r="503" spans="1:18" ht="12" customHeight="1" x14ac:dyDescent="0.25">
      <c r="F503"/>
      <c r="I503"/>
      <c r="L503"/>
    </row>
    <row r="504" spans="1:18" ht="12" customHeight="1" x14ac:dyDescent="0.25">
      <c r="A504" s="61" t="s">
        <v>179</v>
      </c>
      <c r="B504" s="65"/>
      <c r="F504"/>
      <c r="I504"/>
      <c r="L504"/>
    </row>
    <row r="505" spans="1:18" ht="12" customHeight="1" x14ac:dyDescent="0.25">
      <c r="A505" s="56" t="s">
        <v>8</v>
      </c>
      <c r="B505" s="56" t="s">
        <v>181</v>
      </c>
      <c r="F505"/>
      <c r="I505"/>
      <c r="L505"/>
      <c r="M505" s="14"/>
      <c r="N505" s="14"/>
    </row>
    <row r="506" spans="1:18" ht="12" customHeight="1" x14ac:dyDescent="0.25">
      <c r="A506" s="56" t="s">
        <v>22</v>
      </c>
      <c r="B506" s="56" t="s">
        <v>182</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183</v>
      </c>
      <c r="F509"/>
      <c r="G509"/>
      <c r="H509"/>
      <c r="I509"/>
    </row>
    <row r="510" spans="1:18" ht="12" customHeight="1" x14ac:dyDescent="0.25">
      <c r="A510" s="56" t="s">
        <v>161</v>
      </c>
      <c r="B510" s="56" t="s">
        <v>162</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2" ht="12" customHeight="1" x14ac:dyDescent="0.25">
      <c r="A513" s="56" t="s">
        <v>37</v>
      </c>
      <c r="B513" s="56" t="s">
        <v>184</v>
      </c>
    </row>
    <row r="514" spans="1:2" ht="12" customHeight="1" x14ac:dyDescent="0.25">
      <c r="A514" s="56" t="s">
        <v>28</v>
      </c>
      <c r="B514" s="56" t="s">
        <v>29</v>
      </c>
    </row>
    <row r="515" spans="1:2" ht="12" customHeight="1" x14ac:dyDescent="0.25">
      <c r="A515" s="56" t="s">
        <v>34</v>
      </c>
      <c r="B515" s="56" t="s">
        <v>35</v>
      </c>
    </row>
    <row r="517" spans="1:2" ht="12" customHeight="1" x14ac:dyDescent="0.25">
      <c r="A517" s="61" t="s">
        <v>180</v>
      </c>
      <c r="B517" s="65"/>
    </row>
    <row r="518" spans="1:2" ht="12" customHeight="1" x14ac:dyDescent="0.25">
      <c r="A518" s="57" t="s">
        <v>9</v>
      </c>
      <c r="B518" s="57" t="s">
        <v>36</v>
      </c>
    </row>
    <row r="519" spans="1:2" ht="12" customHeight="1" x14ac:dyDescent="0.25">
      <c r="A519" s="57" t="s">
        <v>37</v>
      </c>
      <c r="B519" s="57" t="s">
        <v>38</v>
      </c>
    </row>
    <row r="520" spans="1:2" ht="12" customHeight="1" x14ac:dyDescent="0.25">
      <c r="A520" s="57" t="s">
        <v>19</v>
      </c>
      <c r="B520" s="57" t="s">
        <v>39</v>
      </c>
    </row>
    <row r="521" spans="1:2" ht="12" customHeight="1" x14ac:dyDescent="0.25">
      <c r="A521" s="57" t="s">
        <v>21</v>
      </c>
      <c r="B521" s="57" t="s">
        <v>40</v>
      </c>
    </row>
    <row r="522" spans="1:2" ht="12" customHeight="1" x14ac:dyDescent="0.25">
      <c r="A522" s="57" t="s">
        <v>32</v>
      </c>
      <c r="B522" s="57" t="s">
        <v>41</v>
      </c>
    </row>
    <row r="524" spans="1:2" ht="12" customHeight="1" x14ac:dyDescent="0.25">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5">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5">
      <c r="A537" s="89" t="s">
        <v>86</v>
      </c>
      <c r="B537" s="90"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U18:U19"/>
    <mergeCell ref="K17:M17"/>
    <mergeCell ref="N17:P17"/>
    <mergeCell ref="Q17:S17"/>
    <mergeCell ref="C18:C19"/>
    <mergeCell ref="D18:D19"/>
    <mergeCell ref="F18:F19"/>
    <mergeCell ref="G18:G19"/>
    <mergeCell ref="I18:I19"/>
    <mergeCell ref="J18:J19"/>
    <mergeCell ref="L18:L19"/>
    <mergeCell ref="AT18:AT19"/>
    <mergeCell ref="AV18:AV19"/>
    <mergeCell ref="AE18:AE19"/>
    <mergeCell ref="AG18:AG19"/>
    <mergeCell ref="AH18:AH19"/>
    <mergeCell ref="AJ18:AJ19"/>
    <mergeCell ref="AK18:AK19"/>
    <mergeCell ref="AM18:AM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W18:AW19"/>
    <mergeCell ref="AY18:AY19"/>
    <mergeCell ref="AZ18:AZ19"/>
    <mergeCell ref="BB18:BB19"/>
    <mergeCell ref="BC18:BC19"/>
  </mergeCells>
  <phoneticPr fontId="21" type="noConversion"/>
  <conditionalFormatting sqref="H10:J10">
    <cfRule type="expression" dxfId="9" priority="5" stopIfTrue="1">
      <formula>AND($H$2="A",$H$10&lt;&gt;"N")</formula>
    </cfRule>
  </conditionalFormatting>
  <conditionalFormatting sqref="H6:J6">
    <cfRule type="expression" dxfId="8" priority="3" stopIfTrue="1">
      <formula>OR($H$5="V",$H$5="Y")</formula>
    </cfRule>
    <cfRule type="expression" dxfId="7" priority="4" stopIfTrue="1">
      <formula>$H$5="L"</formula>
    </cfRule>
  </conditionalFormatting>
  <conditionalFormatting sqref="H7:J7">
    <cfRule type="expression" dxfId="6" priority="1" stopIfTrue="1">
      <formula>OR($H$5="V",$H$5="Y")</formula>
    </cfRule>
    <cfRule type="expression" dxfId="5" priority="2" stopIfTrue="1">
      <formula>$H$5="L"</formula>
    </cfRule>
  </conditionalFormatting>
  <dataValidations count="6">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G20:G215 J20:J215 M20:M215 D20:D215 P20:P215 S20:S215" xr:uid="{00000000-0002-0000-01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I20:I215 F20:F215 C20:C215 L20:L215 R20:R215" xr:uid="{00000000-0002-0000-0100-000001000000}">
      <formula1>Obs_status_code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100-000002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100-000003000000}">
      <formula1>Transformation_codes</formula1>
    </dataValidation>
    <dataValidation type="list" allowBlank="1" showInputMessage="1" showErrorMessage="1" errorTitle="Error!" error="This value is not possible! Please use only A or Q." prompt="A = Annual data_x000a_Q = Quarterly data" sqref="H2:J2" xr:uid="{00000000-0002-0000-0100-000004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100-000005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K540"/>
  <sheetViews>
    <sheetView tabSelected="1" topLeftCell="A22" zoomScaleNormal="100" workbookViewId="0">
      <selection activeCell="B20" sqref="B20:B48"/>
    </sheetView>
  </sheetViews>
  <sheetFormatPr defaultColWidth="11.26953125" defaultRowHeight="12" customHeight="1" x14ac:dyDescent="0.25"/>
  <cols>
    <col min="1" max="1" width="28.81640625" style="2" customWidth="1"/>
    <col min="2" max="2" width="12.453125" style="2" customWidth="1"/>
    <col min="3" max="4" width="4.1796875" style="2" customWidth="1"/>
    <col min="5" max="5" width="15.1796875" style="2" bestFit="1" customWidth="1"/>
    <col min="6" max="7" width="4.1796875" style="2" customWidth="1"/>
    <col min="8" max="8" width="15.7265625" style="2" customWidth="1"/>
    <col min="9" max="10" width="4.1796875" style="2" customWidth="1"/>
    <col min="11" max="11" width="14.26953125" style="2" customWidth="1"/>
    <col min="12" max="12" width="4.1796875" style="2" customWidth="1"/>
    <col min="13" max="13" width="4.26953125" style="2" customWidth="1"/>
    <col min="14" max="14" width="12.453125" style="2" customWidth="1"/>
    <col min="15" max="16" width="4.1796875" style="2" customWidth="1"/>
    <col min="17" max="17" width="12.4531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3.453125" style="2" customWidth="1"/>
    <col min="252" max="252" width="5.7265625" style="2" customWidth="1"/>
    <col min="253" max="253" width="21.81640625" style="2" bestFit="1" customWidth="1"/>
    <col min="254" max="16384" width="11.26953125" style="2"/>
  </cols>
  <sheetData>
    <row r="1" spans="1:245" s="1" customFormat="1" ht="19.5" customHeight="1" thickBot="1" x14ac:dyDescent="0.3">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5">
      <c r="A2" s="16" t="s">
        <v>16</v>
      </c>
      <c r="B2" s="120" t="s">
        <v>134</v>
      </c>
      <c r="C2" s="120"/>
      <c r="D2" s="121"/>
      <c r="E2" s="122" t="s">
        <v>5</v>
      </c>
      <c r="F2" s="123"/>
      <c r="G2" s="123"/>
      <c r="H2" s="124" t="s">
        <v>8</v>
      </c>
      <c r="I2" s="124"/>
      <c r="J2" s="125"/>
      <c r="K2" s="126" t="s">
        <v>65</v>
      </c>
      <c r="L2" s="129" t="s">
        <v>191</v>
      </c>
      <c r="M2" s="130"/>
      <c r="N2" s="130"/>
      <c r="O2" s="130"/>
      <c r="P2" s="130"/>
      <c r="Q2" s="130"/>
      <c r="R2" s="130"/>
      <c r="S2" s="130"/>
      <c r="T2" s="130"/>
      <c r="U2" s="130"/>
      <c r="V2" s="130"/>
      <c r="W2" s="130"/>
      <c r="X2" s="130"/>
      <c r="Y2" s="130"/>
      <c r="Z2" s="130"/>
      <c r="AA2" s="130"/>
      <c r="AB2" s="130"/>
      <c r="AC2" s="130"/>
      <c r="AD2" s="130"/>
      <c r="AE2" s="131"/>
    </row>
    <row r="3" spans="1:245" ht="12" customHeight="1" x14ac:dyDescent="0.25">
      <c r="A3" s="10" t="s">
        <v>66</v>
      </c>
      <c r="B3" s="91" t="s">
        <v>205</v>
      </c>
      <c r="C3" s="91"/>
      <c r="D3" s="92"/>
      <c r="E3" s="87" t="s">
        <v>0</v>
      </c>
      <c r="F3" s="88"/>
      <c r="G3" s="88"/>
      <c r="H3" s="132" t="s">
        <v>1</v>
      </c>
      <c r="I3" s="132"/>
      <c r="J3" s="133"/>
      <c r="K3" s="127"/>
      <c r="L3" s="114" t="s">
        <v>200</v>
      </c>
      <c r="M3" s="115"/>
      <c r="N3" s="115"/>
      <c r="O3" s="115"/>
      <c r="P3" s="115"/>
      <c r="Q3" s="115"/>
      <c r="R3" s="115"/>
      <c r="S3" s="115"/>
      <c r="T3" s="115"/>
      <c r="U3" s="115"/>
      <c r="V3" s="115"/>
      <c r="W3" s="115"/>
      <c r="X3" s="115"/>
      <c r="Y3" s="115"/>
      <c r="Z3" s="115"/>
      <c r="AA3" s="115"/>
      <c r="AB3" s="115"/>
      <c r="AC3" s="115"/>
      <c r="AD3" s="115"/>
      <c r="AE3" s="116"/>
    </row>
    <row r="4" spans="1:245" ht="12" customHeight="1" x14ac:dyDescent="0.25">
      <c r="A4" s="63" t="s">
        <v>145</v>
      </c>
      <c r="B4" s="132" t="s">
        <v>19</v>
      </c>
      <c r="C4" s="132"/>
      <c r="D4" s="133"/>
      <c r="E4" s="87" t="s">
        <v>146</v>
      </c>
      <c r="F4" s="88"/>
      <c r="G4" s="88"/>
      <c r="H4" s="134" t="str">
        <f>IF(H2="A", "P1Y","P3M")</f>
        <v>P1Y</v>
      </c>
      <c r="I4" s="134"/>
      <c r="J4" s="135"/>
      <c r="K4" s="127"/>
      <c r="L4" s="114" t="s">
        <v>201</v>
      </c>
      <c r="M4" s="115"/>
      <c r="N4" s="115"/>
      <c r="O4" s="115"/>
      <c r="P4" s="115"/>
      <c r="Q4" s="115"/>
      <c r="R4" s="115"/>
      <c r="S4" s="115"/>
      <c r="T4" s="115"/>
      <c r="U4" s="115"/>
      <c r="V4" s="115"/>
      <c r="W4" s="115"/>
      <c r="X4" s="115"/>
      <c r="Y4" s="115"/>
      <c r="Z4" s="115"/>
      <c r="AA4" s="115"/>
      <c r="AB4" s="115"/>
      <c r="AC4" s="115"/>
      <c r="AD4" s="115"/>
      <c r="AE4" s="116"/>
    </row>
    <row r="5" spans="1:245" ht="12" customHeight="1" x14ac:dyDescent="0.25">
      <c r="A5" s="63" t="s">
        <v>13</v>
      </c>
      <c r="B5" s="84" t="s">
        <v>46</v>
      </c>
      <c r="C5" s="85"/>
      <c r="D5" s="86"/>
      <c r="E5" s="87" t="s">
        <v>10</v>
      </c>
      <c r="F5" s="88"/>
      <c r="G5" s="88"/>
      <c r="H5" s="91" t="s">
        <v>20</v>
      </c>
      <c r="I5" s="91"/>
      <c r="J5" s="92"/>
      <c r="K5" s="127"/>
      <c r="L5" s="114" t="s">
        <v>202</v>
      </c>
      <c r="M5" s="115"/>
      <c r="N5" s="115"/>
      <c r="O5" s="115"/>
      <c r="P5" s="115"/>
      <c r="Q5" s="115"/>
      <c r="R5" s="115"/>
      <c r="S5" s="115"/>
      <c r="T5" s="115"/>
      <c r="U5" s="115"/>
      <c r="V5" s="115"/>
      <c r="W5" s="115"/>
      <c r="X5" s="115"/>
      <c r="Y5" s="115"/>
      <c r="Z5" s="115"/>
      <c r="AA5" s="115"/>
      <c r="AB5" s="115"/>
      <c r="AC5" s="115"/>
      <c r="AD5" s="115"/>
      <c r="AE5" s="116"/>
    </row>
    <row r="6" spans="1:245" ht="12" customHeight="1" x14ac:dyDescent="0.25">
      <c r="A6" s="11" t="s">
        <v>14</v>
      </c>
      <c r="B6" s="84" t="s">
        <v>140</v>
      </c>
      <c r="C6" s="85"/>
      <c r="D6" s="86"/>
      <c r="E6" s="87" t="s">
        <v>11</v>
      </c>
      <c r="F6" s="88"/>
      <c r="G6" s="88"/>
      <c r="H6" s="106">
        <v>2015</v>
      </c>
      <c r="I6" s="106"/>
      <c r="J6" s="107"/>
      <c r="K6" s="127"/>
      <c r="L6" s="114" t="s">
        <v>203</v>
      </c>
      <c r="M6" s="115"/>
      <c r="N6" s="115"/>
      <c r="O6" s="115"/>
      <c r="P6" s="115"/>
      <c r="Q6" s="115"/>
      <c r="R6" s="115"/>
      <c r="S6" s="115"/>
      <c r="T6" s="115"/>
      <c r="U6" s="115"/>
      <c r="V6" s="115"/>
      <c r="W6" s="115"/>
      <c r="X6" s="115"/>
      <c r="Y6" s="115"/>
      <c r="Z6" s="115"/>
      <c r="AA6" s="115"/>
      <c r="AB6" s="115"/>
      <c r="AC6" s="115"/>
      <c r="AD6" s="115"/>
      <c r="AE6" s="116"/>
    </row>
    <row r="7" spans="1:245" ht="12" customHeight="1" x14ac:dyDescent="0.25">
      <c r="A7" s="11" t="s">
        <v>23</v>
      </c>
      <c r="B7" s="84" t="s">
        <v>46</v>
      </c>
      <c r="C7" s="85"/>
      <c r="D7" s="86"/>
      <c r="E7" s="87" t="s">
        <v>17</v>
      </c>
      <c r="F7" s="88"/>
      <c r="G7" s="88"/>
      <c r="H7" s="106" t="s">
        <v>44</v>
      </c>
      <c r="I7" s="106"/>
      <c r="J7" s="107"/>
      <c r="K7" s="128"/>
      <c r="L7" s="103" t="s">
        <v>204</v>
      </c>
      <c r="M7" s="104"/>
      <c r="N7" s="104"/>
      <c r="O7" s="104"/>
      <c r="P7" s="104"/>
      <c r="Q7" s="104"/>
      <c r="R7" s="104"/>
      <c r="S7" s="104"/>
      <c r="T7" s="104"/>
      <c r="U7" s="104"/>
      <c r="V7" s="104"/>
      <c r="W7" s="104"/>
      <c r="X7" s="104"/>
      <c r="Y7" s="104"/>
      <c r="Z7" s="104"/>
      <c r="AA7" s="104"/>
      <c r="AB7" s="104"/>
      <c r="AC7" s="104"/>
      <c r="AD7" s="104"/>
      <c r="AE7" s="105"/>
    </row>
    <row r="8" spans="1:245" ht="12" customHeight="1" x14ac:dyDescent="0.25">
      <c r="A8" s="11" t="s">
        <v>12</v>
      </c>
      <c r="B8" s="84" t="s">
        <v>133</v>
      </c>
      <c r="C8" s="85"/>
      <c r="D8" s="86"/>
      <c r="E8" s="87" t="s">
        <v>2</v>
      </c>
      <c r="F8" s="88"/>
      <c r="G8" s="88"/>
      <c r="H8" s="91" t="s">
        <v>45</v>
      </c>
      <c r="I8" s="91"/>
      <c r="J8" s="92"/>
      <c r="K8" s="108" t="s">
        <v>177</v>
      </c>
      <c r="L8" s="109"/>
      <c r="M8" s="109"/>
      <c r="N8" s="109"/>
      <c r="O8" s="109"/>
      <c r="P8" s="109"/>
      <c r="Q8" s="109"/>
      <c r="R8" s="109"/>
      <c r="S8" s="109"/>
      <c r="T8" s="109"/>
      <c r="U8" s="109"/>
      <c r="V8" s="109"/>
      <c r="W8" s="109"/>
      <c r="X8" s="109"/>
      <c r="Y8" s="109"/>
      <c r="Z8" s="109"/>
      <c r="AA8" s="109"/>
      <c r="AB8" s="109"/>
      <c r="AC8" s="109"/>
      <c r="AD8" s="109"/>
      <c r="AE8" s="110"/>
    </row>
    <row r="9" spans="1:245" ht="12" customHeight="1" x14ac:dyDescent="0.25">
      <c r="A9" s="11" t="s">
        <v>139</v>
      </c>
      <c r="B9" s="84" t="s">
        <v>67</v>
      </c>
      <c r="C9" s="85"/>
      <c r="D9" s="86"/>
      <c r="E9" s="87" t="s">
        <v>4</v>
      </c>
      <c r="F9" s="88"/>
      <c r="G9" s="88"/>
      <c r="H9" s="91" t="s">
        <v>137</v>
      </c>
      <c r="I9" s="91"/>
      <c r="J9" s="92"/>
      <c r="K9" s="111"/>
      <c r="L9" s="112"/>
      <c r="M9" s="112"/>
      <c r="N9" s="112"/>
      <c r="O9" s="112"/>
      <c r="P9" s="112"/>
      <c r="Q9" s="112"/>
      <c r="R9" s="112"/>
      <c r="S9" s="112"/>
      <c r="T9" s="112"/>
      <c r="U9" s="112"/>
      <c r="V9" s="112"/>
      <c r="W9" s="112"/>
      <c r="X9" s="112"/>
      <c r="Y9" s="112"/>
      <c r="Z9" s="112"/>
      <c r="AA9" s="112"/>
      <c r="AB9" s="112"/>
      <c r="AC9" s="112"/>
      <c r="AD9" s="112"/>
      <c r="AE9" s="113"/>
    </row>
    <row r="10" spans="1:245" ht="12" customHeight="1" x14ac:dyDescent="0.25">
      <c r="A10" s="10" t="s">
        <v>68</v>
      </c>
      <c r="B10" s="84" t="s">
        <v>67</v>
      </c>
      <c r="C10" s="85"/>
      <c r="D10" s="86"/>
      <c r="E10" s="87" t="s">
        <v>3</v>
      </c>
      <c r="F10" s="88"/>
      <c r="G10" s="88"/>
      <c r="H10" s="93" t="s">
        <v>37</v>
      </c>
      <c r="I10" s="94"/>
      <c r="J10" s="95"/>
      <c r="K10" s="69" t="s">
        <v>69</v>
      </c>
      <c r="L10" s="72" t="s">
        <v>232</v>
      </c>
      <c r="M10" s="73"/>
      <c r="N10" s="73"/>
      <c r="O10" s="73"/>
      <c r="P10" s="73"/>
      <c r="Q10" s="73"/>
      <c r="R10" s="73"/>
      <c r="S10" s="73"/>
      <c r="T10" s="73"/>
      <c r="U10" s="73"/>
      <c r="V10" s="73"/>
      <c r="W10" s="73"/>
      <c r="X10" s="73"/>
      <c r="Y10" s="73"/>
      <c r="Z10" s="73"/>
      <c r="AA10" s="73"/>
      <c r="AB10" s="73"/>
      <c r="AC10" s="73"/>
      <c r="AD10" s="73"/>
      <c r="AE10" s="74"/>
    </row>
    <row r="11" spans="1:245" ht="12" customHeight="1" x14ac:dyDescent="0.25">
      <c r="A11" s="63" t="s">
        <v>70</v>
      </c>
      <c r="B11" s="84" t="s">
        <v>67</v>
      </c>
      <c r="C11" s="85"/>
      <c r="D11" s="86"/>
      <c r="E11" s="87" t="s">
        <v>18</v>
      </c>
      <c r="F11" s="88"/>
      <c r="G11" s="88"/>
      <c r="H11" s="93" t="s">
        <v>37</v>
      </c>
      <c r="I11" s="94"/>
      <c r="J11" s="95"/>
      <c r="K11" s="70"/>
      <c r="L11" s="75"/>
      <c r="M11" s="76"/>
      <c r="N11" s="76"/>
      <c r="O11" s="76"/>
      <c r="P11" s="76"/>
      <c r="Q11" s="76"/>
      <c r="R11" s="76"/>
      <c r="S11" s="76"/>
      <c r="T11" s="76"/>
      <c r="U11" s="76"/>
      <c r="V11" s="76"/>
      <c r="W11" s="76"/>
      <c r="X11" s="76"/>
      <c r="Y11" s="76"/>
      <c r="Z11" s="76"/>
      <c r="AA11" s="76"/>
      <c r="AB11" s="76"/>
      <c r="AC11" s="76"/>
      <c r="AD11" s="76"/>
      <c r="AE11" s="77"/>
    </row>
    <row r="12" spans="1:245" ht="12" customHeight="1" x14ac:dyDescent="0.25">
      <c r="A12" s="63" t="s">
        <v>15</v>
      </c>
      <c r="B12" s="84" t="s">
        <v>19</v>
      </c>
      <c r="C12" s="85"/>
      <c r="D12" s="86"/>
      <c r="E12" s="87" t="s">
        <v>43</v>
      </c>
      <c r="F12" s="88"/>
      <c r="G12" s="88"/>
      <c r="H12" s="96"/>
      <c r="I12" s="97"/>
      <c r="J12" s="98"/>
      <c r="K12" s="70"/>
      <c r="L12" s="75"/>
      <c r="M12" s="76"/>
      <c r="N12" s="76"/>
      <c r="O12" s="76"/>
      <c r="P12" s="76"/>
      <c r="Q12" s="76"/>
      <c r="R12" s="76"/>
      <c r="S12" s="76"/>
      <c r="T12" s="76"/>
      <c r="U12" s="76"/>
      <c r="V12" s="76"/>
      <c r="W12" s="76"/>
      <c r="X12" s="76"/>
      <c r="Y12" s="76"/>
      <c r="Z12" s="76"/>
      <c r="AA12" s="76"/>
      <c r="AB12" s="76"/>
      <c r="AC12" s="76"/>
      <c r="AD12" s="76"/>
      <c r="AE12" s="77"/>
    </row>
    <row r="13" spans="1:245" ht="12" customHeight="1" x14ac:dyDescent="0.25">
      <c r="A13" s="10"/>
      <c r="B13" s="84"/>
      <c r="C13" s="85"/>
      <c r="D13" s="86"/>
      <c r="E13" s="87" t="s">
        <v>71</v>
      </c>
      <c r="F13" s="88"/>
      <c r="G13" s="88"/>
      <c r="H13" s="96" t="s">
        <v>238</v>
      </c>
      <c r="I13" s="97"/>
      <c r="J13" s="98"/>
      <c r="K13" s="70"/>
      <c r="L13" s="75"/>
      <c r="M13" s="76"/>
      <c r="N13" s="76"/>
      <c r="O13" s="76"/>
      <c r="P13" s="76"/>
      <c r="Q13" s="76"/>
      <c r="R13" s="76"/>
      <c r="S13" s="76"/>
      <c r="T13" s="76"/>
      <c r="U13" s="76"/>
      <c r="V13" s="76"/>
      <c r="W13" s="76"/>
      <c r="X13" s="76"/>
      <c r="Y13" s="76"/>
      <c r="Z13" s="76"/>
      <c r="AA13" s="76"/>
      <c r="AB13" s="76"/>
      <c r="AC13" s="76"/>
      <c r="AD13" s="76"/>
      <c r="AE13" s="77"/>
    </row>
    <row r="14" spans="1:245" ht="12" customHeight="1" x14ac:dyDescent="0.25">
      <c r="A14" s="63" t="s">
        <v>6</v>
      </c>
      <c r="B14" s="91"/>
      <c r="C14" s="91"/>
      <c r="D14" s="92"/>
      <c r="E14" s="87" t="s">
        <v>138</v>
      </c>
      <c r="F14" s="88"/>
      <c r="G14" s="88"/>
      <c r="H14" s="93" t="s">
        <v>8</v>
      </c>
      <c r="I14" s="94"/>
      <c r="J14" s="95"/>
      <c r="K14" s="70"/>
      <c r="L14" s="75"/>
      <c r="M14" s="76"/>
      <c r="N14" s="76"/>
      <c r="O14" s="76"/>
      <c r="P14" s="76"/>
      <c r="Q14" s="76"/>
      <c r="R14" s="76"/>
      <c r="S14" s="76"/>
      <c r="T14" s="76"/>
      <c r="U14" s="76"/>
      <c r="V14" s="76"/>
      <c r="W14" s="76"/>
      <c r="X14" s="76"/>
      <c r="Y14" s="76"/>
      <c r="Z14" s="76"/>
      <c r="AA14" s="76"/>
      <c r="AB14" s="76"/>
      <c r="AC14" s="76"/>
      <c r="AD14" s="76"/>
      <c r="AE14" s="77"/>
      <c r="IH14"/>
      <c r="II14"/>
      <c r="IJ14"/>
      <c r="IK14"/>
    </row>
    <row r="15" spans="1:245" ht="12" customHeight="1" thickBot="1" x14ac:dyDescent="0.3">
      <c r="A15" s="30" t="s">
        <v>178</v>
      </c>
      <c r="B15" s="99" t="s">
        <v>206</v>
      </c>
      <c r="C15" s="99"/>
      <c r="D15" s="100"/>
      <c r="E15" s="101" t="s">
        <v>160</v>
      </c>
      <c r="F15" s="102"/>
      <c r="G15" s="102"/>
      <c r="H15" s="81" t="s">
        <v>9</v>
      </c>
      <c r="I15" s="82"/>
      <c r="J15" s="83"/>
      <c r="K15" s="71"/>
      <c r="L15" s="78"/>
      <c r="M15" s="79"/>
      <c r="N15" s="79"/>
      <c r="O15" s="79"/>
      <c r="P15" s="79"/>
      <c r="Q15" s="79"/>
      <c r="R15" s="79"/>
      <c r="S15" s="79"/>
      <c r="T15" s="79"/>
      <c r="U15" s="79"/>
      <c r="V15" s="79"/>
      <c r="W15" s="79"/>
      <c r="X15" s="79"/>
      <c r="Y15" s="79"/>
      <c r="Z15" s="79"/>
      <c r="AA15" s="79"/>
      <c r="AB15" s="79"/>
      <c r="AC15" s="79"/>
      <c r="AD15" s="79"/>
      <c r="AE15" s="80"/>
    </row>
    <row r="16" spans="1:245" ht="16.5" customHeight="1" thickBot="1" x14ac:dyDescent="0.3"/>
    <row r="17" spans="1:244" s="1" customFormat="1" ht="61.5" customHeight="1" x14ac:dyDescent="0.25">
      <c r="A17" s="32"/>
      <c r="B17" s="144" t="s">
        <v>135</v>
      </c>
      <c r="C17" s="145"/>
      <c r="D17" s="145"/>
      <c r="E17" s="117" t="s">
        <v>195</v>
      </c>
      <c r="F17" s="118"/>
      <c r="G17" s="119"/>
      <c r="H17" s="117" t="s">
        <v>196</v>
      </c>
      <c r="I17" s="118"/>
      <c r="J17" s="119"/>
      <c r="K17" s="117" t="s">
        <v>197</v>
      </c>
      <c r="L17" s="118"/>
      <c r="M17" s="119"/>
      <c r="N17" s="117" t="s">
        <v>198</v>
      </c>
      <c r="O17" s="118"/>
      <c r="P17" s="119"/>
      <c r="Q17" s="117" t="s">
        <v>199</v>
      </c>
      <c r="R17" s="118" t="s">
        <v>72</v>
      </c>
      <c r="S17" s="136"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5">
      <c r="A18" s="15" t="s">
        <v>49</v>
      </c>
      <c r="B18" s="47" t="s">
        <v>50</v>
      </c>
      <c r="C18" s="137" t="s">
        <v>72</v>
      </c>
      <c r="D18" s="142" t="s">
        <v>114</v>
      </c>
      <c r="E18" s="26" t="s">
        <v>144</v>
      </c>
      <c r="F18" s="137" t="s">
        <v>72</v>
      </c>
      <c r="G18" s="142" t="s">
        <v>114</v>
      </c>
      <c r="H18" s="26" t="s">
        <v>152</v>
      </c>
      <c r="I18" s="137" t="s">
        <v>72</v>
      </c>
      <c r="J18" s="142" t="s">
        <v>114</v>
      </c>
      <c r="K18" s="26" t="s">
        <v>153</v>
      </c>
      <c r="L18" s="137" t="s">
        <v>72</v>
      </c>
      <c r="M18" s="142" t="s">
        <v>114</v>
      </c>
      <c r="N18" s="26" t="s">
        <v>155</v>
      </c>
      <c r="O18" s="137" t="s">
        <v>72</v>
      </c>
      <c r="P18" s="142" t="s">
        <v>114</v>
      </c>
      <c r="Q18" s="26" t="s">
        <v>51</v>
      </c>
      <c r="R18" s="137" t="s">
        <v>72</v>
      </c>
      <c r="S18" s="139" t="s">
        <v>114</v>
      </c>
      <c r="T18" s="23"/>
      <c r="U18" s="141"/>
      <c r="V18" s="141"/>
      <c r="W18" s="23"/>
      <c r="X18" s="141"/>
      <c r="Y18" s="141"/>
      <c r="Z18" s="23"/>
      <c r="AA18" s="141"/>
      <c r="AB18" s="141"/>
      <c r="AC18" s="23"/>
      <c r="AD18" s="141"/>
      <c r="AE18" s="141"/>
      <c r="AF18" s="23"/>
      <c r="AG18" s="141"/>
      <c r="AH18" s="141"/>
      <c r="AI18" s="23"/>
      <c r="AJ18" s="141"/>
      <c r="AK18" s="141"/>
      <c r="AL18" s="23"/>
      <c r="AM18" s="141"/>
      <c r="AN18" s="141"/>
      <c r="AO18" s="23"/>
      <c r="AP18" s="141"/>
      <c r="AQ18" s="141"/>
      <c r="AR18" s="23"/>
      <c r="AS18" s="141"/>
      <c r="AT18" s="141"/>
      <c r="AU18" s="23"/>
      <c r="AV18" s="141"/>
      <c r="AW18" s="141"/>
      <c r="AX18" s="23"/>
      <c r="AY18" s="141"/>
      <c r="AZ18" s="141"/>
      <c r="BA18" s="23"/>
      <c r="BB18" s="141"/>
      <c r="BC18" s="141"/>
      <c r="BD18" s="22"/>
    </row>
    <row r="19" spans="1:244" ht="34.5" customHeight="1" thickBot="1" x14ac:dyDescent="0.3">
      <c r="A19" s="8" t="s">
        <v>7</v>
      </c>
      <c r="B19" s="12" t="s">
        <v>143</v>
      </c>
      <c r="C19" s="138"/>
      <c r="D19" s="143"/>
      <c r="E19" s="27" t="s">
        <v>193</v>
      </c>
      <c r="F19" s="138"/>
      <c r="G19" s="143"/>
      <c r="H19" s="27" t="s">
        <v>52</v>
      </c>
      <c r="I19" s="138"/>
      <c r="J19" s="143"/>
      <c r="K19" s="27" t="s">
        <v>47</v>
      </c>
      <c r="L19" s="138"/>
      <c r="M19" s="143"/>
      <c r="N19" s="27" t="s">
        <v>48</v>
      </c>
      <c r="O19" s="138"/>
      <c r="P19" s="143"/>
      <c r="Q19" s="27" t="s">
        <v>45</v>
      </c>
      <c r="R19" s="138"/>
      <c r="S19" s="140"/>
      <c r="T19" s="21"/>
      <c r="U19" s="141"/>
      <c r="V19" s="141"/>
      <c r="W19" s="21"/>
      <c r="X19" s="141"/>
      <c r="Y19" s="141"/>
      <c r="Z19" s="21"/>
      <c r="AA19" s="141"/>
      <c r="AB19" s="141"/>
      <c r="AC19" s="21"/>
      <c r="AD19" s="141"/>
      <c r="AE19" s="141"/>
      <c r="AF19" s="21"/>
      <c r="AG19" s="141"/>
      <c r="AH19" s="141"/>
      <c r="AI19" s="21"/>
      <c r="AJ19" s="141"/>
      <c r="AK19" s="141"/>
      <c r="AL19" s="21"/>
      <c r="AM19" s="141"/>
      <c r="AN19" s="141"/>
      <c r="AO19" s="21"/>
      <c r="AP19" s="141"/>
      <c r="AQ19" s="141"/>
      <c r="AR19" s="21"/>
      <c r="AS19" s="141"/>
      <c r="AT19" s="141"/>
      <c r="AU19" s="21"/>
      <c r="AV19" s="141"/>
      <c r="AW19" s="141"/>
      <c r="AX19" s="21"/>
      <c r="AY19" s="141"/>
      <c r="AZ19" s="141"/>
      <c r="BA19" s="21"/>
      <c r="BB19" s="141"/>
      <c r="BC19" s="141"/>
      <c r="BD19" s="22"/>
    </row>
    <row r="20" spans="1:244" ht="12" customHeight="1" x14ac:dyDescent="0.25">
      <c r="A20" s="46" t="s">
        <v>207</v>
      </c>
      <c r="B20" s="68">
        <v>573977</v>
      </c>
      <c r="C20" s="48" t="s">
        <v>8</v>
      </c>
      <c r="D20" s="49" t="s">
        <v>9</v>
      </c>
      <c r="E20" s="68">
        <v>367320.40756674408</v>
      </c>
      <c r="F20" s="48" t="s">
        <v>8</v>
      </c>
      <c r="G20" s="49" t="s">
        <v>9</v>
      </c>
      <c r="H20" s="68">
        <v>248779.23338095238</v>
      </c>
      <c r="I20" s="48" t="s">
        <v>8</v>
      </c>
      <c r="J20" s="49" t="s">
        <v>9</v>
      </c>
      <c r="K20" s="68">
        <v>118556.18713082444</v>
      </c>
      <c r="L20" s="48" t="s">
        <v>8</v>
      </c>
      <c r="M20" s="49" t="s">
        <v>9</v>
      </c>
      <c r="N20" s="68">
        <v>0</v>
      </c>
      <c r="O20" s="48" t="s">
        <v>8</v>
      </c>
      <c r="P20" s="49" t="s">
        <v>9</v>
      </c>
      <c r="Q20" s="68">
        <v>206733.26013005406</v>
      </c>
      <c r="R20" s="48" t="s">
        <v>8</v>
      </c>
      <c r="S20" s="49" t="s">
        <v>9</v>
      </c>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5">
      <c r="A21" s="66" t="s">
        <v>208</v>
      </c>
      <c r="B21" s="68">
        <v>647835</v>
      </c>
      <c r="C21" s="48" t="s">
        <v>8</v>
      </c>
      <c r="D21" s="49" t="s">
        <v>9</v>
      </c>
      <c r="E21" s="68">
        <v>415695.89961540722</v>
      </c>
      <c r="F21" s="48" t="s">
        <v>8</v>
      </c>
      <c r="G21" s="49" t="s">
        <v>9</v>
      </c>
      <c r="H21" s="68">
        <v>281864.13870371261</v>
      </c>
      <c r="I21" s="48" t="s">
        <v>8</v>
      </c>
      <c r="J21" s="49" t="s">
        <v>9</v>
      </c>
      <c r="K21" s="68">
        <v>133847.26992138379</v>
      </c>
      <c r="L21" s="48" t="s">
        <v>8</v>
      </c>
      <c r="M21" s="49" t="s">
        <v>9</v>
      </c>
      <c r="N21" s="68">
        <v>0</v>
      </c>
      <c r="O21" s="48" t="s">
        <v>8</v>
      </c>
      <c r="P21" s="49" t="s">
        <v>9</v>
      </c>
      <c r="Q21" s="68">
        <v>232216.60519081636</v>
      </c>
      <c r="R21" s="48" t="s">
        <v>8</v>
      </c>
      <c r="S21" s="49" t="s">
        <v>9</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5">
      <c r="A22" s="66" t="s">
        <v>209</v>
      </c>
      <c r="B22" s="68">
        <v>694596</v>
      </c>
      <c r="C22" s="48" t="s">
        <v>8</v>
      </c>
      <c r="D22" s="49" t="s">
        <v>9</v>
      </c>
      <c r="E22" s="68">
        <v>446471.87104474945</v>
      </c>
      <c r="F22" s="48" t="s">
        <v>8</v>
      </c>
      <c r="G22" s="49" t="s">
        <v>9</v>
      </c>
      <c r="H22" s="68">
        <v>302952.24367974198</v>
      </c>
      <c r="I22" s="48" t="s">
        <v>8</v>
      </c>
      <c r="J22" s="49" t="s">
        <v>9</v>
      </c>
      <c r="K22" s="68">
        <v>143534.83785297236</v>
      </c>
      <c r="L22" s="48" t="s">
        <v>8</v>
      </c>
      <c r="M22" s="49" t="s">
        <v>9</v>
      </c>
      <c r="N22" s="68">
        <v>0</v>
      </c>
      <c r="O22" s="48" t="s">
        <v>8</v>
      </c>
      <c r="P22" s="49" t="s">
        <v>9</v>
      </c>
      <c r="Q22" s="68">
        <v>248197.79899589895</v>
      </c>
      <c r="R22" s="48" t="s">
        <v>8</v>
      </c>
      <c r="S22" s="49" t="s">
        <v>9</v>
      </c>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5">
      <c r="A23" s="66" t="s">
        <v>210</v>
      </c>
      <c r="B23" s="68">
        <v>718433</v>
      </c>
      <c r="C23" s="48" t="s">
        <v>8</v>
      </c>
      <c r="D23" s="49" t="s">
        <v>9</v>
      </c>
      <c r="E23" s="68">
        <v>461298.91276403854</v>
      </c>
      <c r="F23" s="48" t="s">
        <v>8</v>
      </c>
      <c r="G23" s="49" t="s">
        <v>9</v>
      </c>
      <c r="H23" s="68">
        <v>312872.17791900248</v>
      </c>
      <c r="I23" s="48" t="s">
        <v>8</v>
      </c>
      <c r="J23" s="49" t="s">
        <v>9</v>
      </c>
      <c r="K23" s="68">
        <v>148443.6441181686</v>
      </c>
      <c r="L23" s="48" t="s">
        <v>8</v>
      </c>
      <c r="M23" s="49" t="s">
        <v>9</v>
      </c>
      <c r="N23" s="68">
        <v>0</v>
      </c>
      <c r="O23" s="48" t="s">
        <v>8</v>
      </c>
      <c r="P23" s="49" t="s">
        <v>9</v>
      </c>
      <c r="Q23" s="68">
        <v>257218.34655554369</v>
      </c>
      <c r="R23" s="48" t="s">
        <v>8</v>
      </c>
      <c r="S23" s="49" t="s">
        <v>9</v>
      </c>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5">
      <c r="A24" s="66" t="s">
        <v>211</v>
      </c>
      <c r="B24" s="68">
        <v>806926</v>
      </c>
      <c r="C24" s="48" t="s">
        <v>8</v>
      </c>
      <c r="D24" s="49" t="s">
        <v>9</v>
      </c>
      <c r="E24" s="68">
        <v>517191.44844934053</v>
      </c>
      <c r="F24" s="48" t="s">
        <v>8</v>
      </c>
      <c r="G24" s="49" t="s">
        <v>9</v>
      </c>
      <c r="H24" s="68">
        <v>350515.21741750819</v>
      </c>
      <c r="I24" s="48" t="s">
        <v>8</v>
      </c>
      <c r="J24" s="49" t="s">
        <v>9</v>
      </c>
      <c r="K24" s="68">
        <v>166696.90528216056</v>
      </c>
      <c r="L24" s="48" t="s">
        <v>8</v>
      </c>
      <c r="M24" s="49" t="s">
        <v>9</v>
      </c>
      <c r="N24" s="68">
        <v>0</v>
      </c>
      <c r="O24" s="48" t="s">
        <v>8</v>
      </c>
      <c r="P24" s="49" t="s">
        <v>9</v>
      </c>
      <c r="Q24" s="68">
        <v>289839.90685425955</v>
      </c>
      <c r="R24" s="48" t="s">
        <v>8</v>
      </c>
      <c r="S24" s="49" t="s">
        <v>9</v>
      </c>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5">
      <c r="A25" s="66" t="s">
        <v>212</v>
      </c>
      <c r="B25" s="68">
        <v>895119</v>
      </c>
      <c r="C25" s="48" t="s">
        <v>8</v>
      </c>
      <c r="D25" s="49" t="s">
        <v>9</v>
      </c>
      <c r="E25" s="68">
        <v>573289.71391244407</v>
      </c>
      <c r="F25" s="48" t="s">
        <v>8</v>
      </c>
      <c r="G25" s="49" t="s">
        <v>9</v>
      </c>
      <c r="H25" s="68">
        <v>388410.815988752</v>
      </c>
      <c r="I25" s="48" t="s">
        <v>8</v>
      </c>
      <c r="J25" s="49" t="s">
        <v>9</v>
      </c>
      <c r="K25" s="68">
        <v>184902.5837550493</v>
      </c>
      <c r="L25" s="48" t="s">
        <v>8</v>
      </c>
      <c r="M25" s="49" t="s">
        <v>9</v>
      </c>
      <c r="N25" s="68">
        <v>0</v>
      </c>
      <c r="O25" s="48" t="s">
        <v>8</v>
      </c>
      <c r="P25" s="49" t="s">
        <v>9</v>
      </c>
      <c r="Q25" s="68">
        <v>321951.34134576784</v>
      </c>
      <c r="R25" s="48" t="s">
        <v>8</v>
      </c>
      <c r="S25" s="49" t="s">
        <v>9</v>
      </c>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5">
      <c r="A26" s="66" t="s">
        <v>213</v>
      </c>
      <c r="B26" s="68">
        <v>943536</v>
      </c>
      <c r="C26" s="48" t="s">
        <v>8</v>
      </c>
      <c r="D26" s="49" t="s">
        <v>9</v>
      </c>
      <c r="E26" s="68">
        <v>598176.52024445741</v>
      </c>
      <c r="F26" s="48" t="s">
        <v>8</v>
      </c>
      <c r="G26" s="49" t="s">
        <v>9</v>
      </c>
      <c r="H26" s="68">
        <v>404047.09722905688</v>
      </c>
      <c r="I26" s="48" t="s">
        <v>8</v>
      </c>
      <c r="J26" s="49" t="s">
        <v>9</v>
      </c>
      <c r="K26" s="68">
        <v>194161.40727601998</v>
      </c>
      <c r="L26" s="48" t="s">
        <v>8</v>
      </c>
      <c r="M26" s="49" t="s">
        <v>9</v>
      </c>
      <c r="N26" s="68">
        <v>0</v>
      </c>
      <c r="O26" s="48" t="s">
        <v>8</v>
      </c>
      <c r="P26" s="49" t="s">
        <v>9</v>
      </c>
      <c r="Q26" s="68">
        <v>345554.13591190876</v>
      </c>
      <c r="R26" s="48" t="s">
        <v>8</v>
      </c>
      <c r="S26" s="49" t="s">
        <v>9</v>
      </c>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5">
      <c r="A27" s="66" t="s">
        <v>214</v>
      </c>
      <c r="B27" s="68">
        <v>1059082</v>
      </c>
      <c r="C27" s="48" t="s">
        <v>8</v>
      </c>
      <c r="D27" s="49" t="s">
        <v>9</v>
      </c>
      <c r="E27" s="68">
        <v>669754.84072373249</v>
      </c>
      <c r="F27" s="48" t="s">
        <v>8</v>
      </c>
      <c r="G27" s="49" t="s">
        <v>9</v>
      </c>
      <c r="H27" s="68">
        <v>455863.59310677258</v>
      </c>
      <c r="I27" s="48" t="s">
        <v>8</v>
      </c>
      <c r="J27" s="49" t="s">
        <v>9</v>
      </c>
      <c r="K27" s="68">
        <v>213908.50358619913</v>
      </c>
      <c r="L27" s="48" t="s">
        <v>8</v>
      </c>
      <c r="M27" s="49" t="s">
        <v>9</v>
      </c>
      <c r="N27" s="68">
        <v>0</v>
      </c>
      <c r="O27" s="48" t="s">
        <v>8</v>
      </c>
      <c r="P27" s="49" t="s">
        <v>9</v>
      </c>
      <c r="Q27" s="68">
        <v>389561.49591550656</v>
      </c>
      <c r="R27" s="48" t="s">
        <v>8</v>
      </c>
      <c r="S27" s="49" t="s">
        <v>9</v>
      </c>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5">
      <c r="A28" s="66" t="s">
        <v>215</v>
      </c>
      <c r="B28" s="68">
        <v>1043840</v>
      </c>
      <c r="C28" s="48" t="s">
        <v>8</v>
      </c>
      <c r="D28" s="49" t="s">
        <v>9</v>
      </c>
      <c r="E28" s="68">
        <v>654531.78557287436</v>
      </c>
      <c r="F28" s="48" t="s">
        <v>8</v>
      </c>
      <c r="G28" s="49" t="s">
        <v>9</v>
      </c>
      <c r="H28" s="68">
        <v>442895.57943328691</v>
      </c>
      <c r="I28" s="48" t="s">
        <v>8</v>
      </c>
      <c r="J28" s="49" t="s">
        <v>9</v>
      </c>
      <c r="K28" s="68">
        <v>211669.17824699808</v>
      </c>
      <c r="L28" s="48" t="s">
        <v>8</v>
      </c>
      <c r="M28" s="49" t="s">
        <v>9</v>
      </c>
      <c r="N28" s="68">
        <v>0</v>
      </c>
      <c r="O28" s="48" t="s">
        <v>8</v>
      </c>
      <c r="P28" s="49" t="s">
        <v>9</v>
      </c>
      <c r="Q28" s="68">
        <v>389606.72835619521</v>
      </c>
      <c r="R28" s="48" t="s">
        <v>8</v>
      </c>
      <c r="S28" s="49" t="s">
        <v>9</v>
      </c>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5">
      <c r="A29" s="66" t="s">
        <v>216</v>
      </c>
      <c r="B29" s="68">
        <v>1033073</v>
      </c>
      <c r="C29" s="48" t="s">
        <v>8</v>
      </c>
      <c r="D29" s="49" t="s">
        <v>9</v>
      </c>
      <c r="E29" s="68">
        <v>649681.03870989522</v>
      </c>
      <c r="F29" s="48" t="s">
        <v>8</v>
      </c>
      <c r="G29" s="49" t="s">
        <v>9</v>
      </c>
      <c r="H29" s="68">
        <v>442188.92909584555</v>
      </c>
      <c r="I29" s="48" t="s">
        <v>8</v>
      </c>
      <c r="J29" s="49" t="s">
        <v>9</v>
      </c>
      <c r="K29" s="68">
        <v>207513.35238087593</v>
      </c>
      <c r="L29" s="48" t="s">
        <v>8</v>
      </c>
      <c r="M29" s="49" t="s">
        <v>9</v>
      </c>
      <c r="N29" s="68">
        <v>0</v>
      </c>
      <c r="O29" s="48" t="s">
        <v>8</v>
      </c>
      <c r="P29" s="49" t="s">
        <v>9</v>
      </c>
      <c r="Q29" s="68">
        <v>383672.39417746535</v>
      </c>
      <c r="R29" s="48" t="s">
        <v>8</v>
      </c>
      <c r="S29" s="49" t="s">
        <v>9</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5">
      <c r="A30" s="66" t="s">
        <v>217</v>
      </c>
      <c r="B30" s="68">
        <v>1065572</v>
      </c>
      <c r="C30" s="48" t="s">
        <v>8</v>
      </c>
      <c r="D30" s="49" t="s">
        <v>9</v>
      </c>
      <c r="E30" s="68">
        <v>733135.36248890008</v>
      </c>
      <c r="F30" s="48" t="s">
        <v>8</v>
      </c>
      <c r="G30" s="49" t="s">
        <v>9</v>
      </c>
      <c r="H30" s="68">
        <v>518500.02971909562</v>
      </c>
      <c r="I30" s="48" t="s">
        <v>8</v>
      </c>
      <c r="J30" s="49" t="s">
        <v>9</v>
      </c>
      <c r="K30" s="68">
        <v>214592.83833461633</v>
      </c>
      <c r="L30" s="48" t="s">
        <v>8</v>
      </c>
      <c r="M30" s="49" t="s">
        <v>9</v>
      </c>
      <c r="N30" s="68">
        <v>0</v>
      </c>
      <c r="O30" s="48" t="s">
        <v>8</v>
      </c>
      <c r="P30" s="49" t="s">
        <v>9</v>
      </c>
      <c r="Q30" s="68">
        <v>332441.49465555465</v>
      </c>
      <c r="R30" s="48" t="s">
        <v>8</v>
      </c>
      <c r="S30" s="49" t="s">
        <v>9</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5">
      <c r="A31" s="66" t="s">
        <v>218</v>
      </c>
      <c r="B31" s="68">
        <v>1138422</v>
      </c>
      <c r="C31" s="48" t="s">
        <v>8</v>
      </c>
      <c r="D31" s="49" t="s">
        <v>9</v>
      </c>
      <c r="E31" s="68">
        <v>785718.10410596326</v>
      </c>
      <c r="F31" s="48" t="s">
        <v>8</v>
      </c>
      <c r="G31" s="49" t="s">
        <v>9</v>
      </c>
      <c r="H31" s="68">
        <v>552280.60110409767</v>
      </c>
      <c r="I31" s="48" t="s">
        <v>8</v>
      </c>
      <c r="J31" s="49" t="s">
        <v>9</v>
      </c>
      <c r="K31" s="68">
        <v>233407.70553094085</v>
      </c>
      <c r="L31" s="48" t="s">
        <v>8</v>
      </c>
      <c r="M31" s="49" t="s">
        <v>9</v>
      </c>
      <c r="N31" s="68">
        <v>0</v>
      </c>
      <c r="O31" s="48" t="s">
        <v>8</v>
      </c>
      <c r="P31" s="49" t="s">
        <v>9</v>
      </c>
      <c r="Q31" s="68">
        <v>352698.52496041881</v>
      </c>
      <c r="R31" s="48" t="s">
        <v>8</v>
      </c>
      <c r="S31" s="49" t="s">
        <v>9</v>
      </c>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5">
      <c r="A32" s="66" t="s">
        <v>219</v>
      </c>
      <c r="B32" s="68">
        <v>1216289</v>
      </c>
      <c r="C32" s="48" t="s">
        <v>8</v>
      </c>
      <c r="D32" s="49" t="s">
        <v>9</v>
      </c>
      <c r="E32" s="68">
        <v>832380.88948782324</v>
      </c>
      <c r="F32" s="48" t="s">
        <v>8</v>
      </c>
      <c r="G32" s="49" t="s">
        <v>9</v>
      </c>
      <c r="H32" s="68">
        <v>576192.4847513414</v>
      </c>
      <c r="I32" s="48" t="s">
        <v>8</v>
      </c>
      <c r="J32" s="49" t="s">
        <v>9</v>
      </c>
      <c r="K32" s="68">
        <v>256198.10746519221</v>
      </c>
      <c r="L32" s="48" t="s">
        <v>8</v>
      </c>
      <c r="M32" s="49" t="s">
        <v>9</v>
      </c>
      <c r="N32" s="68">
        <v>0</v>
      </c>
      <c r="O32" s="48" t="s">
        <v>8</v>
      </c>
      <c r="P32" s="49" t="s">
        <v>9</v>
      </c>
      <c r="Q32" s="68">
        <v>383933.44959939853</v>
      </c>
      <c r="R32" s="48" t="s">
        <v>8</v>
      </c>
      <c r="S32" s="49" t="s">
        <v>9</v>
      </c>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5">
      <c r="A33" s="66" t="s">
        <v>220</v>
      </c>
      <c r="B33" s="68">
        <v>1317603</v>
      </c>
      <c r="C33" s="48" t="s">
        <v>8</v>
      </c>
      <c r="D33" s="49" t="s">
        <v>9</v>
      </c>
      <c r="E33" s="68">
        <v>902805.66372487834</v>
      </c>
      <c r="F33" s="48" t="s">
        <v>8</v>
      </c>
      <c r="G33" s="49" t="s">
        <v>9</v>
      </c>
      <c r="H33" s="68">
        <v>621736.71270671557</v>
      </c>
      <c r="I33" s="48" t="s">
        <v>8</v>
      </c>
      <c r="J33" s="49" t="s">
        <v>9</v>
      </c>
      <c r="K33" s="68">
        <v>281094.49668605166</v>
      </c>
      <c r="L33" s="48" t="s">
        <v>8</v>
      </c>
      <c r="M33" s="49" t="s">
        <v>9</v>
      </c>
      <c r="N33" s="68">
        <v>0</v>
      </c>
      <c r="O33" s="48" t="s">
        <v>8</v>
      </c>
      <c r="P33" s="49" t="s">
        <v>9</v>
      </c>
      <c r="Q33" s="68">
        <v>414819.74235443107</v>
      </c>
      <c r="R33" s="48" t="s">
        <v>8</v>
      </c>
      <c r="S33" s="49" t="s">
        <v>9</v>
      </c>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5">
      <c r="A34" s="66" t="s">
        <v>221</v>
      </c>
      <c r="B34" s="68">
        <v>1423362</v>
      </c>
      <c r="C34" s="48" t="s">
        <v>8</v>
      </c>
      <c r="D34" s="49" t="s">
        <v>9</v>
      </c>
      <c r="E34" s="68">
        <v>1004144.0039348674</v>
      </c>
      <c r="F34" s="48" t="s">
        <v>8</v>
      </c>
      <c r="G34" s="49" t="s">
        <v>9</v>
      </c>
      <c r="H34" s="68">
        <v>688738.86808631348</v>
      </c>
      <c r="I34" s="48" t="s">
        <v>8</v>
      </c>
      <c r="J34" s="49" t="s">
        <v>9</v>
      </c>
      <c r="K34" s="68">
        <v>315447.51275073685</v>
      </c>
      <c r="L34" s="48" t="s">
        <v>8</v>
      </c>
      <c r="M34" s="49" t="s">
        <v>9</v>
      </c>
      <c r="N34" s="68">
        <v>0</v>
      </c>
      <c r="O34" s="48" t="s">
        <v>8</v>
      </c>
      <c r="P34" s="49" t="s">
        <v>9</v>
      </c>
      <c r="Q34" s="68">
        <v>419096.09509853279</v>
      </c>
      <c r="R34" s="48" t="s">
        <v>8</v>
      </c>
      <c r="S34" s="49" t="s">
        <v>9</v>
      </c>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5">
      <c r="A35" s="66" t="s">
        <v>222</v>
      </c>
      <c r="B35" s="68">
        <v>1466856</v>
      </c>
      <c r="C35" s="48" t="s">
        <v>8</v>
      </c>
      <c r="D35" s="49" t="s">
        <v>9</v>
      </c>
      <c r="E35" s="68">
        <v>1017409.9780834914</v>
      </c>
      <c r="F35" s="48" t="s">
        <v>8</v>
      </c>
      <c r="G35" s="49" t="s">
        <v>9</v>
      </c>
      <c r="H35" s="68">
        <v>704049.06766706228</v>
      </c>
      <c r="I35" s="48" t="s">
        <v>8</v>
      </c>
      <c r="J35" s="49" t="s">
        <v>9</v>
      </c>
      <c r="K35" s="68">
        <v>313372.89382827916</v>
      </c>
      <c r="L35" s="48" t="s">
        <v>8</v>
      </c>
      <c r="M35" s="49" t="s">
        <v>9</v>
      </c>
      <c r="N35" s="68">
        <v>0</v>
      </c>
      <c r="O35" s="48" t="s">
        <v>8</v>
      </c>
      <c r="P35" s="49" t="s">
        <v>9</v>
      </c>
      <c r="Q35" s="68">
        <v>449405.74281412031</v>
      </c>
      <c r="R35" s="48" t="s">
        <v>8</v>
      </c>
      <c r="S35" s="49" t="s">
        <v>9</v>
      </c>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5">
      <c r="A36" s="66" t="s">
        <v>223</v>
      </c>
      <c r="B36" s="68">
        <v>1253644</v>
      </c>
      <c r="C36" s="48" t="s">
        <v>8</v>
      </c>
      <c r="D36" s="49" t="s">
        <v>9</v>
      </c>
      <c r="E36" s="68">
        <v>860494.87660371826</v>
      </c>
      <c r="F36" s="48" t="s">
        <v>8</v>
      </c>
      <c r="G36" s="49" t="s">
        <v>9</v>
      </c>
      <c r="H36" s="68">
        <v>601204.42571730935</v>
      </c>
      <c r="I36" s="48" t="s">
        <v>8</v>
      </c>
      <c r="J36" s="49" t="s">
        <v>9</v>
      </c>
      <c r="K36" s="68">
        <v>259271.89358215363</v>
      </c>
      <c r="L36" s="48" t="s">
        <v>8</v>
      </c>
      <c r="M36" s="49" t="s">
        <v>9</v>
      </c>
      <c r="N36" s="68">
        <v>18.316602593589167</v>
      </c>
      <c r="O36" s="48" t="s">
        <v>8</v>
      </c>
      <c r="P36" s="49" t="s">
        <v>9</v>
      </c>
      <c r="Q36" s="68">
        <v>393159.09038878774</v>
      </c>
      <c r="R36" s="48" t="s">
        <v>8</v>
      </c>
      <c r="S36" s="49" t="s">
        <v>9</v>
      </c>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5">
      <c r="A37" s="66" t="s">
        <v>224</v>
      </c>
      <c r="B37" s="68">
        <v>1397605</v>
      </c>
      <c r="C37" s="48" t="s">
        <v>8</v>
      </c>
      <c r="D37" s="49" t="s">
        <v>9</v>
      </c>
      <c r="E37" s="68">
        <v>958594.29034416797</v>
      </c>
      <c r="F37" s="48" t="s">
        <v>8</v>
      </c>
      <c r="G37" s="49" t="s">
        <v>9</v>
      </c>
      <c r="H37" s="68">
        <v>684612.98701546236</v>
      </c>
      <c r="I37" s="48" t="s">
        <v>8</v>
      </c>
      <c r="J37" s="49" t="s">
        <v>9</v>
      </c>
      <c r="K37" s="68">
        <v>273887.90487119544</v>
      </c>
      <c r="L37" s="48" t="s">
        <v>8</v>
      </c>
      <c r="M37" s="49" t="s">
        <v>9</v>
      </c>
      <c r="N37" s="68">
        <v>11.903012495494977</v>
      </c>
      <c r="O37" s="48" t="s">
        <v>8</v>
      </c>
      <c r="P37" s="49" t="s">
        <v>9</v>
      </c>
      <c r="Q37" s="68">
        <v>439024.66888401925</v>
      </c>
      <c r="R37" s="48" t="s">
        <v>8</v>
      </c>
      <c r="S37" s="49" t="s">
        <v>9</v>
      </c>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5">
      <c r="A38" s="66" t="s">
        <v>225</v>
      </c>
      <c r="B38" s="68">
        <v>1496611</v>
      </c>
      <c r="C38" s="48" t="s">
        <v>8</v>
      </c>
      <c r="D38" s="49" t="s">
        <v>9</v>
      </c>
      <c r="E38" s="68">
        <v>1028334.5229872691</v>
      </c>
      <c r="F38" s="48" t="s">
        <v>8</v>
      </c>
      <c r="G38" s="49" t="s">
        <v>9</v>
      </c>
      <c r="H38" s="68">
        <v>741393.51215401432</v>
      </c>
      <c r="I38" s="48" t="s">
        <v>8</v>
      </c>
      <c r="J38" s="49" t="s">
        <v>9</v>
      </c>
      <c r="K38" s="68">
        <v>286805.22040722676</v>
      </c>
      <c r="L38" s="48" t="s">
        <v>8</v>
      </c>
      <c r="M38" s="49" t="s">
        <v>9</v>
      </c>
      <c r="N38" s="68">
        <v>3.3470433146966703</v>
      </c>
      <c r="O38" s="48" t="s">
        <v>8</v>
      </c>
      <c r="P38" s="49" t="s">
        <v>9</v>
      </c>
      <c r="Q38" s="68">
        <v>468284.32500374131</v>
      </c>
      <c r="R38" s="48" t="s">
        <v>8</v>
      </c>
      <c r="S38" s="49" t="s">
        <v>9</v>
      </c>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5">
      <c r="A39" s="66" t="s">
        <v>226</v>
      </c>
      <c r="B39" s="68">
        <v>1511785</v>
      </c>
      <c r="C39" s="48" t="s">
        <v>8</v>
      </c>
      <c r="D39" s="49" t="s">
        <v>9</v>
      </c>
      <c r="E39" s="68">
        <v>1033855.4514218719</v>
      </c>
      <c r="F39" s="48" t="s">
        <v>8</v>
      </c>
      <c r="G39" s="49" t="s">
        <v>9</v>
      </c>
      <c r="H39" s="68">
        <v>728544.45928948896</v>
      </c>
      <c r="I39" s="48" t="s">
        <v>8</v>
      </c>
      <c r="J39" s="49" t="s">
        <v>9</v>
      </c>
      <c r="K39" s="68">
        <v>305258.77892638417</v>
      </c>
      <c r="L39" s="48" t="s">
        <v>8</v>
      </c>
      <c r="M39" s="49" t="s">
        <v>9</v>
      </c>
      <c r="N39" s="68">
        <v>6.5626422879105686</v>
      </c>
      <c r="O39" s="48" t="s">
        <v>8</v>
      </c>
      <c r="P39" s="49" t="s">
        <v>9</v>
      </c>
      <c r="Q39" s="68">
        <v>477956.18097912561</v>
      </c>
      <c r="R39" s="48" t="s">
        <v>8</v>
      </c>
      <c r="S39" s="49" t="s">
        <v>9</v>
      </c>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5">
      <c r="A40" s="66" t="s">
        <v>227</v>
      </c>
      <c r="B40" s="68">
        <v>1508764</v>
      </c>
      <c r="C40" s="48" t="s">
        <v>8</v>
      </c>
      <c r="D40" s="49" t="s">
        <v>9</v>
      </c>
      <c r="E40" s="68">
        <v>1053260.5790386593</v>
      </c>
      <c r="F40" s="48" t="s">
        <v>8</v>
      </c>
      <c r="G40" s="49" t="s">
        <v>9</v>
      </c>
      <c r="H40" s="68">
        <v>743692.93150507868</v>
      </c>
      <c r="I40" s="48" t="s">
        <v>8</v>
      </c>
      <c r="J40" s="49" t="s">
        <v>9</v>
      </c>
      <c r="K40" s="68">
        <v>309506.61506195465</v>
      </c>
      <c r="L40" s="48" t="s">
        <v>8</v>
      </c>
      <c r="M40" s="49" t="s">
        <v>9</v>
      </c>
      <c r="N40" s="68">
        <v>29.043998259691055</v>
      </c>
      <c r="O40" s="48" t="s">
        <v>8</v>
      </c>
      <c r="P40" s="49" t="s">
        <v>9</v>
      </c>
      <c r="Q40" s="68">
        <v>455450.42164596287</v>
      </c>
      <c r="R40" s="48" t="s">
        <v>8</v>
      </c>
      <c r="S40" s="49" t="s">
        <v>9</v>
      </c>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5">
      <c r="A41" s="66" t="s">
        <v>228</v>
      </c>
      <c r="B41" s="68">
        <v>1605077</v>
      </c>
      <c r="C41" s="48" t="s">
        <v>8</v>
      </c>
      <c r="D41" s="49" t="s">
        <v>9</v>
      </c>
      <c r="E41" s="68">
        <v>1101476.5869460478</v>
      </c>
      <c r="F41" s="48" t="s">
        <v>8</v>
      </c>
      <c r="G41" s="49" t="s">
        <v>9</v>
      </c>
      <c r="H41" s="68">
        <v>762409.90264340292</v>
      </c>
      <c r="I41" s="48" t="s">
        <v>8</v>
      </c>
      <c r="J41" s="49" t="s">
        <v>9</v>
      </c>
      <c r="K41" s="68">
        <v>339078.05446683173</v>
      </c>
      <c r="L41" s="48" t="s">
        <v>8</v>
      </c>
      <c r="M41" s="49" t="s">
        <v>9</v>
      </c>
      <c r="N41" s="68">
        <v>14.837784691419012</v>
      </c>
      <c r="O41" s="48" t="s">
        <v>8</v>
      </c>
      <c r="P41" s="49" t="s">
        <v>9</v>
      </c>
      <c r="Q41" s="68">
        <v>503606.37347916077</v>
      </c>
      <c r="R41" s="48" t="s">
        <v>8</v>
      </c>
      <c r="S41" s="49" t="s">
        <v>9</v>
      </c>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5">
      <c r="A42" s="67" t="s">
        <v>229</v>
      </c>
      <c r="B42" s="68">
        <v>1702358</v>
      </c>
      <c r="C42" s="48" t="s">
        <v>8</v>
      </c>
      <c r="D42" s="49" t="s">
        <v>9</v>
      </c>
      <c r="E42" s="68">
        <v>1170670</v>
      </c>
      <c r="F42" s="48" t="s">
        <v>8</v>
      </c>
      <c r="G42" s="49" t="s">
        <v>9</v>
      </c>
      <c r="H42" s="68">
        <v>813581</v>
      </c>
      <c r="I42" s="48" t="s">
        <v>8</v>
      </c>
      <c r="J42" s="49" t="s">
        <v>9</v>
      </c>
      <c r="K42" s="68">
        <v>357089</v>
      </c>
      <c r="L42" s="48" t="s">
        <v>8</v>
      </c>
      <c r="M42" s="49" t="s">
        <v>9</v>
      </c>
      <c r="N42" s="68">
        <v>17.350767579522035</v>
      </c>
      <c r="O42" s="48" t="s">
        <v>8</v>
      </c>
      <c r="P42" s="49" t="s">
        <v>9</v>
      </c>
      <c r="Q42" s="68">
        <v>531688</v>
      </c>
      <c r="R42" s="48" t="s">
        <v>8</v>
      </c>
      <c r="S42" s="49" t="s">
        <v>9</v>
      </c>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5">
      <c r="A43" s="67" t="s">
        <v>231</v>
      </c>
      <c r="B43" s="68">
        <v>1778450</v>
      </c>
      <c r="C43" s="48" t="s">
        <v>8</v>
      </c>
      <c r="D43" s="49" t="s">
        <v>9</v>
      </c>
      <c r="E43" s="68">
        <v>1251192</v>
      </c>
      <c r="F43" s="48" t="s">
        <v>8</v>
      </c>
      <c r="G43" s="49" t="s">
        <v>9</v>
      </c>
      <c r="H43" s="68">
        <v>875228</v>
      </c>
      <c r="I43" s="48" t="s">
        <v>8</v>
      </c>
      <c r="J43" s="49" t="s">
        <v>9</v>
      </c>
      <c r="K43" s="68">
        <v>375964</v>
      </c>
      <c r="L43" s="48" t="s">
        <v>8</v>
      </c>
      <c r="M43" s="49" t="s">
        <v>9</v>
      </c>
      <c r="N43" s="68">
        <v>11.397698409201668</v>
      </c>
      <c r="O43" s="48" t="s">
        <v>8</v>
      </c>
      <c r="P43" s="49" t="s">
        <v>9</v>
      </c>
      <c r="Q43" s="68">
        <v>527258</v>
      </c>
      <c r="R43" s="48" t="s">
        <v>8</v>
      </c>
      <c r="S43" s="49" t="s">
        <v>9</v>
      </c>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5">
      <c r="A44" s="67" t="s">
        <v>233</v>
      </c>
      <c r="B44" s="68">
        <v>1862549</v>
      </c>
      <c r="C44" s="48" t="s">
        <v>8</v>
      </c>
      <c r="D44" s="49" t="s">
        <v>9</v>
      </c>
      <c r="E44" s="68">
        <v>1312410.5595617667</v>
      </c>
      <c r="F44" s="48" t="s">
        <v>8</v>
      </c>
      <c r="G44" s="49" t="s">
        <v>9</v>
      </c>
      <c r="H44" s="68">
        <v>918278.42192577093</v>
      </c>
      <c r="I44" s="48" t="s">
        <v>8</v>
      </c>
      <c r="J44" s="49" t="s">
        <v>9</v>
      </c>
      <c r="K44" s="68">
        <v>394132.58063853922</v>
      </c>
      <c r="L44" s="48" t="s">
        <v>8</v>
      </c>
      <c r="M44" s="49" t="s">
        <v>9</v>
      </c>
      <c r="N44" s="68">
        <v>29.68438638566494</v>
      </c>
      <c r="O44" s="48" t="s">
        <v>8</v>
      </c>
      <c r="P44" s="49" t="s">
        <v>9</v>
      </c>
      <c r="Q44" s="68">
        <v>550141.77603636053</v>
      </c>
      <c r="R44" s="48" t="s">
        <v>8</v>
      </c>
      <c r="S44" s="49" t="s">
        <v>9</v>
      </c>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5">
      <c r="A45" s="67" t="s">
        <v>234</v>
      </c>
      <c r="B45" s="68">
        <v>1933770</v>
      </c>
      <c r="C45" s="48" t="s">
        <v>8</v>
      </c>
      <c r="D45" s="49" t="s">
        <v>9</v>
      </c>
      <c r="E45" s="68">
        <v>1349740.5711504666</v>
      </c>
      <c r="F45" s="48" t="s">
        <v>8</v>
      </c>
      <c r="G45" s="49" t="s">
        <v>9</v>
      </c>
      <c r="H45" s="68">
        <v>940559.2210261377</v>
      </c>
      <c r="I45" s="48" t="s">
        <v>8</v>
      </c>
      <c r="J45" s="49" t="s">
        <v>9</v>
      </c>
      <c r="K45" s="68">
        <v>409180.97174829041</v>
      </c>
      <c r="L45" s="48" t="s">
        <v>8</v>
      </c>
      <c r="M45" s="49" t="s">
        <v>9</v>
      </c>
      <c r="N45" s="68">
        <v>20.084527581889169</v>
      </c>
      <c r="O45" s="48" t="s">
        <v>8</v>
      </c>
      <c r="P45" s="49" t="s">
        <v>9</v>
      </c>
      <c r="Q45" s="68">
        <v>584030.03252622043</v>
      </c>
      <c r="R45" s="48" t="s">
        <v>8</v>
      </c>
      <c r="S45" s="49" t="s">
        <v>9</v>
      </c>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5">
      <c r="A46" s="67" t="s">
        <v>235</v>
      </c>
      <c r="B46" s="68">
        <v>1974941</v>
      </c>
      <c r="C46" s="48" t="s">
        <v>8</v>
      </c>
      <c r="D46" s="49" t="s">
        <v>9</v>
      </c>
      <c r="E46" s="68">
        <v>1382422.2711325265</v>
      </c>
      <c r="F46" s="48" t="s">
        <v>8</v>
      </c>
      <c r="G46" s="49" t="s">
        <v>9</v>
      </c>
      <c r="H46" s="68">
        <v>970681.22549198102</v>
      </c>
      <c r="I46" s="48" t="s">
        <v>8</v>
      </c>
      <c r="J46" s="49" t="s">
        <v>9</v>
      </c>
      <c r="K46" s="68">
        <v>411728.96045747196</v>
      </c>
      <c r="L46" s="48" t="s">
        <v>8</v>
      </c>
      <c r="M46" s="49" t="s">
        <v>9</v>
      </c>
      <c r="N46" s="68">
        <v>23.074437035921697</v>
      </c>
      <c r="O46" s="48" t="s">
        <v>8</v>
      </c>
      <c r="P46" s="49" t="s">
        <v>9</v>
      </c>
      <c r="Q46" s="68">
        <v>592515.41385233845</v>
      </c>
      <c r="R46" s="48" t="s">
        <v>8</v>
      </c>
      <c r="S46" s="49" t="s">
        <v>9</v>
      </c>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5">
      <c r="A47" s="67" t="s">
        <v>236</v>
      </c>
      <c r="B47" s="68">
        <v>1855480</v>
      </c>
      <c r="C47" s="48" t="s">
        <v>8</v>
      </c>
      <c r="D47" s="49" t="s">
        <v>9</v>
      </c>
      <c r="E47" s="68">
        <v>1180112.1782790006</v>
      </c>
      <c r="F47" s="48" t="s">
        <v>8</v>
      </c>
      <c r="G47" s="49" t="s">
        <v>9</v>
      </c>
      <c r="H47" s="68">
        <v>929722.19198569667</v>
      </c>
      <c r="I47" s="48" t="s">
        <v>8</v>
      </c>
      <c r="J47" s="49" t="s">
        <v>9</v>
      </c>
      <c r="K47" s="68">
        <v>250381.48522801528</v>
      </c>
      <c r="L47" s="48" t="s">
        <v>8</v>
      </c>
      <c r="M47" s="49" t="s">
        <v>9</v>
      </c>
      <c r="N47" s="68">
        <v>92.530900254334767</v>
      </c>
      <c r="O47" s="48" t="s">
        <v>8</v>
      </c>
      <c r="P47" s="49" t="s">
        <v>9</v>
      </c>
      <c r="Q47" s="68">
        <v>675412.65312170121</v>
      </c>
      <c r="R47" s="48" t="s">
        <v>8</v>
      </c>
      <c r="S47" s="49" t="s">
        <v>9</v>
      </c>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5">
      <c r="A48" s="67" t="s">
        <v>237</v>
      </c>
      <c r="B48" s="68">
        <v>2033510</v>
      </c>
      <c r="C48" s="48" t="s">
        <v>8</v>
      </c>
      <c r="D48" s="49" t="s">
        <v>9</v>
      </c>
      <c r="E48" s="68">
        <v>1294668.6969731925</v>
      </c>
      <c r="F48" s="48" t="s">
        <v>8</v>
      </c>
      <c r="G48" s="49" t="s">
        <v>9</v>
      </c>
      <c r="H48" s="68">
        <v>1020725.1860352929</v>
      </c>
      <c r="I48" s="48" t="s">
        <v>8</v>
      </c>
      <c r="J48" s="49" t="s">
        <v>9</v>
      </c>
      <c r="K48" s="68">
        <v>273933.3381121775</v>
      </c>
      <c r="L48" s="48" t="s">
        <v>8</v>
      </c>
      <c r="M48" s="49" t="s">
        <v>9</v>
      </c>
      <c r="N48" s="68">
        <v>68.565351246447804</v>
      </c>
      <c r="O48" s="48" t="s">
        <v>8</v>
      </c>
      <c r="P48" s="49" t="s">
        <v>9</v>
      </c>
      <c r="Q48" s="68">
        <v>738896.47878993023</v>
      </c>
      <c r="R48" s="48" t="s">
        <v>8</v>
      </c>
      <c r="S48" s="49" t="s">
        <v>9</v>
      </c>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5">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5">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5">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5">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5">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5">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5">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5">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5">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5">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5">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5">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5">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5">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5">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5">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5">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5">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5">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5">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5">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5">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5">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5">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5">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5">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5">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5">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5">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5">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5">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5">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5">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5">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5">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5">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5">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5">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5">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5">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5">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5">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5">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5">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5">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5">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5">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5">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5">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5">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5">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5">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5">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5">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5">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5">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5">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5">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5">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5">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5">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5">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5">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5">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5">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5">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5">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5">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5">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5">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5">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5">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5">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5">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5">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5">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5">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5">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5">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5">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5">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5">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5">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5">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5">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5">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5">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5">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5">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5">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5">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5">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5">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5">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5">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5">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5">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5">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5">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5">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5">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5">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5">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5">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5">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5">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5">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5">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5">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5">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5">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5">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5">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5">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5">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5">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5">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5">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5">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5">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5">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5">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5">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5">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5">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5">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5">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5">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5">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5">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5">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5">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5">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5">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5">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5">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5">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5">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5">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5">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5">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5">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5">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5">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5">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5">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5">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5">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5">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5">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5">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5">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5">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5">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5">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5">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5">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5">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5">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5">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5">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5">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5">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5">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5">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5">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3">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5">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5">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5">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5">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5">
      <c r="A500" s="51" t="s">
        <v>165</v>
      </c>
      <c r="C500" s="1"/>
      <c r="F500"/>
      <c r="I500" s="1"/>
      <c r="J500" s="1"/>
      <c r="K500" s="1"/>
      <c r="L500" s="1"/>
      <c r="M500" s="1"/>
      <c r="N500" s="1"/>
      <c r="O500" s="1"/>
      <c r="R500" s="1"/>
    </row>
    <row r="501" spans="1:18" ht="12" customHeight="1" x14ac:dyDescent="0.25">
      <c r="A501" s="52" t="s">
        <v>44</v>
      </c>
      <c r="B501" s="52" t="s">
        <v>166</v>
      </c>
      <c r="F501"/>
      <c r="I501"/>
      <c r="L501"/>
    </row>
    <row r="502" spans="1:18" ht="12" customHeight="1" x14ac:dyDescent="0.25">
      <c r="A502" s="52" t="s">
        <v>167</v>
      </c>
      <c r="B502" s="52" t="s">
        <v>168</v>
      </c>
      <c r="F502"/>
      <c r="I502"/>
      <c r="L502"/>
    </row>
    <row r="503" spans="1:18" ht="12" customHeight="1" x14ac:dyDescent="0.25">
      <c r="F503"/>
      <c r="I503"/>
      <c r="L503"/>
    </row>
    <row r="504" spans="1:18" ht="12" customHeight="1" x14ac:dyDescent="0.25">
      <c r="A504" s="61" t="s">
        <v>179</v>
      </c>
      <c r="B504" s="65"/>
      <c r="F504"/>
      <c r="I504"/>
      <c r="L504"/>
    </row>
    <row r="505" spans="1:18" ht="12" customHeight="1" x14ac:dyDescent="0.25">
      <c r="A505" s="56" t="s">
        <v>8</v>
      </c>
      <c r="B505" s="56" t="s">
        <v>181</v>
      </c>
      <c r="F505"/>
      <c r="I505"/>
      <c r="L505"/>
      <c r="M505" s="14"/>
      <c r="N505" s="14"/>
    </row>
    <row r="506" spans="1:18" ht="12" customHeight="1" x14ac:dyDescent="0.25">
      <c r="A506" s="56" t="s">
        <v>22</v>
      </c>
      <c r="B506" s="56" t="s">
        <v>182</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183</v>
      </c>
      <c r="F509"/>
      <c r="G509"/>
      <c r="H509"/>
      <c r="I509"/>
    </row>
    <row r="510" spans="1:18" ht="12" customHeight="1" x14ac:dyDescent="0.25">
      <c r="A510" s="56" t="s">
        <v>161</v>
      </c>
      <c r="B510" s="56" t="s">
        <v>162</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2" ht="12" customHeight="1" x14ac:dyDescent="0.25">
      <c r="A513" s="56" t="s">
        <v>37</v>
      </c>
      <c r="B513" s="56" t="s">
        <v>184</v>
      </c>
    </row>
    <row r="514" spans="1:2" ht="12" customHeight="1" x14ac:dyDescent="0.25">
      <c r="A514" s="56" t="s">
        <v>28</v>
      </c>
      <c r="B514" s="56" t="s">
        <v>29</v>
      </c>
    </row>
    <row r="515" spans="1:2" ht="12" customHeight="1" x14ac:dyDescent="0.25">
      <c r="A515" s="56" t="s">
        <v>34</v>
      </c>
      <c r="B515" s="56" t="s">
        <v>35</v>
      </c>
    </row>
    <row r="517" spans="1:2" ht="12" customHeight="1" x14ac:dyDescent="0.25">
      <c r="A517" s="61" t="s">
        <v>180</v>
      </c>
      <c r="B517" s="65"/>
    </row>
    <row r="518" spans="1:2" ht="12" customHeight="1" x14ac:dyDescent="0.25">
      <c r="A518" s="57" t="s">
        <v>9</v>
      </c>
      <c r="B518" s="57" t="s">
        <v>36</v>
      </c>
    </row>
    <row r="519" spans="1:2" ht="12" customHeight="1" x14ac:dyDescent="0.25">
      <c r="A519" s="57" t="s">
        <v>37</v>
      </c>
      <c r="B519" s="57" t="s">
        <v>38</v>
      </c>
    </row>
    <row r="520" spans="1:2" ht="12" customHeight="1" x14ac:dyDescent="0.25">
      <c r="A520" s="57" t="s">
        <v>19</v>
      </c>
      <c r="B520" s="57" t="s">
        <v>39</v>
      </c>
    </row>
    <row r="521" spans="1:2" ht="12" customHeight="1" x14ac:dyDescent="0.25">
      <c r="A521" s="57" t="s">
        <v>21</v>
      </c>
      <c r="B521" s="57" t="s">
        <v>40</v>
      </c>
    </row>
    <row r="522" spans="1:2" ht="12" customHeight="1" x14ac:dyDescent="0.25">
      <c r="A522" s="57" t="s">
        <v>32</v>
      </c>
      <c r="B522" s="57" t="s">
        <v>41</v>
      </c>
    </row>
    <row r="524" spans="1:2" ht="12" customHeight="1" x14ac:dyDescent="0.25">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5">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5">
      <c r="A537" s="89" t="s">
        <v>86</v>
      </c>
      <c r="B537" s="90"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U18:U19"/>
    <mergeCell ref="K17:M17"/>
    <mergeCell ref="N17:P17"/>
    <mergeCell ref="Q17:S17"/>
    <mergeCell ref="C18:C19"/>
    <mergeCell ref="D18:D19"/>
    <mergeCell ref="F18:F19"/>
    <mergeCell ref="G18:G19"/>
    <mergeCell ref="I18:I19"/>
    <mergeCell ref="J18:J19"/>
    <mergeCell ref="L18:L19"/>
    <mergeCell ref="AT18:AT19"/>
    <mergeCell ref="AV18:AV19"/>
    <mergeCell ref="AE18:AE19"/>
    <mergeCell ref="AG18:AG19"/>
    <mergeCell ref="AH18:AH19"/>
    <mergeCell ref="AJ18:AJ19"/>
    <mergeCell ref="AK18:AK19"/>
    <mergeCell ref="AM18:AM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W18:AW19"/>
    <mergeCell ref="AY18:AY19"/>
    <mergeCell ref="AZ18:AZ19"/>
    <mergeCell ref="BB18:BB19"/>
    <mergeCell ref="BC18:BC19"/>
  </mergeCells>
  <phoneticPr fontId="21" type="noConversion"/>
  <conditionalFormatting sqref="H10:J10">
    <cfRule type="expression" dxfId="4" priority="5" stopIfTrue="1">
      <formula>AND($H$2="A",$H$10&lt;&gt;"N")</formula>
    </cfRule>
  </conditionalFormatting>
  <conditionalFormatting sqref="H6:J6">
    <cfRule type="expression" dxfId="3" priority="3" stopIfTrue="1">
      <formula>OR($H$5="V",$H$5="Y")</formula>
    </cfRule>
    <cfRule type="expression" dxfId="2" priority="4" stopIfTrue="1">
      <formula>$H$5="L"</formula>
    </cfRule>
  </conditionalFormatting>
  <conditionalFormatting sqref="H7:J7">
    <cfRule type="expression" dxfId="1" priority="1" stopIfTrue="1">
      <formula>OR($H$5="V",$H$5="Y")</formula>
    </cfRule>
    <cfRule type="expression" dxfId="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2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2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2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200-000003000000}">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F20:F215 I20:I215 C20:C215 R20:R215" xr:uid="{00000000-0002-0000-0200-000004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G20:G215 J20:J215 M20:M215 D20:D215 S20:S215" xr:uid="{00000000-0002-0000-0200-000005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I48"/>
  <sheetViews>
    <sheetView workbookViewId="0">
      <selection activeCell="E51" sqref="E51"/>
    </sheetView>
  </sheetViews>
  <sheetFormatPr defaultColWidth="11.453125" defaultRowHeight="14.5" x14ac:dyDescent="0.35"/>
  <cols>
    <col min="1" max="1" width="29.7265625" bestFit="1" customWidth="1"/>
    <col min="2" max="2" width="5" bestFit="1" customWidth="1"/>
    <col min="3" max="3" width="8.81640625" bestFit="1" customWidth="1"/>
    <col min="4" max="4" width="11.81640625" bestFit="1" customWidth="1"/>
    <col min="5" max="5" width="4.26953125" bestFit="1" customWidth="1"/>
    <col min="6" max="6" width="11.1796875" bestFit="1" customWidth="1"/>
    <col min="7" max="7" width="4.26953125" bestFit="1" customWidth="1"/>
    <col min="10" max="16384" width="11.453125" style="40"/>
  </cols>
  <sheetData>
    <row r="1" spans="1:9" x14ac:dyDescent="0.35">
      <c r="A1" s="38" t="s">
        <v>73</v>
      </c>
      <c r="B1" s="38" t="s">
        <v>74</v>
      </c>
      <c r="C1" s="38" t="s">
        <v>75</v>
      </c>
      <c r="D1" s="39" t="s">
        <v>76</v>
      </c>
      <c r="E1" s="38"/>
      <c r="F1" s="38" t="s">
        <v>77</v>
      </c>
      <c r="G1" s="42" t="s">
        <v>141</v>
      </c>
      <c r="H1" s="40"/>
      <c r="I1" s="40"/>
    </row>
    <row r="2" spans="1:9" x14ac:dyDescent="0.35">
      <c r="A2" s="38" t="s">
        <v>106</v>
      </c>
      <c r="B2" s="38" t="s">
        <v>79</v>
      </c>
      <c r="C2" s="41" t="s">
        <v>80</v>
      </c>
      <c r="D2" s="41" t="s">
        <v>151</v>
      </c>
      <c r="E2" s="38"/>
      <c r="F2" s="38" t="s">
        <v>192</v>
      </c>
      <c r="G2" s="43" t="s">
        <v>45</v>
      </c>
      <c r="H2" s="40"/>
      <c r="I2" s="40"/>
    </row>
    <row r="3" spans="1:9" x14ac:dyDescent="0.35">
      <c r="A3" s="38" t="s">
        <v>99</v>
      </c>
      <c r="B3" s="38" t="s">
        <v>79</v>
      </c>
      <c r="C3" s="41" t="s">
        <v>80</v>
      </c>
      <c r="D3" s="41" t="s">
        <v>105</v>
      </c>
      <c r="E3" s="38"/>
      <c r="F3" s="38"/>
      <c r="G3" s="38"/>
      <c r="H3" s="40"/>
      <c r="I3" s="40"/>
    </row>
    <row r="4" spans="1:9" x14ac:dyDescent="0.35">
      <c r="A4" s="38" t="s">
        <v>101</v>
      </c>
      <c r="B4" s="38" t="s">
        <v>79</v>
      </c>
      <c r="C4" s="41" t="s">
        <v>90</v>
      </c>
      <c r="D4" s="41" t="s">
        <v>176</v>
      </c>
      <c r="E4" s="38"/>
      <c r="F4" s="38"/>
      <c r="G4" s="38"/>
      <c r="H4" s="40"/>
      <c r="I4" s="40"/>
    </row>
    <row r="5" spans="1:9" x14ac:dyDescent="0.35">
      <c r="A5" s="38" t="s">
        <v>84</v>
      </c>
      <c r="B5" s="38" t="s">
        <v>79</v>
      </c>
      <c r="C5" s="41" t="s">
        <v>80</v>
      </c>
      <c r="D5" s="41" t="s">
        <v>85</v>
      </c>
      <c r="E5" s="38"/>
      <c r="F5" s="38"/>
      <c r="G5" s="38"/>
      <c r="H5" s="40"/>
      <c r="I5" s="40"/>
    </row>
    <row r="6" spans="1:9" x14ac:dyDescent="0.35">
      <c r="A6" s="38" t="s">
        <v>108</v>
      </c>
      <c r="B6" s="38" t="s">
        <v>79</v>
      </c>
      <c r="C6" s="41" t="s">
        <v>90</v>
      </c>
      <c r="D6" s="41" t="s">
        <v>176</v>
      </c>
      <c r="E6" s="38"/>
      <c r="F6" s="38"/>
      <c r="G6" s="38"/>
      <c r="H6" s="40"/>
      <c r="I6" s="40"/>
    </row>
    <row r="7" spans="1:9" x14ac:dyDescent="0.35">
      <c r="A7" s="38" t="s">
        <v>49</v>
      </c>
      <c r="B7" s="38" t="s">
        <v>79</v>
      </c>
      <c r="C7" s="41" t="s">
        <v>126</v>
      </c>
      <c r="D7" s="41">
        <v>18</v>
      </c>
      <c r="E7" s="38"/>
      <c r="F7" s="38"/>
      <c r="G7" s="38"/>
      <c r="H7" s="40"/>
      <c r="I7" s="40"/>
    </row>
    <row r="8" spans="1:9" x14ac:dyDescent="0.35">
      <c r="A8" s="44" t="s">
        <v>98</v>
      </c>
      <c r="B8" s="38" t="s">
        <v>79</v>
      </c>
      <c r="C8" s="41" t="s">
        <v>80</v>
      </c>
      <c r="D8" s="41" t="s">
        <v>92</v>
      </c>
      <c r="E8" s="38"/>
      <c r="F8" s="38"/>
      <c r="G8" s="38"/>
      <c r="H8" s="40"/>
      <c r="I8" s="40"/>
    </row>
    <row r="9" spans="1:9" x14ac:dyDescent="0.35">
      <c r="A9" s="53" t="s">
        <v>169</v>
      </c>
      <c r="B9" s="38" t="s">
        <v>79</v>
      </c>
      <c r="C9" s="41" t="s">
        <v>90</v>
      </c>
      <c r="D9" s="41" t="s">
        <v>176</v>
      </c>
      <c r="E9" s="38"/>
      <c r="F9" s="38"/>
      <c r="G9" s="38"/>
      <c r="H9" s="40"/>
      <c r="I9" s="40"/>
    </row>
    <row r="10" spans="1:9" x14ac:dyDescent="0.35">
      <c r="A10" s="53" t="s">
        <v>170</v>
      </c>
      <c r="B10" s="38" t="s">
        <v>79</v>
      </c>
      <c r="C10" s="41" t="s">
        <v>90</v>
      </c>
      <c r="D10" s="41" t="s">
        <v>176</v>
      </c>
      <c r="E10" s="38"/>
      <c r="F10" s="38"/>
      <c r="G10" s="38"/>
      <c r="H10" s="40"/>
      <c r="I10" s="40"/>
    </row>
    <row r="11" spans="1:9" x14ac:dyDescent="0.35">
      <c r="A11" s="38" t="s">
        <v>104</v>
      </c>
      <c r="B11" s="38" t="s">
        <v>79</v>
      </c>
      <c r="C11" s="41" t="s">
        <v>80</v>
      </c>
      <c r="D11" s="41" t="s">
        <v>107</v>
      </c>
      <c r="E11" s="38"/>
      <c r="F11" s="38"/>
      <c r="G11" s="38"/>
      <c r="H11" s="40"/>
      <c r="I11" s="40"/>
    </row>
    <row r="12" spans="1:9" x14ac:dyDescent="0.35">
      <c r="A12" s="38" t="s">
        <v>78</v>
      </c>
      <c r="B12" s="38" t="s">
        <v>79</v>
      </c>
      <c r="C12" s="41" t="s">
        <v>80</v>
      </c>
      <c r="D12" s="41" t="s">
        <v>81</v>
      </c>
      <c r="E12" s="38"/>
      <c r="F12" s="38"/>
      <c r="G12" s="38"/>
      <c r="H12" s="40"/>
      <c r="I12" s="40"/>
    </row>
    <row r="13" spans="1:9" x14ac:dyDescent="0.35">
      <c r="A13" s="38" t="s">
        <v>93</v>
      </c>
      <c r="B13" s="38" t="s">
        <v>79</v>
      </c>
      <c r="C13" s="41" t="s">
        <v>80</v>
      </c>
      <c r="D13" s="41" t="s">
        <v>100</v>
      </c>
      <c r="E13" s="38"/>
      <c r="F13" s="38"/>
      <c r="G13" s="38"/>
      <c r="H13" s="40"/>
      <c r="I13" s="40"/>
    </row>
    <row r="14" spans="1:9" x14ac:dyDescent="0.35">
      <c r="A14" s="38" t="s">
        <v>95</v>
      </c>
      <c r="B14" s="38" t="s">
        <v>79</v>
      </c>
      <c r="C14" s="41" t="s">
        <v>90</v>
      </c>
      <c r="D14" s="41" t="s">
        <v>176</v>
      </c>
      <c r="E14" s="38"/>
      <c r="F14" s="38"/>
      <c r="G14" s="38"/>
      <c r="H14" s="40"/>
      <c r="I14" s="40"/>
    </row>
    <row r="15" spans="1:9" x14ac:dyDescent="0.35">
      <c r="A15" s="38" t="s">
        <v>53</v>
      </c>
      <c r="B15" s="38" t="s">
        <v>79</v>
      </c>
      <c r="C15" s="41" t="s">
        <v>80</v>
      </c>
      <c r="D15" s="41" t="s">
        <v>88</v>
      </c>
      <c r="E15" s="38"/>
      <c r="F15" s="38"/>
      <c r="G15" s="38"/>
      <c r="H15" s="40"/>
      <c r="I15" s="40"/>
    </row>
    <row r="16" spans="1:9" x14ac:dyDescent="0.35">
      <c r="A16" s="38" t="s">
        <v>102</v>
      </c>
      <c r="B16" s="38" t="s">
        <v>79</v>
      </c>
      <c r="C16" s="41" t="s">
        <v>90</v>
      </c>
      <c r="D16" s="41" t="s">
        <v>176</v>
      </c>
      <c r="E16" s="38"/>
      <c r="F16" s="38"/>
      <c r="G16" s="38"/>
      <c r="H16" s="40"/>
      <c r="I16" s="40"/>
    </row>
    <row r="17" spans="1:9" x14ac:dyDescent="0.35">
      <c r="A17" s="38" t="s">
        <v>103</v>
      </c>
      <c r="B17" s="38" t="s">
        <v>79</v>
      </c>
      <c r="C17" s="41" t="s">
        <v>90</v>
      </c>
      <c r="D17" s="41" t="s">
        <v>176</v>
      </c>
      <c r="E17" s="38"/>
      <c r="F17" s="38"/>
      <c r="G17" s="39"/>
      <c r="H17" s="40"/>
      <c r="I17" s="40"/>
    </row>
    <row r="18" spans="1:9" x14ac:dyDescent="0.35">
      <c r="A18" s="38" t="s">
        <v>82</v>
      </c>
      <c r="B18" s="38" t="s">
        <v>79</v>
      </c>
      <c r="C18" s="41" t="s">
        <v>80</v>
      </c>
      <c r="D18" s="41" t="s">
        <v>83</v>
      </c>
      <c r="E18" s="38"/>
      <c r="F18" s="38"/>
      <c r="G18" s="45"/>
      <c r="H18" s="40"/>
      <c r="I18" s="40"/>
    </row>
    <row r="19" spans="1:9" x14ac:dyDescent="0.35">
      <c r="A19" s="38" t="s">
        <v>96</v>
      </c>
      <c r="B19" s="38" t="s">
        <v>79</v>
      </c>
      <c r="C19" s="41" t="s">
        <v>80</v>
      </c>
      <c r="D19" s="41" t="s">
        <v>150</v>
      </c>
      <c r="E19" s="38"/>
      <c r="F19" s="38"/>
      <c r="G19" s="39"/>
      <c r="H19" s="40"/>
      <c r="I19" s="40"/>
    </row>
    <row r="20" spans="1:9" x14ac:dyDescent="0.35">
      <c r="A20" s="38" t="s">
        <v>91</v>
      </c>
      <c r="B20" s="38" t="s">
        <v>79</v>
      </c>
      <c r="C20" s="41" t="s">
        <v>80</v>
      </c>
      <c r="D20" s="41" t="s">
        <v>94</v>
      </c>
      <c r="E20" s="38"/>
      <c r="F20" s="38"/>
      <c r="G20" s="39"/>
      <c r="H20" s="40"/>
      <c r="I20" s="40"/>
    </row>
    <row r="21" spans="1:9" x14ac:dyDescent="0.35">
      <c r="A21" s="38" t="s">
        <v>142</v>
      </c>
      <c r="B21" s="38" t="s">
        <v>79</v>
      </c>
      <c r="C21" s="41" t="s">
        <v>111</v>
      </c>
      <c r="D21" s="41">
        <v>1</v>
      </c>
      <c r="E21" s="38"/>
      <c r="F21" s="38"/>
      <c r="G21" s="39"/>
      <c r="H21" s="40"/>
      <c r="I21" s="40"/>
    </row>
    <row r="22" spans="1:9" x14ac:dyDescent="0.35">
      <c r="A22" s="38" t="s">
        <v>86</v>
      </c>
      <c r="B22" s="38" t="s">
        <v>79</v>
      </c>
      <c r="C22" s="41" t="s">
        <v>80</v>
      </c>
      <c r="D22" s="41" t="s">
        <v>87</v>
      </c>
      <c r="E22" s="38"/>
      <c r="F22" s="38"/>
      <c r="G22" s="39"/>
      <c r="H22" s="40"/>
      <c r="I22" s="40"/>
    </row>
    <row r="23" spans="1:9" x14ac:dyDescent="0.35">
      <c r="A23" s="38" t="s">
        <v>109</v>
      </c>
      <c r="B23" s="38" t="s">
        <v>79</v>
      </c>
      <c r="C23" s="41" t="s">
        <v>80</v>
      </c>
      <c r="D23" s="41" t="s">
        <v>110</v>
      </c>
      <c r="E23" s="38"/>
      <c r="F23" s="38"/>
      <c r="G23" s="39"/>
      <c r="H23" s="40"/>
      <c r="I23" s="40"/>
    </row>
    <row r="24" spans="1:9" x14ac:dyDescent="0.35">
      <c r="A24" s="38" t="s">
        <v>89</v>
      </c>
      <c r="B24" s="38" t="s">
        <v>79</v>
      </c>
      <c r="C24" s="41" t="s">
        <v>90</v>
      </c>
      <c r="D24" s="41" t="s">
        <v>176</v>
      </c>
      <c r="E24" s="38"/>
      <c r="F24" s="38"/>
      <c r="G24" s="39"/>
      <c r="H24" s="40"/>
      <c r="I24" s="40"/>
    </row>
    <row r="25" spans="1:9" x14ac:dyDescent="0.35">
      <c r="A25" s="53" t="s">
        <v>171</v>
      </c>
      <c r="B25" s="38" t="s">
        <v>112</v>
      </c>
      <c r="C25" s="42" t="s">
        <v>90</v>
      </c>
      <c r="D25" s="41"/>
      <c r="E25" s="38"/>
      <c r="F25" s="38"/>
      <c r="G25" s="39"/>
      <c r="H25" s="40"/>
      <c r="I25" s="40"/>
    </row>
    <row r="26" spans="1:9" x14ac:dyDescent="0.35">
      <c r="A26" s="44" t="s">
        <v>132</v>
      </c>
      <c r="B26" s="38" t="s">
        <v>112</v>
      </c>
      <c r="C26" s="41" t="s">
        <v>80</v>
      </c>
      <c r="D26" s="41" t="s">
        <v>190</v>
      </c>
      <c r="E26" s="38"/>
      <c r="F26" s="38"/>
      <c r="G26" s="38"/>
      <c r="H26" s="40"/>
      <c r="I26" s="40"/>
    </row>
    <row r="27" spans="1:9" x14ac:dyDescent="0.35">
      <c r="A27" s="38" t="s">
        <v>120</v>
      </c>
      <c r="B27" s="38" t="s">
        <v>112</v>
      </c>
      <c r="C27" s="41" t="s">
        <v>90</v>
      </c>
      <c r="D27" s="41" t="s">
        <v>176</v>
      </c>
      <c r="E27" s="38"/>
      <c r="F27" s="38"/>
      <c r="G27" s="38"/>
      <c r="H27" s="40"/>
      <c r="I27" s="40"/>
    </row>
    <row r="28" spans="1:9" x14ac:dyDescent="0.35">
      <c r="A28" s="53" t="s">
        <v>163</v>
      </c>
      <c r="B28" s="38" t="s">
        <v>112</v>
      </c>
      <c r="C28" s="41" t="s">
        <v>80</v>
      </c>
      <c r="D28" s="41" t="s">
        <v>188</v>
      </c>
      <c r="E28" s="38"/>
      <c r="F28" s="38"/>
      <c r="G28" s="38"/>
      <c r="H28" s="40"/>
      <c r="I28" s="40"/>
    </row>
    <row r="29" spans="1:9" x14ac:dyDescent="0.35">
      <c r="A29" s="44" t="s">
        <v>131</v>
      </c>
      <c r="B29" s="38" t="s">
        <v>112</v>
      </c>
      <c r="C29" s="41" t="s">
        <v>90</v>
      </c>
      <c r="D29" s="41" t="s">
        <v>176</v>
      </c>
      <c r="E29" s="38"/>
      <c r="F29" s="38"/>
      <c r="G29" s="38"/>
      <c r="H29" s="40"/>
      <c r="I29" s="40"/>
    </row>
    <row r="30" spans="1:9" x14ac:dyDescent="0.35">
      <c r="A30" s="38" t="s">
        <v>114</v>
      </c>
      <c r="B30" s="38" t="s">
        <v>112</v>
      </c>
      <c r="C30" s="41" t="s">
        <v>147</v>
      </c>
      <c r="D30" s="42" t="s">
        <v>113</v>
      </c>
      <c r="E30" s="42">
        <v>2</v>
      </c>
      <c r="F30" s="42" t="s">
        <v>80</v>
      </c>
      <c r="G30" s="42" t="s">
        <v>149</v>
      </c>
      <c r="H30" s="40"/>
      <c r="I30" s="40"/>
    </row>
    <row r="31" spans="1:9" x14ac:dyDescent="0.35">
      <c r="A31" s="54" t="s">
        <v>172</v>
      </c>
      <c r="B31" s="44" t="s">
        <v>112</v>
      </c>
      <c r="C31" s="41" t="s">
        <v>90</v>
      </c>
      <c r="D31" s="41"/>
      <c r="E31" s="38"/>
      <c r="F31" s="38"/>
      <c r="G31" s="38"/>
      <c r="H31" s="40"/>
      <c r="I31" s="40"/>
    </row>
    <row r="32" spans="1:9" x14ac:dyDescent="0.35">
      <c r="A32" s="38" t="s">
        <v>121</v>
      </c>
      <c r="B32" s="38" t="s">
        <v>112</v>
      </c>
      <c r="C32" s="41" t="s">
        <v>80</v>
      </c>
      <c r="D32" s="41" t="s">
        <v>122</v>
      </c>
      <c r="E32" s="38"/>
      <c r="F32" s="38"/>
      <c r="G32" s="38"/>
      <c r="H32" s="40"/>
      <c r="I32" s="40"/>
    </row>
    <row r="33" spans="1:9" x14ac:dyDescent="0.35">
      <c r="A33" s="38" t="s">
        <v>43</v>
      </c>
      <c r="B33" s="38" t="s">
        <v>112</v>
      </c>
      <c r="C33" s="41" t="s">
        <v>80</v>
      </c>
      <c r="D33" s="41" t="s">
        <v>130</v>
      </c>
      <c r="E33" s="38"/>
      <c r="F33" s="38"/>
      <c r="G33" s="38"/>
      <c r="H33" s="40"/>
      <c r="I33" s="40"/>
    </row>
    <row r="34" spans="1:9" x14ac:dyDescent="0.35">
      <c r="A34" s="55" t="s">
        <v>173</v>
      </c>
      <c r="B34" s="38" t="s">
        <v>112</v>
      </c>
      <c r="C34" s="41" t="s">
        <v>90</v>
      </c>
      <c r="D34" s="41"/>
      <c r="E34" s="38"/>
      <c r="F34" s="38"/>
      <c r="G34" s="38"/>
      <c r="H34" s="40"/>
      <c r="I34" s="40"/>
    </row>
    <row r="35" spans="1:9" x14ac:dyDescent="0.35">
      <c r="A35" s="55" t="s">
        <v>174</v>
      </c>
      <c r="B35" s="38" t="s">
        <v>112</v>
      </c>
      <c r="C35" s="41" t="s">
        <v>90</v>
      </c>
      <c r="D35" s="41"/>
      <c r="E35" s="38"/>
      <c r="F35" s="38"/>
      <c r="G35" s="38"/>
      <c r="H35" s="40"/>
      <c r="I35" s="40"/>
    </row>
    <row r="36" spans="1:9" x14ac:dyDescent="0.35">
      <c r="A36" s="38" t="s">
        <v>71</v>
      </c>
      <c r="B36" s="38" t="s">
        <v>112</v>
      </c>
      <c r="C36" s="41" t="s">
        <v>80</v>
      </c>
      <c r="D36" s="41" t="s">
        <v>129</v>
      </c>
      <c r="E36" s="38"/>
      <c r="F36" s="38"/>
      <c r="G36" s="38"/>
      <c r="H36" s="40"/>
      <c r="I36" s="40"/>
    </row>
    <row r="37" spans="1:9" x14ac:dyDescent="0.35">
      <c r="A37" s="55" t="s">
        <v>175</v>
      </c>
      <c r="B37" s="38" t="s">
        <v>112</v>
      </c>
      <c r="C37" s="41" t="s">
        <v>90</v>
      </c>
      <c r="D37" s="41"/>
      <c r="E37" s="38"/>
      <c r="F37" s="38"/>
      <c r="G37" s="38"/>
      <c r="H37" s="40"/>
      <c r="I37" s="40"/>
    </row>
    <row r="38" spans="1:9" x14ac:dyDescent="0.35">
      <c r="A38" s="38" t="s">
        <v>72</v>
      </c>
      <c r="B38" s="38" t="s">
        <v>112</v>
      </c>
      <c r="C38" s="41" t="s">
        <v>147</v>
      </c>
      <c r="D38" s="42" t="s">
        <v>113</v>
      </c>
      <c r="E38" s="42">
        <v>1</v>
      </c>
      <c r="F38" s="42" t="s">
        <v>80</v>
      </c>
      <c r="G38" s="42" t="s">
        <v>148</v>
      </c>
      <c r="H38" s="40"/>
      <c r="I38" s="40"/>
    </row>
    <row r="39" spans="1:9" x14ac:dyDescent="0.35">
      <c r="A39" s="38" t="s">
        <v>42</v>
      </c>
      <c r="B39" s="38" t="s">
        <v>112</v>
      </c>
      <c r="C39" s="41" t="s">
        <v>80</v>
      </c>
      <c r="D39" s="41" t="s">
        <v>97</v>
      </c>
      <c r="E39" s="38"/>
      <c r="F39" s="38"/>
      <c r="G39" s="38"/>
      <c r="H39" s="40"/>
      <c r="I39" s="40"/>
    </row>
    <row r="40" spans="1:9" x14ac:dyDescent="0.35">
      <c r="A40" s="38" t="s">
        <v>118</v>
      </c>
      <c r="B40" s="38" t="s">
        <v>112</v>
      </c>
      <c r="C40" s="41" t="s">
        <v>80</v>
      </c>
      <c r="D40" s="41" t="s">
        <v>119</v>
      </c>
      <c r="E40" s="38"/>
      <c r="F40" s="38"/>
      <c r="G40" s="38"/>
      <c r="H40" s="40"/>
      <c r="I40" s="40"/>
    </row>
    <row r="41" spans="1:9" x14ac:dyDescent="0.35">
      <c r="A41" s="38" t="s">
        <v>123</v>
      </c>
      <c r="B41" s="38" t="s">
        <v>112</v>
      </c>
      <c r="C41" s="41" t="s">
        <v>80</v>
      </c>
      <c r="D41" s="41" t="s">
        <v>124</v>
      </c>
      <c r="E41" s="38"/>
      <c r="F41" s="38"/>
      <c r="G41" s="38"/>
      <c r="H41" s="40"/>
      <c r="I41" s="40"/>
    </row>
    <row r="42" spans="1:9" x14ac:dyDescent="0.35">
      <c r="A42" s="38" t="s">
        <v>116</v>
      </c>
      <c r="B42" s="38" t="s">
        <v>112</v>
      </c>
      <c r="C42" s="41" t="s">
        <v>80</v>
      </c>
      <c r="D42" s="41" t="s">
        <v>115</v>
      </c>
      <c r="E42" s="38"/>
      <c r="F42" s="38"/>
      <c r="G42" s="38"/>
      <c r="H42" s="40"/>
      <c r="I42" s="40"/>
    </row>
    <row r="43" spans="1:9" x14ac:dyDescent="0.35">
      <c r="A43" s="44" t="s">
        <v>117</v>
      </c>
      <c r="B43" s="38" t="s">
        <v>112</v>
      </c>
      <c r="C43" s="41" t="s">
        <v>90</v>
      </c>
      <c r="D43" s="41" t="s">
        <v>176</v>
      </c>
      <c r="E43" s="38"/>
      <c r="F43" s="38"/>
      <c r="G43" s="38"/>
      <c r="H43" s="40"/>
      <c r="I43" s="40"/>
    </row>
    <row r="44" spans="1:9" x14ac:dyDescent="0.35">
      <c r="A44" s="44" t="s">
        <v>125</v>
      </c>
      <c r="B44" s="38" t="s">
        <v>112</v>
      </c>
      <c r="C44" s="41" t="s">
        <v>90</v>
      </c>
      <c r="D44" s="41" t="s">
        <v>176</v>
      </c>
      <c r="E44" s="38"/>
      <c r="F44" s="38"/>
      <c r="G44" s="38"/>
      <c r="H44" s="40"/>
      <c r="I44" s="40"/>
    </row>
    <row r="45" spans="1:9" x14ac:dyDescent="0.35">
      <c r="A45" s="38" t="s">
        <v>127</v>
      </c>
      <c r="B45" s="38" t="s">
        <v>112</v>
      </c>
      <c r="C45" s="41" t="s">
        <v>80</v>
      </c>
      <c r="D45" s="41" t="s">
        <v>128</v>
      </c>
      <c r="E45" s="38"/>
      <c r="F45" s="38"/>
      <c r="G45" s="38"/>
      <c r="H45" s="40"/>
      <c r="I45" s="40"/>
    </row>
    <row r="46" spans="1:9" x14ac:dyDescent="0.35">
      <c r="A46" s="59" t="s">
        <v>185</v>
      </c>
      <c r="B46" s="44" t="s">
        <v>112</v>
      </c>
      <c r="C46" s="42" t="s">
        <v>90</v>
      </c>
      <c r="D46" s="58"/>
    </row>
    <row r="47" spans="1:9" x14ac:dyDescent="0.35">
      <c r="A47" s="59" t="s">
        <v>186</v>
      </c>
      <c r="B47" s="44" t="s">
        <v>112</v>
      </c>
      <c r="C47" s="42" t="s">
        <v>90</v>
      </c>
      <c r="D47" s="58"/>
    </row>
    <row r="48" spans="1:9" x14ac:dyDescent="0.35">
      <c r="A48" s="59" t="s">
        <v>187</v>
      </c>
      <c r="B48" s="44" t="s">
        <v>112</v>
      </c>
      <c r="C48" s="42" t="s">
        <v>90</v>
      </c>
      <c r="D48" s="58"/>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24</vt:i4>
      </vt:variant>
    </vt:vector>
  </HeadingPairs>
  <TitlesOfParts>
    <vt:vector size="28" baseType="lpstr">
      <vt:lpstr>Y_CUP</vt:lpstr>
      <vt:lpstr>Y_COP</vt:lpstr>
      <vt:lpstr>Y_CHL</vt:lpstr>
      <vt:lpstr>Parameters</vt:lpstr>
      <vt:lpstr>Y_CHL!Adjustment_codes</vt:lpstr>
      <vt:lpstr>Y_COP!Adjustment_codes</vt:lpstr>
      <vt:lpstr>Adjustment_codes</vt:lpstr>
      <vt:lpstr>Y_CHL!Obs_conf_code</vt:lpstr>
      <vt:lpstr>Y_COP!Obs_conf_code</vt:lpstr>
      <vt:lpstr>Obs_conf_code</vt:lpstr>
      <vt:lpstr>Y_CHL!Obs_status_code</vt:lpstr>
      <vt:lpstr>Y_COP!Obs_status_code</vt:lpstr>
      <vt:lpstr>Obs_status_code</vt:lpstr>
      <vt:lpstr>Y_CHL!Prices_codes</vt:lpstr>
      <vt:lpstr>Y_COP!Prices_codes</vt:lpstr>
      <vt:lpstr>Prices_codes</vt:lpstr>
      <vt:lpstr>Y_CHL!Transformation_codes</vt:lpstr>
      <vt:lpstr>Y_COP!Transformation_codes</vt:lpstr>
      <vt:lpstr>Transformation_codes</vt:lpstr>
      <vt:lpstr>Y_CHL!Unit_Measure</vt:lpstr>
      <vt:lpstr>Y_COP!Unit_Measure</vt:lpstr>
      <vt:lpstr>Unit_Measure</vt:lpstr>
      <vt:lpstr>Y_CHL!Utskriftsområde</vt:lpstr>
      <vt:lpstr>Y_COP!Utskriftsområde</vt:lpstr>
      <vt:lpstr>Y_CUP!Utskriftsområde</vt:lpstr>
      <vt:lpstr>Y_CHL!Utskriftsrubriker</vt:lpstr>
      <vt:lpstr>Y_COP!Utskriftsrubriker</vt:lpstr>
      <vt:lpstr>Y_CUP!Utskriftsrubriker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Hachichou Julia ESA/BFN/PRR-S</cp:lastModifiedBy>
  <cp:lastPrinted>2014-03-28T14:41:49Z</cp:lastPrinted>
  <dcterms:created xsi:type="dcterms:W3CDTF">2007-08-06T15:30:32Z</dcterms:created>
  <dcterms:modified xsi:type="dcterms:W3CDTF">2022-12-02T08:49:03Z</dcterms:modified>
</cp:coreProperties>
</file>