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scb\folders\Nrprod\7 Redovisa och kommunicera\Rapportering\EU\PR\TABELLER\ENS 2010\Tabell 01\SDMX\Input files\"/>
    </mc:Choice>
  </mc:AlternateContent>
  <xr:revisionPtr revIDLastSave="0" documentId="13_ncr:1_{52B82244-B6C7-4669-841D-96B263CFA8E3}" xr6:coauthVersionLast="47" xr6:coauthVersionMax="47" xr10:uidLastSave="{00000000-0000-0000-0000-000000000000}"/>
  <bookViews>
    <workbookView xWindow="7890" yWindow="4905" windowWidth="21600" windowHeight="11385" activeTab="2" xr2:uid="{00000000-000D-0000-FFFF-FFFF00000000}"/>
  </bookViews>
  <sheets>
    <sheet name="Q_CUP" sheetId="1" r:id="rId1"/>
    <sheet name="Q_COP" sheetId="6" r:id="rId2"/>
    <sheet name="Q_CHL" sheetId="7" r:id="rId3"/>
    <sheet name="Q_CUP Seas" sheetId="8" r:id="rId4"/>
    <sheet name="Q_CHL Seas" sheetId="11" r:id="rId5"/>
    <sheet name="Parameters" sheetId="5" r:id="rId6"/>
  </sheets>
  <definedNames>
    <definedName name="Adjustment_codes" localSheetId="2">Q_CHL!$IL$2:$IL$6</definedName>
    <definedName name="Adjustment_codes" localSheetId="4">'Q_CHL Seas'!$IL$2:$IL$6</definedName>
    <definedName name="Adjustment_codes" localSheetId="1">Q_COP!$IL$2:$IL$6</definedName>
    <definedName name="Adjustment_codes" localSheetId="3">'Q_CUP Seas'!$IL$2:$IL$6</definedName>
    <definedName name="Adjustment_codes">Q_CUP!$IL$2:$IL$6</definedName>
    <definedName name="Obs_conf_code" localSheetId="2">Q_CHL!$II$2:$II$6</definedName>
    <definedName name="Obs_conf_code" localSheetId="4">'Q_CHL Seas'!$II$2:$II$6</definedName>
    <definedName name="Obs_conf_code" localSheetId="1">Q_COP!$II$2:$II$6</definedName>
    <definedName name="Obs_conf_code" localSheetId="3">'Q_CUP Seas'!$II$2:$II$6</definedName>
    <definedName name="Obs_conf_code">Q_CUP!$II$2:$II$6</definedName>
    <definedName name="Obs_status_code" localSheetId="2">Q_CHL!$IF$2:$IF$12</definedName>
    <definedName name="Obs_status_code" localSheetId="4">'Q_CHL Seas'!$IF$2:$IF$12</definedName>
    <definedName name="Obs_status_code" localSheetId="1">Q_COP!$IF$2:$IF$12</definedName>
    <definedName name="Obs_status_code" localSheetId="3">'Q_CUP Seas'!$IF$2:$IF$12</definedName>
    <definedName name="Obs_status_code">Q_CUP!$IF$2:$IF$12</definedName>
    <definedName name="Prices_codes" localSheetId="2">Q_CHL!$IO$2:$IO$5</definedName>
    <definedName name="Prices_codes" localSheetId="4">'Q_CHL Seas'!$IO$2:$IO$5</definedName>
    <definedName name="Prices_codes" localSheetId="1">Q_COP!$IO$2:$IO$5</definedName>
    <definedName name="Prices_codes" localSheetId="3">'Q_CUP Seas'!$IO$2:$IO$5</definedName>
    <definedName name="Prices_codes">Q_CUP!$IO$2:$IO$5</definedName>
    <definedName name="Transformation_codes" localSheetId="2">Q_CHL!$IR$2:$IR$4</definedName>
    <definedName name="Transformation_codes" localSheetId="4">'Q_CHL Seas'!$IR$2:$IR$4</definedName>
    <definedName name="Transformation_codes" localSheetId="1">Q_COP!$IR$2:$IR$4</definedName>
    <definedName name="Transformation_codes" localSheetId="3">'Q_CUP Seas'!$IR$2:$IR$4</definedName>
    <definedName name="Transformation_codes">Q_CUP!$IR$2:$IR$4</definedName>
    <definedName name="Unit_Measure" localSheetId="2">Q_CHL!$IC$2:$IC$3</definedName>
    <definedName name="Unit_Measure" localSheetId="4">'Q_CHL Seas'!$IC$2:$IC$3</definedName>
    <definedName name="Unit_Measure" localSheetId="1">Q_COP!$IC$2:$IC$3</definedName>
    <definedName name="Unit_Measure" localSheetId="3">'Q_CUP Seas'!$IC$2:$IC$3</definedName>
    <definedName name="Unit_Measure">Q_CUP!$IC$2:$IC$3</definedName>
    <definedName name="_xlnm.Print_Area" localSheetId="2">Q_CHL!$A$1:$AE$215</definedName>
    <definedName name="_xlnm.Print_Area" localSheetId="4">'Q_CHL Seas'!$A$1:$AE$215</definedName>
    <definedName name="_xlnm.Print_Area" localSheetId="1">Q_COP!$A$1:$AE$215</definedName>
    <definedName name="_xlnm.Print_Area" localSheetId="0">Q_CUP!$A$1:$AE$223</definedName>
    <definedName name="_xlnm.Print_Area" localSheetId="3">'Q_CUP Seas'!$A$1:$AE$215</definedName>
    <definedName name="_xlnm.Print_Titles" localSheetId="2">Q_CHL!$17:$19</definedName>
    <definedName name="_xlnm.Print_Titles" localSheetId="4">'Q_CHL Seas'!$17:$19</definedName>
    <definedName name="_xlnm.Print_Titles" localSheetId="1">Q_COP!$17:$19</definedName>
    <definedName name="_xlnm.Print_Titles" localSheetId="0">Q_CUP!$17:$19</definedName>
    <definedName name="_xlnm.Print_Titles" localSheetId="3">'Q_CUP Seas'!$17:$19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11" l="1"/>
  <c r="H4" i="8"/>
  <c r="H4" i="7" l="1"/>
  <c r="H4" i="6"/>
  <c r="H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s>
  <commentList>
    <comment ref="H2" authorId="0" shapeId="0" xr:uid="{00000000-0006-0000-0000-000001000000}">
      <text>
        <r>
          <rPr>
            <sz val="9"/>
            <color indexed="81"/>
            <rFont val="Tahoma"/>
            <family val="2"/>
          </rPr>
          <t>A = Annual data
Q = Quarterly data</t>
        </r>
      </text>
    </comment>
    <comment ref="B4" authorId="0" shapeId="0" xr:uid="{00000000-0006-0000-0000-000002000000}">
      <text>
        <r>
          <rPr>
            <sz val="9"/>
            <color indexed="81"/>
            <rFont val="Tahoma"/>
            <family val="2"/>
          </rPr>
          <t>Calendar year</t>
        </r>
      </text>
    </comment>
    <comment ref="H4" authorId="0" shapeId="0" xr:uid="{00000000-0006-0000-0000-000003000000}">
      <text>
        <r>
          <rPr>
            <sz val="9"/>
            <color indexed="81"/>
            <rFont val="Tahoma"/>
            <family val="2"/>
          </rPr>
          <t>Time format for annual data:
P1Y = yyyy (e.g. 1995)
Time format for quarterly data:
P3M = yyyy-Qn (e.g. 1995-Q1)</t>
        </r>
      </text>
    </comment>
    <comment ref="B5" authorId="1" shapeId="0" xr:uid="{00000000-0006-0000-0000-000004000000}">
      <text>
        <r>
          <rPr>
            <sz val="8"/>
            <color indexed="81"/>
            <rFont val="Tahoma"/>
            <family val="2"/>
          </rPr>
          <t>Total economy</t>
        </r>
      </text>
    </comment>
    <comment ref="E5" authorId="1" shapeId="0" xr:uid="{00000000-0006-0000-0000-000005000000}">
      <text>
        <r>
          <rPr>
            <sz val="9"/>
            <color indexed="81"/>
            <rFont val="Arial"/>
            <family val="2"/>
          </rPr>
          <t>National accounts price concepts</t>
        </r>
      </text>
    </comment>
    <comment ref="H5" authorId="0" shapeId="0" xr:uid="{00000000-0006-0000-0000-000006000000}">
      <text>
        <r>
          <rPr>
            <sz val="9"/>
            <color indexed="81"/>
            <rFont val="Tahoma"/>
            <family val="2"/>
          </rPr>
          <t xml:space="preserve">L = Chain linked volume
V = Current prices
Y = Previous year prices
_Z if UNIT_MEASURE = PT </t>
        </r>
      </text>
    </comment>
    <comment ref="E6" authorId="2" shapeId="0" xr:uid="{00000000-0006-0000-0000-000007000000}">
      <text>
        <r>
          <rPr>
            <sz val="9"/>
            <color indexed="81"/>
            <rFont val="Tahoma"/>
            <family val="2"/>
          </rPr>
          <t>Price reference year</t>
        </r>
      </text>
    </comment>
    <comment ref="H6" authorId="0" shapeId="0" xr:uid="{00000000-0006-0000-0000-000008000000}">
      <text>
        <r>
          <rPr>
            <sz val="9"/>
            <color indexed="81"/>
            <rFont val="Tahoma"/>
            <family val="2"/>
          </rPr>
          <t>If PRICE = L, please insert reference year;
If PRICE = V or Y, then REF_YEAR_PRICE is not applicable</t>
        </r>
      </text>
    </comment>
    <comment ref="B7" authorId="1" shapeId="0" xr:uid="{00000000-0006-0000-0000-000009000000}">
      <text>
        <r>
          <rPr>
            <sz val="8"/>
            <color indexed="81"/>
            <rFont val="Tahoma"/>
            <family val="2"/>
          </rPr>
          <t>Total economy</t>
        </r>
      </text>
    </comment>
    <comment ref="H7" authorId="0" shapeId="0" xr:uid="{00000000-0006-0000-0000-00000A000000}">
      <text>
        <r>
          <rPr>
            <sz val="9"/>
            <color indexed="81"/>
            <rFont val="Tahoma"/>
            <family val="2"/>
          </rPr>
          <t>If TRANSFORMATION = N, then UNIT_MEASURE = XDC
If TRANSFORMATION = GO1 or GO4, then UNIT_MEASURE = PT</t>
        </r>
      </text>
    </comment>
    <comment ref="A8" authorId="1" shapeId="0" xr:uid="{00000000-0006-0000-0000-00000B000000}">
      <text>
        <r>
          <rPr>
            <sz val="9"/>
            <color indexed="81"/>
            <rFont val="Arial"/>
            <family val="2"/>
          </rPr>
          <t>Stocks, Transactions, Other Flows</t>
        </r>
      </text>
    </comment>
    <comment ref="H8" authorId="0" shapeId="0" xr:uid="{00000000-0006-0000-0000-00000C000000}">
      <text>
        <r>
          <rPr>
            <sz val="9"/>
            <color indexed="81"/>
            <rFont val="Tahoma"/>
            <family val="2"/>
          </rPr>
          <t>This is a default value. Please change it if appropriate.</t>
        </r>
      </text>
    </comment>
    <comment ref="A9" authorId="1" shapeId="0" xr:uid="{00000000-0006-0000-0000-00000D000000}">
      <text>
        <r>
          <rPr>
            <sz val="9"/>
            <color indexed="81"/>
            <rFont val="Arial"/>
            <family val="2"/>
          </rPr>
          <t>Instrument and Assets Classification</t>
        </r>
      </text>
    </comment>
    <comment ref="B9" authorId="0" shapeId="0" xr:uid="{00000000-0006-0000-0000-00000E000000}">
      <text>
        <r>
          <rPr>
            <sz val="9"/>
            <color indexed="81"/>
            <rFont val="Tahoma"/>
            <family val="2"/>
          </rPr>
          <t>Not applicable</t>
        </r>
      </text>
    </comment>
    <comment ref="A10" authorId="1" shapeId="0" xr:uid="{00000000-0006-0000-0000-00000F000000}">
      <text>
        <r>
          <rPr>
            <sz val="9"/>
            <color indexed="81"/>
            <rFont val="Arial"/>
            <family val="2"/>
          </rPr>
          <t>Activity classification (NACE A3, A10, A21, A38, A64)</t>
        </r>
      </text>
    </comment>
    <comment ref="B10" authorId="0" shapeId="0" xr:uid="{00000000-0006-0000-0000-000010000000}">
      <text>
        <r>
          <rPr>
            <sz val="9"/>
            <color indexed="81"/>
            <rFont val="Tahoma"/>
            <family val="2"/>
          </rPr>
          <t>Not applicable</t>
        </r>
      </text>
    </comment>
    <comment ref="H10" authorId="0" shapeId="0" xr:uid="{00000000-0006-0000-0000-000011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000-000012000000}">
      <text>
        <r>
          <rPr>
            <sz val="9"/>
            <color indexed="81"/>
            <rFont val="Arial"/>
            <family val="2"/>
          </rPr>
          <t xml:space="preserve">COICOP, COFOG, COPNI or COPP
</t>
        </r>
      </text>
    </comment>
    <comment ref="B11" authorId="0" shapeId="0" xr:uid="{00000000-0006-0000-0000-000013000000}">
      <text>
        <r>
          <rPr>
            <sz val="9"/>
            <color indexed="81"/>
            <rFont val="Tahoma"/>
            <family val="2"/>
          </rPr>
          <t>Not applicable</t>
        </r>
      </text>
    </comment>
    <comment ref="H11" authorId="0" shapeId="0" xr:uid="{00000000-0006-0000-0000-000014000000}">
      <text>
        <r>
          <rPr>
            <sz val="9"/>
            <color indexed="81"/>
            <rFont val="Tahoma"/>
            <family val="2"/>
          </rPr>
          <t>N = Non transformed data (if UNIT_MEASURE = XDC)
GO1 = Contribution to growth rate, period on period
GO4 = Contribution to growth rate, over  4 periods</t>
        </r>
      </text>
    </comment>
    <comment ref="A12" authorId="1" shapeId="0" xr:uid="{00000000-0006-0000-0000-000015000000}">
      <text>
        <r>
          <rPr>
            <sz val="9"/>
            <color indexed="81"/>
            <rFont val="Arial"/>
            <family val="2"/>
          </rPr>
          <t>Uses &amp; resources, (changes in) assets &amp; liabilities</t>
        </r>
      </text>
    </comment>
    <comment ref="B12" authorId="3" shapeId="0" xr:uid="{00000000-0006-0000-0000-000016000000}">
      <text>
        <r>
          <rPr>
            <sz val="9"/>
            <color indexed="81"/>
            <rFont val="Tahoma"/>
            <family val="2"/>
          </rPr>
          <t>Debit (Uses)</t>
        </r>
      </text>
    </comment>
    <comment ref="E17" authorId="0" shapeId="0" xr:uid="{00000000-0006-0000-0000-000017000000}">
      <text>
        <r>
          <rPr>
            <sz val="10"/>
            <color indexed="81"/>
            <rFont val="Tahoma"/>
            <family val="2"/>
          </rPr>
          <t>Observation status</t>
        </r>
      </text>
    </comment>
    <comment ref="H17" authorId="0" shapeId="0" xr:uid="{00000000-0006-0000-0000-000018000000}">
      <text>
        <r>
          <rPr>
            <sz val="10"/>
            <color indexed="81"/>
            <rFont val="Tahoma"/>
            <family val="2"/>
          </rPr>
          <t>Observation status</t>
        </r>
      </text>
    </comment>
    <comment ref="K17" authorId="0" shapeId="0" xr:uid="{00000000-0006-0000-0000-000019000000}">
      <text>
        <r>
          <rPr>
            <sz val="10"/>
            <color indexed="81"/>
            <rFont val="Tahoma"/>
            <family val="2"/>
          </rPr>
          <t>Observation status</t>
        </r>
      </text>
    </comment>
    <comment ref="N17" authorId="0" shapeId="0" xr:uid="{00000000-0006-0000-0000-00001A000000}">
      <text>
        <r>
          <rPr>
            <sz val="10"/>
            <color indexed="81"/>
            <rFont val="Tahoma"/>
            <family val="2"/>
          </rPr>
          <t>Observation status</t>
        </r>
      </text>
    </comment>
    <comment ref="Q17" authorId="0" shapeId="0" xr:uid="{00000000-0006-0000-0000-00001B000000}">
      <text>
        <r>
          <rPr>
            <sz val="10"/>
            <color indexed="81"/>
            <rFont val="Tahoma"/>
            <family val="2"/>
          </rPr>
          <t>Observation status</t>
        </r>
      </text>
    </comment>
    <comment ref="C18" authorId="0" shapeId="0" xr:uid="{00000000-0006-0000-0000-00001C000000}">
      <text>
        <r>
          <rPr>
            <sz val="10"/>
            <color indexed="81"/>
            <rFont val="Tahoma"/>
            <family val="2"/>
          </rPr>
          <t>Observation status</t>
        </r>
      </text>
    </comment>
    <comment ref="D18" authorId="0" shapeId="0" xr:uid="{00000000-0006-0000-0000-00001D000000}">
      <text>
        <r>
          <rPr>
            <sz val="10"/>
            <color indexed="81"/>
            <rFont val="Tahoma"/>
            <family val="2"/>
          </rPr>
          <t>Confidentiality status</t>
        </r>
      </text>
    </comment>
    <comment ref="F18" authorId="0" shapeId="0" xr:uid="{00000000-0006-0000-0000-00001E000000}">
      <text>
        <r>
          <rPr>
            <sz val="10"/>
            <color indexed="81"/>
            <rFont val="Tahoma"/>
            <family val="2"/>
          </rPr>
          <t>Observation status</t>
        </r>
      </text>
    </comment>
    <comment ref="G18" authorId="0" shapeId="0" xr:uid="{00000000-0006-0000-0000-00001F000000}">
      <text>
        <r>
          <rPr>
            <sz val="10"/>
            <color indexed="81"/>
            <rFont val="Tahoma"/>
            <family val="2"/>
          </rPr>
          <t>Confidentiality status</t>
        </r>
      </text>
    </comment>
    <comment ref="I18" authorId="0" shapeId="0" xr:uid="{00000000-0006-0000-0000-000020000000}">
      <text>
        <r>
          <rPr>
            <sz val="10"/>
            <color indexed="81"/>
            <rFont val="Tahoma"/>
            <family val="2"/>
          </rPr>
          <t>Observation status</t>
        </r>
      </text>
    </comment>
    <comment ref="J18" authorId="0" shapeId="0" xr:uid="{00000000-0006-0000-0000-000021000000}">
      <text>
        <r>
          <rPr>
            <sz val="10"/>
            <color indexed="81"/>
            <rFont val="Tahoma"/>
            <family val="2"/>
          </rPr>
          <t>Confidentiality status</t>
        </r>
      </text>
    </comment>
    <comment ref="L18" authorId="0" shapeId="0" xr:uid="{00000000-0006-0000-0000-000022000000}">
      <text>
        <r>
          <rPr>
            <sz val="10"/>
            <color indexed="81"/>
            <rFont val="Tahoma"/>
            <family val="2"/>
          </rPr>
          <t>Observation status</t>
        </r>
      </text>
    </comment>
    <comment ref="M18" authorId="0" shapeId="0" xr:uid="{00000000-0006-0000-0000-000023000000}">
      <text>
        <r>
          <rPr>
            <sz val="10"/>
            <color indexed="81"/>
            <rFont val="Tahoma"/>
            <family val="2"/>
          </rPr>
          <t>Confidentiality status</t>
        </r>
      </text>
    </comment>
    <comment ref="O18" authorId="0" shapeId="0" xr:uid="{00000000-0006-0000-0000-000024000000}">
      <text>
        <r>
          <rPr>
            <sz val="10"/>
            <color indexed="81"/>
            <rFont val="Tahoma"/>
            <family val="2"/>
          </rPr>
          <t>Observation status</t>
        </r>
      </text>
    </comment>
    <comment ref="P18" authorId="0" shapeId="0" xr:uid="{00000000-0006-0000-0000-000025000000}">
      <text>
        <r>
          <rPr>
            <sz val="10"/>
            <color indexed="81"/>
            <rFont val="Tahoma"/>
            <family val="2"/>
          </rPr>
          <t>Confidentiality status</t>
        </r>
      </text>
    </comment>
    <comment ref="R18" authorId="0" shapeId="0" xr:uid="{00000000-0006-0000-0000-000026000000}">
      <text>
        <r>
          <rPr>
            <sz val="10"/>
            <color indexed="81"/>
            <rFont val="Tahoma"/>
            <family val="2"/>
          </rPr>
          <t>Observation status</t>
        </r>
      </text>
    </comment>
    <comment ref="S18" authorId="0" shapeId="0" xr:uid="{00000000-0006-0000-0000-000027000000}">
      <text>
        <r>
          <rPr>
            <sz val="10"/>
            <color indexed="81"/>
            <rFont val="Tahoma"/>
            <family val="2"/>
          </rPr>
          <t>Confidentiality status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s>
  <commentList>
    <comment ref="H2" authorId="0" shapeId="0" xr:uid="{00000000-0006-0000-0100-000001000000}">
      <text>
        <r>
          <rPr>
            <sz val="9"/>
            <color indexed="81"/>
            <rFont val="Tahoma"/>
            <family val="2"/>
          </rPr>
          <t>A = Annual data
Q = Quarterly data</t>
        </r>
      </text>
    </comment>
    <comment ref="B4" authorId="0" shapeId="0" xr:uid="{00000000-0006-0000-0100-000002000000}">
      <text>
        <r>
          <rPr>
            <sz val="9"/>
            <color indexed="81"/>
            <rFont val="Tahoma"/>
            <family val="2"/>
          </rPr>
          <t>Calendar year</t>
        </r>
      </text>
    </comment>
    <comment ref="H4" authorId="0" shapeId="0" xr:uid="{00000000-0006-0000-0100-000003000000}">
      <text>
        <r>
          <rPr>
            <sz val="9"/>
            <color indexed="81"/>
            <rFont val="Tahoma"/>
            <family val="2"/>
          </rPr>
          <t>Time format for annual data:
P1Y = yyyy (e.g. 1995)
Time format for quarterly data:
P3M = yyyy-Qn (e.g. 1995-Q1)</t>
        </r>
      </text>
    </comment>
    <comment ref="B5" authorId="1" shapeId="0" xr:uid="{00000000-0006-0000-0100-000004000000}">
      <text>
        <r>
          <rPr>
            <sz val="8"/>
            <color indexed="81"/>
            <rFont val="Tahoma"/>
            <family val="2"/>
          </rPr>
          <t>Total economy</t>
        </r>
      </text>
    </comment>
    <comment ref="E5" authorId="1" shapeId="0" xr:uid="{00000000-0006-0000-0100-000005000000}">
      <text>
        <r>
          <rPr>
            <sz val="9"/>
            <color indexed="81"/>
            <rFont val="Arial"/>
            <family val="2"/>
          </rPr>
          <t>National accounts price concepts</t>
        </r>
      </text>
    </comment>
    <comment ref="H5" authorId="0" shapeId="0" xr:uid="{00000000-0006-0000-0100-000006000000}">
      <text>
        <r>
          <rPr>
            <sz val="9"/>
            <color indexed="81"/>
            <rFont val="Tahoma"/>
            <family val="2"/>
          </rPr>
          <t xml:space="preserve">L = Chain linked volume
V = Current prices
Y = Previous year prices
_Z if UNIT_MEASURE = PT </t>
        </r>
      </text>
    </comment>
    <comment ref="E6" authorId="2" shapeId="0" xr:uid="{00000000-0006-0000-0100-000007000000}">
      <text>
        <r>
          <rPr>
            <sz val="9"/>
            <color indexed="81"/>
            <rFont val="Tahoma"/>
            <family val="2"/>
          </rPr>
          <t>Price reference year</t>
        </r>
      </text>
    </comment>
    <comment ref="H6" authorId="0" shapeId="0" xr:uid="{00000000-0006-0000-0100-000008000000}">
      <text>
        <r>
          <rPr>
            <sz val="9"/>
            <color indexed="81"/>
            <rFont val="Tahoma"/>
            <family val="2"/>
          </rPr>
          <t>If PRICE = L, please insert reference year;
If PRICE = V or Y, then REF_YEAR_PRICE is not applicable</t>
        </r>
      </text>
    </comment>
    <comment ref="B7" authorId="1" shapeId="0" xr:uid="{00000000-0006-0000-0100-000009000000}">
      <text>
        <r>
          <rPr>
            <sz val="8"/>
            <color indexed="81"/>
            <rFont val="Tahoma"/>
            <family val="2"/>
          </rPr>
          <t>Total economy</t>
        </r>
      </text>
    </comment>
    <comment ref="H7" authorId="0" shapeId="0" xr:uid="{00000000-0006-0000-0100-00000A000000}">
      <text>
        <r>
          <rPr>
            <sz val="9"/>
            <color indexed="81"/>
            <rFont val="Tahoma"/>
            <family val="2"/>
          </rPr>
          <t>If TRANSFORMATION = N, then UNIT_MEASURE = XDC
If TRANSFORMATION = GO1 or GO4, then UNIT_MEASURE = PT</t>
        </r>
      </text>
    </comment>
    <comment ref="A8" authorId="1" shapeId="0" xr:uid="{00000000-0006-0000-0100-00000B000000}">
      <text>
        <r>
          <rPr>
            <sz val="9"/>
            <color indexed="81"/>
            <rFont val="Arial"/>
            <family val="2"/>
          </rPr>
          <t>Stocks, Transactions, Other Flows</t>
        </r>
      </text>
    </comment>
    <comment ref="H8" authorId="0" shapeId="0" xr:uid="{00000000-0006-0000-0100-00000C000000}">
      <text>
        <r>
          <rPr>
            <sz val="9"/>
            <color indexed="81"/>
            <rFont val="Tahoma"/>
            <family val="2"/>
          </rPr>
          <t>This is a default value. Please change it if appropriate.</t>
        </r>
      </text>
    </comment>
    <comment ref="A9" authorId="1" shapeId="0" xr:uid="{00000000-0006-0000-0100-00000D000000}">
      <text>
        <r>
          <rPr>
            <sz val="9"/>
            <color indexed="81"/>
            <rFont val="Arial"/>
            <family val="2"/>
          </rPr>
          <t>Instrument and Assets Classification</t>
        </r>
      </text>
    </comment>
    <comment ref="B9" authorId="0" shapeId="0" xr:uid="{00000000-0006-0000-0100-00000E000000}">
      <text>
        <r>
          <rPr>
            <sz val="9"/>
            <color indexed="81"/>
            <rFont val="Tahoma"/>
            <family val="2"/>
          </rPr>
          <t>Not applicable</t>
        </r>
      </text>
    </comment>
    <comment ref="A10" authorId="1" shapeId="0" xr:uid="{00000000-0006-0000-0100-00000F000000}">
      <text>
        <r>
          <rPr>
            <sz val="9"/>
            <color indexed="81"/>
            <rFont val="Arial"/>
            <family val="2"/>
          </rPr>
          <t>Activity classification (NACE A3, A10, A21, A38, A64)</t>
        </r>
      </text>
    </comment>
    <comment ref="B10" authorId="0" shapeId="0" xr:uid="{00000000-0006-0000-0100-000010000000}">
      <text>
        <r>
          <rPr>
            <sz val="9"/>
            <color indexed="81"/>
            <rFont val="Tahoma"/>
            <family val="2"/>
          </rPr>
          <t>Not applicable</t>
        </r>
      </text>
    </comment>
    <comment ref="H10" authorId="0" shapeId="0" xr:uid="{00000000-0006-0000-0100-000011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100-000012000000}">
      <text>
        <r>
          <rPr>
            <sz val="9"/>
            <color indexed="81"/>
            <rFont val="Arial"/>
            <family val="2"/>
          </rPr>
          <t xml:space="preserve">COICOP, COFOG, COPNI or COPP
</t>
        </r>
      </text>
    </comment>
    <comment ref="B11" authorId="0" shapeId="0" xr:uid="{00000000-0006-0000-0100-000013000000}">
      <text>
        <r>
          <rPr>
            <sz val="9"/>
            <color indexed="81"/>
            <rFont val="Tahoma"/>
            <family val="2"/>
          </rPr>
          <t>Not applicable</t>
        </r>
      </text>
    </comment>
    <comment ref="H11" authorId="0" shapeId="0" xr:uid="{00000000-0006-0000-0100-000014000000}">
      <text>
        <r>
          <rPr>
            <sz val="9"/>
            <color indexed="81"/>
            <rFont val="Tahoma"/>
            <family val="2"/>
          </rPr>
          <t>N = Non transformed data (if UNIT_MEASURE = XDC)
GO1 = Contribution to growth rate, period on period
GO4 = Contribution to growth rate, over  4 periods</t>
        </r>
      </text>
    </comment>
    <comment ref="A12" authorId="1" shapeId="0" xr:uid="{00000000-0006-0000-0100-000015000000}">
      <text>
        <r>
          <rPr>
            <sz val="9"/>
            <color indexed="81"/>
            <rFont val="Arial"/>
            <family val="2"/>
          </rPr>
          <t>Uses &amp; resources, (changes in) assets &amp; liabilities</t>
        </r>
      </text>
    </comment>
    <comment ref="B12" authorId="3" shapeId="0" xr:uid="{00000000-0006-0000-0100-000016000000}">
      <text>
        <r>
          <rPr>
            <sz val="9"/>
            <color indexed="81"/>
            <rFont val="Tahoma"/>
            <family val="2"/>
          </rPr>
          <t>Debit (Uses)</t>
        </r>
      </text>
    </comment>
    <comment ref="E17" authorId="0" shapeId="0" xr:uid="{00000000-0006-0000-0100-000017000000}">
      <text>
        <r>
          <rPr>
            <sz val="10"/>
            <color indexed="81"/>
            <rFont val="Tahoma"/>
            <family val="2"/>
          </rPr>
          <t>Observation status</t>
        </r>
      </text>
    </comment>
    <comment ref="H17" authorId="0" shapeId="0" xr:uid="{00000000-0006-0000-0100-000018000000}">
      <text>
        <r>
          <rPr>
            <sz val="10"/>
            <color indexed="81"/>
            <rFont val="Tahoma"/>
            <family val="2"/>
          </rPr>
          <t>Observation status</t>
        </r>
      </text>
    </comment>
    <comment ref="K17" authorId="0" shapeId="0" xr:uid="{00000000-0006-0000-0100-000019000000}">
      <text>
        <r>
          <rPr>
            <sz val="10"/>
            <color indexed="81"/>
            <rFont val="Tahoma"/>
            <family val="2"/>
          </rPr>
          <t>Observation status</t>
        </r>
      </text>
    </comment>
    <comment ref="N17" authorId="0" shapeId="0" xr:uid="{00000000-0006-0000-0100-00001A000000}">
      <text>
        <r>
          <rPr>
            <sz val="10"/>
            <color indexed="81"/>
            <rFont val="Tahoma"/>
            <family val="2"/>
          </rPr>
          <t>Observation status</t>
        </r>
      </text>
    </comment>
    <comment ref="Q17" authorId="0" shapeId="0" xr:uid="{00000000-0006-0000-0100-00001B000000}">
      <text>
        <r>
          <rPr>
            <sz val="10"/>
            <color indexed="81"/>
            <rFont val="Tahoma"/>
            <family val="2"/>
          </rPr>
          <t>Observation status</t>
        </r>
      </text>
    </comment>
    <comment ref="C18" authorId="0" shapeId="0" xr:uid="{00000000-0006-0000-0100-00001C000000}">
      <text>
        <r>
          <rPr>
            <sz val="10"/>
            <color indexed="81"/>
            <rFont val="Tahoma"/>
            <family val="2"/>
          </rPr>
          <t>Observation status</t>
        </r>
      </text>
    </comment>
    <comment ref="D18" authorId="0" shapeId="0" xr:uid="{00000000-0006-0000-0100-00001D000000}">
      <text>
        <r>
          <rPr>
            <sz val="10"/>
            <color indexed="81"/>
            <rFont val="Tahoma"/>
            <family val="2"/>
          </rPr>
          <t>Confidentiality status</t>
        </r>
      </text>
    </comment>
    <comment ref="F18" authorId="0" shapeId="0" xr:uid="{00000000-0006-0000-0100-00001E000000}">
      <text>
        <r>
          <rPr>
            <sz val="10"/>
            <color indexed="81"/>
            <rFont val="Tahoma"/>
            <family val="2"/>
          </rPr>
          <t>Observation status</t>
        </r>
      </text>
    </comment>
    <comment ref="G18" authorId="0" shapeId="0" xr:uid="{00000000-0006-0000-0100-00001F000000}">
      <text>
        <r>
          <rPr>
            <sz val="10"/>
            <color indexed="81"/>
            <rFont val="Tahoma"/>
            <family val="2"/>
          </rPr>
          <t>Confidentiality status</t>
        </r>
      </text>
    </comment>
    <comment ref="I18" authorId="0" shapeId="0" xr:uid="{00000000-0006-0000-0100-000020000000}">
      <text>
        <r>
          <rPr>
            <sz val="10"/>
            <color indexed="81"/>
            <rFont val="Tahoma"/>
            <family val="2"/>
          </rPr>
          <t>Observation status</t>
        </r>
      </text>
    </comment>
    <comment ref="J18" authorId="0" shapeId="0" xr:uid="{00000000-0006-0000-0100-000021000000}">
      <text>
        <r>
          <rPr>
            <sz val="10"/>
            <color indexed="81"/>
            <rFont val="Tahoma"/>
            <family val="2"/>
          </rPr>
          <t>Confidentiality status</t>
        </r>
      </text>
    </comment>
    <comment ref="L18" authorId="0" shapeId="0" xr:uid="{00000000-0006-0000-0100-000022000000}">
      <text>
        <r>
          <rPr>
            <sz val="10"/>
            <color indexed="81"/>
            <rFont val="Tahoma"/>
            <family val="2"/>
          </rPr>
          <t>Observation status</t>
        </r>
      </text>
    </comment>
    <comment ref="M18" authorId="0" shapeId="0" xr:uid="{00000000-0006-0000-0100-000023000000}">
      <text>
        <r>
          <rPr>
            <sz val="10"/>
            <color indexed="81"/>
            <rFont val="Tahoma"/>
            <family val="2"/>
          </rPr>
          <t>Confidentiality status</t>
        </r>
      </text>
    </comment>
    <comment ref="O18" authorId="0" shapeId="0" xr:uid="{00000000-0006-0000-0100-000024000000}">
      <text>
        <r>
          <rPr>
            <sz val="10"/>
            <color indexed="81"/>
            <rFont val="Tahoma"/>
            <family val="2"/>
          </rPr>
          <t>Observation status</t>
        </r>
      </text>
    </comment>
    <comment ref="P18" authorId="0" shapeId="0" xr:uid="{00000000-0006-0000-0100-000025000000}">
      <text>
        <r>
          <rPr>
            <sz val="10"/>
            <color indexed="81"/>
            <rFont val="Tahoma"/>
            <family val="2"/>
          </rPr>
          <t>Confidentiality status</t>
        </r>
      </text>
    </comment>
    <comment ref="R18" authorId="0" shapeId="0" xr:uid="{00000000-0006-0000-0100-000026000000}">
      <text>
        <r>
          <rPr>
            <sz val="10"/>
            <color indexed="81"/>
            <rFont val="Tahoma"/>
            <family val="2"/>
          </rPr>
          <t>Observation status</t>
        </r>
      </text>
    </comment>
    <comment ref="S18" authorId="0" shapeId="0" xr:uid="{00000000-0006-0000-0100-000027000000}">
      <text>
        <r>
          <rPr>
            <sz val="10"/>
            <color indexed="81"/>
            <rFont val="Tahoma"/>
            <family val="2"/>
          </rPr>
          <t>Confidentiality status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s>
  <commentList>
    <comment ref="H2" authorId="0" shapeId="0" xr:uid="{00000000-0006-0000-0200-000001000000}">
      <text>
        <r>
          <rPr>
            <sz val="9"/>
            <color indexed="81"/>
            <rFont val="Tahoma"/>
            <family val="2"/>
          </rPr>
          <t>A = Annual data
Q = Quarterly data</t>
        </r>
      </text>
    </comment>
    <comment ref="B4" authorId="0" shapeId="0" xr:uid="{00000000-0006-0000-0200-000002000000}">
      <text>
        <r>
          <rPr>
            <sz val="9"/>
            <color indexed="81"/>
            <rFont val="Tahoma"/>
            <family val="2"/>
          </rPr>
          <t>Calendar year</t>
        </r>
      </text>
    </comment>
    <comment ref="H4" authorId="0" shapeId="0" xr:uid="{00000000-0006-0000-0200-000003000000}">
      <text>
        <r>
          <rPr>
            <sz val="9"/>
            <color indexed="81"/>
            <rFont val="Tahoma"/>
            <family val="2"/>
          </rPr>
          <t>Time format for annual data:
P1Y = yyyy (e.g. 1995)
Time format for quarterly data:
P3M = yyyy-Qn (e.g. 1995-Q1)</t>
        </r>
      </text>
    </comment>
    <comment ref="B5" authorId="1" shapeId="0" xr:uid="{00000000-0006-0000-0200-000004000000}">
      <text>
        <r>
          <rPr>
            <sz val="8"/>
            <color indexed="81"/>
            <rFont val="Tahoma"/>
            <family val="2"/>
          </rPr>
          <t>Total economy</t>
        </r>
      </text>
    </comment>
    <comment ref="E5" authorId="1" shapeId="0" xr:uid="{00000000-0006-0000-0200-000005000000}">
      <text>
        <r>
          <rPr>
            <sz val="9"/>
            <color indexed="81"/>
            <rFont val="Arial"/>
            <family val="2"/>
          </rPr>
          <t>National accounts price concepts</t>
        </r>
      </text>
    </comment>
    <comment ref="H5" authorId="0" shapeId="0" xr:uid="{00000000-0006-0000-0200-000006000000}">
      <text>
        <r>
          <rPr>
            <sz val="9"/>
            <color indexed="81"/>
            <rFont val="Tahoma"/>
            <family val="2"/>
          </rPr>
          <t xml:space="preserve">L = Chain linked volume
V = Current prices
Y = Previous year prices
_Z if UNIT_MEASURE = PT </t>
        </r>
      </text>
    </comment>
    <comment ref="E6" authorId="2" shapeId="0" xr:uid="{00000000-0006-0000-0200-000007000000}">
      <text>
        <r>
          <rPr>
            <sz val="9"/>
            <color indexed="81"/>
            <rFont val="Tahoma"/>
            <family val="2"/>
          </rPr>
          <t>Price reference year</t>
        </r>
      </text>
    </comment>
    <comment ref="H6" authorId="0" shapeId="0" xr:uid="{00000000-0006-0000-0200-000008000000}">
      <text>
        <r>
          <rPr>
            <sz val="9"/>
            <color indexed="81"/>
            <rFont val="Tahoma"/>
            <family val="2"/>
          </rPr>
          <t>If PRICE = L, please insert reference year;
If PRICE = V or Y, then REF_YEAR_PRICE is not applicable</t>
        </r>
      </text>
    </comment>
    <comment ref="B7" authorId="1" shapeId="0" xr:uid="{00000000-0006-0000-0200-000009000000}">
      <text>
        <r>
          <rPr>
            <sz val="8"/>
            <color indexed="81"/>
            <rFont val="Tahoma"/>
            <family val="2"/>
          </rPr>
          <t>Total economy</t>
        </r>
      </text>
    </comment>
    <comment ref="H7" authorId="0" shapeId="0" xr:uid="{00000000-0006-0000-0200-00000A000000}">
      <text>
        <r>
          <rPr>
            <sz val="9"/>
            <color indexed="81"/>
            <rFont val="Tahoma"/>
            <family val="2"/>
          </rPr>
          <t>If TRANSFORMATION = N, then UNIT_MEASURE = XDC
If TRANSFORMATION = GO1 or GO4, then UNIT_MEASURE = PT</t>
        </r>
      </text>
    </comment>
    <comment ref="A8" authorId="1" shapeId="0" xr:uid="{00000000-0006-0000-0200-00000B000000}">
      <text>
        <r>
          <rPr>
            <sz val="9"/>
            <color indexed="81"/>
            <rFont val="Arial"/>
            <family val="2"/>
          </rPr>
          <t>Stocks, Transactions, Other Flows</t>
        </r>
      </text>
    </comment>
    <comment ref="H8" authorId="0" shapeId="0" xr:uid="{00000000-0006-0000-0200-00000C000000}">
      <text>
        <r>
          <rPr>
            <sz val="9"/>
            <color indexed="81"/>
            <rFont val="Tahoma"/>
            <family val="2"/>
          </rPr>
          <t>This is a default value. Please change it if appropriate.</t>
        </r>
      </text>
    </comment>
    <comment ref="A9" authorId="1" shapeId="0" xr:uid="{00000000-0006-0000-0200-00000D000000}">
      <text>
        <r>
          <rPr>
            <sz val="9"/>
            <color indexed="81"/>
            <rFont val="Arial"/>
            <family val="2"/>
          </rPr>
          <t>Instrument and Assets Classification</t>
        </r>
      </text>
    </comment>
    <comment ref="B9" authorId="0" shapeId="0" xr:uid="{00000000-0006-0000-0200-00000E000000}">
      <text>
        <r>
          <rPr>
            <sz val="9"/>
            <color indexed="81"/>
            <rFont val="Tahoma"/>
            <family val="2"/>
          </rPr>
          <t>Not applicable</t>
        </r>
      </text>
    </comment>
    <comment ref="A10" authorId="1" shapeId="0" xr:uid="{00000000-0006-0000-0200-00000F000000}">
      <text>
        <r>
          <rPr>
            <sz val="9"/>
            <color indexed="81"/>
            <rFont val="Arial"/>
            <family val="2"/>
          </rPr>
          <t>Activity classification (NACE A3, A10, A21, A38, A64)</t>
        </r>
      </text>
    </comment>
    <comment ref="B10" authorId="0" shapeId="0" xr:uid="{00000000-0006-0000-0200-000010000000}">
      <text>
        <r>
          <rPr>
            <sz val="9"/>
            <color indexed="81"/>
            <rFont val="Tahoma"/>
            <family val="2"/>
          </rPr>
          <t>Not applicable</t>
        </r>
      </text>
    </comment>
    <comment ref="H10" authorId="0" shapeId="0" xr:uid="{00000000-0006-0000-0200-000011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200-000012000000}">
      <text>
        <r>
          <rPr>
            <sz val="9"/>
            <color indexed="81"/>
            <rFont val="Arial"/>
            <family val="2"/>
          </rPr>
          <t xml:space="preserve">COICOP, COFOG, COPNI or COPP
</t>
        </r>
      </text>
    </comment>
    <comment ref="B11" authorId="0" shapeId="0" xr:uid="{00000000-0006-0000-0200-000013000000}">
      <text>
        <r>
          <rPr>
            <sz val="9"/>
            <color indexed="81"/>
            <rFont val="Tahoma"/>
            <family val="2"/>
          </rPr>
          <t>Not applicable</t>
        </r>
      </text>
    </comment>
    <comment ref="H11" authorId="0" shapeId="0" xr:uid="{00000000-0006-0000-0200-000014000000}">
      <text>
        <r>
          <rPr>
            <sz val="9"/>
            <color indexed="81"/>
            <rFont val="Tahoma"/>
            <family val="2"/>
          </rPr>
          <t>N = Non transformed data (if UNIT_MEASURE = XDC)
GO1 = Contribution to growth rate, period on period
GO4 = Contribution to growth rate, over  4 periods</t>
        </r>
      </text>
    </comment>
    <comment ref="A12" authorId="1" shapeId="0" xr:uid="{00000000-0006-0000-0200-000015000000}">
      <text>
        <r>
          <rPr>
            <sz val="9"/>
            <color indexed="81"/>
            <rFont val="Arial"/>
            <family val="2"/>
          </rPr>
          <t>Uses &amp; resources, (changes in) assets &amp; liabilities</t>
        </r>
      </text>
    </comment>
    <comment ref="B12" authorId="3" shapeId="0" xr:uid="{00000000-0006-0000-0200-000016000000}">
      <text>
        <r>
          <rPr>
            <sz val="9"/>
            <color indexed="81"/>
            <rFont val="Tahoma"/>
            <family val="2"/>
          </rPr>
          <t>Debit (Uses)</t>
        </r>
      </text>
    </comment>
    <comment ref="E17" authorId="0" shapeId="0" xr:uid="{00000000-0006-0000-0200-000017000000}">
      <text>
        <r>
          <rPr>
            <sz val="10"/>
            <color indexed="81"/>
            <rFont val="Tahoma"/>
            <family val="2"/>
          </rPr>
          <t>Observation status</t>
        </r>
      </text>
    </comment>
    <comment ref="H17" authorId="0" shapeId="0" xr:uid="{00000000-0006-0000-0200-000018000000}">
      <text>
        <r>
          <rPr>
            <sz val="10"/>
            <color indexed="81"/>
            <rFont val="Tahoma"/>
            <family val="2"/>
          </rPr>
          <t>Observation status</t>
        </r>
      </text>
    </comment>
    <comment ref="K17" authorId="0" shapeId="0" xr:uid="{00000000-0006-0000-0200-000019000000}">
      <text>
        <r>
          <rPr>
            <sz val="10"/>
            <color indexed="81"/>
            <rFont val="Tahoma"/>
            <family val="2"/>
          </rPr>
          <t>Observation status</t>
        </r>
      </text>
    </comment>
    <comment ref="N17" authorId="0" shapeId="0" xr:uid="{00000000-0006-0000-0200-00001A000000}">
      <text>
        <r>
          <rPr>
            <sz val="10"/>
            <color indexed="81"/>
            <rFont val="Tahoma"/>
            <family val="2"/>
          </rPr>
          <t>Observation status</t>
        </r>
      </text>
    </comment>
    <comment ref="Q17" authorId="0" shapeId="0" xr:uid="{00000000-0006-0000-0200-00001B000000}">
      <text>
        <r>
          <rPr>
            <sz val="10"/>
            <color indexed="81"/>
            <rFont val="Tahoma"/>
            <family val="2"/>
          </rPr>
          <t>Observation status</t>
        </r>
      </text>
    </comment>
    <comment ref="C18" authorId="0" shapeId="0" xr:uid="{00000000-0006-0000-0200-00001C000000}">
      <text>
        <r>
          <rPr>
            <sz val="10"/>
            <color indexed="81"/>
            <rFont val="Tahoma"/>
            <family val="2"/>
          </rPr>
          <t>Observation status</t>
        </r>
      </text>
    </comment>
    <comment ref="D18" authorId="0" shapeId="0" xr:uid="{00000000-0006-0000-0200-00001D000000}">
      <text>
        <r>
          <rPr>
            <sz val="10"/>
            <color indexed="81"/>
            <rFont val="Tahoma"/>
            <family val="2"/>
          </rPr>
          <t>Confidentiality status</t>
        </r>
      </text>
    </comment>
    <comment ref="F18" authorId="0" shapeId="0" xr:uid="{00000000-0006-0000-0200-00001E000000}">
      <text>
        <r>
          <rPr>
            <sz val="10"/>
            <color indexed="81"/>
            <rFont val="Tahoma"/>
            <family val="2"/>
          </rPr>
          <t>Observation status</t>
        </r>
      </text>
    </comment>
    <comment ref="G18" authorId="0" shapeId="0" xr:uid="{00000000-0006-0000-0200-00001F000000}">
      <text>
        <r>
          <rPr>
            <sz val="10"/>
            <color indexed="81"/>
            <rFont val="Tahoma"/>
            <family val="2"/>
          </rPr>
          <t>Confidentiality status</t>
        </r>
      </text>
    </comment>
    <comment ref="I18" authorId="0" shapeId="0" xr:uid="{00000000-0006-0000-0200-000020000000}">
      <text>
        <r>
          <rPr>
            <sz val="10"/>
            <color indexed="81"/>
            <rFont val="Tahoma"/>
            <family val="2"/>
          </rPr>
          <t>Observation status</t>
        </r>
      </text>
    </comment>
    <comment ref="J18" authorId="0" shapeId="0" xr:uid="{00000000-0006-0000-0200-000021000000}">
      <text>
        <r>
          <rPr>
            <sz val="10"/>
            <color indexed="81"/>
            <rFont val="Tahoma"/>
            <family val="2"/>
          </rPr>
          <t>Confidentiality status</t>
        </r>
      </text>
    </comment>
    <comment ref="L18" authorId="0" shapeId="0" xr:uid="{00000000-0006-0000-0200-000022000000}">
      <text>
        <r>
          <rPr>
            <sz val="10"/>
            <color indexed="81"/>
            <rFont val="Tahoma"/>
            <family val="2"/>
          </rPr>
          <t>Observation status</t>
        </r>
      </text>
    </comment>
    <comment ref="M18" authorId="0" shapeId="0" xr:uid="{00000000-0006-0000-0200-000023000000}">
      <text>
        <r>
          <rPr>
            <sz val="10"/>
            <color indexed="81"/>
            <rFont val="Tahoma"/>
            <family val="2"/>
          </rPr>
          <t>Confidentiality status</t>
        </r>
      </text>
    </comment>
    <comment ref="O18" authorId="0" shapeId="0" xr:uid="{00000000-0006-0000-0200-000024000000}">
      <text>
        <r>
          <rPr>
            <sz val="10"/>
            <color indexed="81"/>
            <rFont val="Tahoma"/>
            <family val="2"/>
          </rPr>
          <t>Observation status</t>
        </r>
      </text>
    </comment>
    <comment ref="P18" authorId="0" shapeId="0" xr:uid="{00000000-0006-0000-0200-000025000000}">
      <text>
        <r>
          <rPr>
            <sz val="10"/>
            <color indexed="81"/>
            <rFont val="Tahoma"/>
            <family val="2"/>
          </rPr>
          <t>Confidentiality status</t>
        </r>
      </text>
    </comment>
    <comment ref="R18" authorId="0" shapeId="0" xr:uid="{00000000-0006-0000-0200-000026000000}">
      <text>
        <r>
          <rPr>
            <sz val="10"/>
            <color indexed="81"/>
            <rFont val="Tahoma"/>
            <family val="2"/>
          </rPr>
          <t>Observation status</t>
        </r>
      </text>
    </comment>
    <comment ref="S18" authorId="0" shapeId="0" xr:uid="{00000000-0006-0000-0200-000027000000}">
      <text>
        <r>
          <rPr>
            <sz val="10"/>
            <color indexed="81"/>
            <rFont val="Tahoma"/>
            <family val="2"/>
          </rPr>
          <t>Confidentiality status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s>
  <commentList>
    <comment ref="H2" authorId="0" shapeId="0" xr:uid="{00000000-0006-0000-0300-000001000000}">
      <text>
        <r>
          <rPr>
            <sz val="9"/>
            <color indexed="81"/>
            <rFont val="Tahoma"/>
            <family val="2"/>
          </rPr>
          <t>A = Annual data
Q = Quarterly data</t>
        </r>
      </text>
    </comment>
    <comment ref="B4" authorId="0" shapeId="0" xr:uid="{00000000-0006-0000-0300-000002000000}">
      <text>
        <r>
          <rPr>
            <sz val="9"/>
            <color indexed="81"/>
            <rFont val="Tahoma"/>
            <family val="2"/>
          </rPr>
          <t>Calendar year</t>
        </r>
      </text>
    </comment>
    <comment ref="H4" authorId="0" shapeId="0" xr:uid="{00000000-0006-0000-0300-000003000000}">
      <text>
        <r>
          <rPr>
            <sz val="9"/>
            <color indexed="81"/>
            <rFont val="Tahoma"/>
            <family val="2"/>
          </rPr>
          <t>Time format for annual data:
P1Y = yyyy (e.g. 1995)
Time format for quarterly data:
P3M = yyyy-Qn (e.g. 1995-Q1)</t>
        </r>
      </text>
    </comment>
    <comment ref="B5" authorId="1" shapeId="0" xr:uid="{00000000-0006-0000-0300-000004000000}">
      <text>
        <r>
          <rPr>
            <sz val="8"/>
            <color indexed="81"/>
            <rFont val="Tahoma"/>
            <family val="2"/>
          </rPr>
          <t>Total economy</t>
        </r>
      </text>
    </comment>
    <comment ref="E5" authorId="1" shapeId="0" xr:uid="{00000000-0006-0000-0300-000005000000}">
      <text>
        <r>
          <rPr>
            <sz val="9"/>
            <color indexed="81"/>
            <rFont val="Arial"/>
            <family val="2"/>
          </rPr>
          <t>National accounts price concepts</t>
        </r>
      </text>
    </comment>
    <comment ref="H5" authorId="0" shapeId="0" xr:uid="{00000000-0006-0000-0300-000006000000}">
      <text>
        <r>
          <rPr>
            <sz val="9"/>
            <color indexed="81"/>
            <rFont val="Tahoma"/>
            <family val="2"/>
          </rPr>
          <t xml:space="preserve">L = Chain linked volume
V = Current prices
Y = Previous year prices
_Z if UNIT_MEASURE = PT </t>
        </r>
      </text>
    </comment>
    <comment ref="E6" authorId="2" shapeId="0" xr:uid="{00000000-0006-0000-0300-000007000000}">
      <text>
        <r>
          <rPr>
            <sz val="9"/>
            <color indexed="81"/>
            <rFont val="Tahoma"/>
            <family val="2"/>
          </rPr>
          <t>Price reference year</t>
        </r>
      </text>
    </comment>
    <comment ref="H6" authorId="0" shapeId="0" xr:uid="{00000000-0006-0000-0300-000008000000}">
      <text>
        <r>
          <rPr>
            <sz val="9"/>
            <color indexed="81"/>
            <rFont val="Tahoma"/>
            <family val="2"/>
          </rPr>
          <t>If PRICE = L, please insert reference year;
If PRICE = V or Y, then REF_YEAR_PRICE is not applicable</t>
        </r>
      </text>
    </comment>
    <comment ref="B7" authorId="1" shapeId="0" xr:uid="{00000000-0006-0000-0300-000009000000}">
      <text>
        <r>
          <rPr>
            <sz val="8"/>
            <color indexed="81"/>
            <rFont val="Tahoma"/>
            <family val="2"/>
          </rPr>
          <t>Total economy</t>
        </r>
      </text>
    </comment>
    <comment ref="H7" authorId="0" shapeId="0" xr:uid="{00000000-0006-0000-0300-00000A000000}">
      <text>
        <r>
          <rPr>
            <sz val="9"/>
            <color indexed="81"/>
            <rFont val="Tahoma"/>
            <family val="2"/>
          </rPr>
          <t>If TRANSFORMATION = N, then UNIT_MEASURE = XDC
If TRANSFORMATION = GO1 or GO4, then UNIT_MEASURE = PT</t>
        </r>
      </text>
    </comment>
    <comment ref="A8" authorId="1" shapeId="0" xr:uid="{00000000-0006-0000-0300-00000B000000}">
      <text>
        <r>
          <rPr>
            <sz val="9"/>
            <color indexed="81"/>
            <rFont val="Arial"/>
            <family val="2"/>
          </rPr>
          <t>Stocks, Transactions, Other Flows</t>
        </r>
      </text>
    </comment>
    <comment ref="H8" authorId="0" shapeId="0" xr:uid="{00000000-0006-0000-0300-00000C000000}">
      <text>
        <r>
          <rPr>
            <sz val="9"/>
            <color indexed="81"/>
            <rFont val="Tahoma"/>
            <family val="2"/>
          </rPr>
          <t>This is a default value. Please change it if appropriate.</t>
        </r>
      </text>
    </comment>
    <comment ref="A9" authorId="1" shapeId="0" xr:uid="{00000000-0006-0000-0300-00000D000000}">
      <text>
        <r>
          <rPr>
            <sz val="9"/>
            <color indexed="81"/>
            <rFont val="Arial"/>
            <family val="2"/>
          </rPr>
          <t>Instrument and Assets Classification</t>
        </r>
      </text>
    </comment>
    <comment ref="B9" authorId="0" shapeId="0" xr:uid="{00000000-0006-0000-0300-00000E000000}">
      <text>
        <r>
          <rPr>
            <sz val="9"/>
            <color indexed="81"/>
            <rFont val="Tahoma"/>
            <family val="2"/>
          </rPr>
          <t>Not applicable</t>
        </r>
      </text>
    </comment>
    <comment ref="A10" authorId="1" shapeId="0" xr:uid="{00000000-0006-0000-0300-00000F000000}">
      <text>
        <r>
          <rPr>
            <sz val="9"/>
            <color indexed="81"/>
            <rFont val="Arial"/>
            <family val="2"/>
          </rPr>
          <t>Activity classification (NACE A3, A10, A21, A38, A64)</t>
        </r>
      </text>
    </comment>
    <comment ref="B10" authorId="0" shapeId="0" xr:uid="{00000000-0006-0000-0300-000010000000}">
      <text>
        <r>
          <rPr>
            <sz val="9"/>
            <color indexed="81"/>
            <rFont val="Tahoma"/>
            <family val="2"/>
          </rPr>
          <t>Not applicable</t>
        </r>
      </text>
    </comment>
    <comment ref="H10" authorId="0" shapeId="0" xr:uid="{00000000-0006-0000-0300-000011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300-000012000000}">
      <text>
        <r>
          <rPr>
            <sz val="9"/>
            <color indexed="81"/>
            <rFont val="Arial"/>
            <family val="2"/>
          </rPr>
          <t xml:space="preserve">COICOP, COFOG, COPNI or COPP
</t>
        </r>
      </text>
    </comment>
    <comment ref="B11" authorId="0" shapeId="0" xr:uid="{00000000-0006-0000-0300-000013000000}">
      <text>
        <r>
          <rPr>
            <sz val="9"/>
            <color indexed="81"/>
            <rFont val="Tahoma"/>
            <family val="2"/>
          </rPr>
          <t>Not applicable</t>
        </r>
      </text>
    </comment>
    <comment ref="H11" authorId="0" shapeId="0" xr:uid="{00000000-0006-0000-0300-000014000000}">
      <text>
        <r>
          <rPr>
            <sz val="9"/>
            <color indexed="81"/>
            <rFont val="Tahoma"/>
            <family val="2"/>
          </rPr>
          <t>N = Non transformed data (if UNIT_MEASURE = XDC)
GO1 = Contribution to growth rate, period on period
GO4 = Contribution to growth rate, over  4 periods</t>
        </r>
      </text>
    </comment>
    <comment ref="A12" authorId="1" shapeId="0" xr:uid="{00000000-0006-0000-0300-000015000000}">
      <text>
        <r>
          <rPr>
            <sz val="9"/>
            <color indexed="81"/>
            <rFont val="Arial"/>
            <family val="2"/>
          </rPr>
          <t>Uses &amp; resources, (changes in) assets &amp; liabilities</t>
        </r>
      </text>
    </comment>
    <comment ref="B12" authorId="3" shapeId="0" xr:uid="{00000000-0006-0000-0300-000016000000}">
      <text>
        <r>
          <rPr>
            <sz val="9"/>
            <color indexed="81"/>
            <rFont val="Tahoma"/>
            <family val="2"/>
          </rPr>
          <t>Debit (Uses)</t>
        </r>
      </text>
    </comment>
    <comment ref="E17" authorId="0" shapeId="0" xr:uid="{00000000-0006-0000-0300-000017000000}">
      <text>
        <r>
          <rPr>
            <sz val="10"/>
            <color indexed="81"/>
            <rFont val="Tahoma"/>
            <family val="2"/>
          </rPr>
          <t>Observation status</t>
        </r>
      </text>
    </comment>
    <comment ref="H17" authorId="0" shapeId="0" xr:uid="{00000000-0006-0000-0300-000018000000}">
      <text>
        <r>
          <rPr>
            <sz val="10"/>
            <color indexed="81"/>
            <rFont val="Tahoma"/>
            <family val="2"/>
          </rPr>
          <t>Observation status</t>
        </r>
      </text>
    </comment>
    <comment ref="K17" authorId="0" shapeId="0" xr:uid="{00000000-0006-0000-0300-000019000000}">
      <text>
        <r>
          <rPr>
            <sz val="10"/>
            <color indexed="81"/>
            <rFont val="Tahoma"/>
            <family val="2"/>
          </rPr>
          <t>Observation status</t>
        </r>
      </text>
    </comment>
    <comment ref="N17" authorId="0" shapeId="0" xr:uid="{00000000-0006-0000-0300-00001A000000}">
      <text>
        <r>
          <rPr>
            <sz val="10"/>
            <color indexed="81"/>
            <rFont val="Tahoma"/>
            <family val="2"/>
          </rPr>
          <t>Observation status</t>
        </r>
      </text>
    </comment>
    <comment ref="Q17" authorId="0" shapeId="0" xr:uid="{00000000-0006-0000-0300-00001B000000}">
      <text>
        <r>
          <rPr>
            <sz val="10"/>
            <color indexed="81"/>
            <rFont val="Tahoma"/>
            <family val="2"/>
          </rPr>
          <t>Observation status</t>
        </r>
      </text>
    </comment>
    <comment ref="C18" authorId="0" shapeId="0" xr:uid="{00000000-0006-0000-0300-00001C000000}">
      <text>
        <r>
          <rPr>
            <sz val="10"/>
            <color indexed="81"/>
            <rFont val="Tahoma"/>
            <family val="2"/>
          </rPr>
          <t>Observation status</t>
        </r>
      </text>
    </comment>
    <comment ref="D18" authorId="0" shapeId="0" xr:uid="{00000000-0006-0000-0300-00001D000000}">
      <text>
        <r>
          <rPr>
            <sz val="10"/>
            <color indexed="81"/>
            <rFont val="Tahoma"/>
            <family val="2"/>
          </rPr>
          <t>Confidentiality status</t>
        </r>
      </text>
    </comment>
    <comment ref="F18" authorId="0" shapeId="0" xr:uid="{00000000-0006-0000-0300-00001E000000}">
      <text>
        <r>
          <rPr>
            <sz val="10"/>
            <color indexed="81"/>
            <rFont val="Tahoma"/>
            <family val="2"/>
          </rPr>
          <t>Observation status</t>
        </r>
      </text>
    </comment>
    <comment ref="G18" authorId="0" shapeId="0" xr:uid="{00000000-0006-0000-0300-00001F000000}">
      <text>
        <r>
          <rPr>
            <sz val="10"/>
            <color indexed="81"/>
            <rFont val="Tahoma"/>
            <family val="2"/>
          </rPr>
          <t>Confidentiality status</t>
        </r>
      </text>
    </comment>
    <comment ref="I18" authorId="0" shapeId="0" xr:uid="{00000000-0006-0000-0300-000020000000}">
      <text>
        <r>
          <rPr>
            <sz val="10"/>
            <color indexed="81"/>
            <rFont val="Tahoma"/>
            <family val="2"/>
          </rPr>
          <t>Observation status</t>
        </r>
      </text>
    </comment>
    <comment ref="J18" authorId="0" shapeId="0" xr:uid="{00000000-0006-0000-0300-000021000000}">
      <text>
        <r>
          <rPr>
            <sz val="10"/>
            <color indexed="81"/>
            <rFont val="Tahoma"/>
            <family val="2"/>
          </rPr>
          <t>Confidentiality status</t>
        </r>
      </text>
    </comment>
    <comment ref="L18" authorId="0" shapeId="0" xr:uid="{00000000-0006-0000-0300-000022000000}">
      <text>
        <r>
          <rPr>
            <sz val="10"/>
            <color indexed="81"/>
            <rFont val="Tahoma"/>
            <family val="2"/>
          </rPr>
          <t>Observation status</t>
        </r>
      </text>
    </comment>
    <comment ref="M18" authorId="0" shapeId="0" xr:uid="{00000000-0006-0000-0300-000023000000}">
      <text>
        <r>
          <rPr>
            <sz val="10"/>
            <color indexed="81"/>
            <rFont val="Tahoma"/>
            <family val="2"/>
          </rPr>
          <t>Confidentiality status</t>
        </r>
      </text>
    </comment>
    <comment ref="O18" authorId="0" shapeId="0" xr:uid="{00000000-0006-0000-0300-000024000000}">
      <text>
        <r>
          <rPr>
            <sz val="10"/>
            <color indexed="81"/>
            <rFont val="Tahoma"/>
            <family val="2"/>
          </rPr>
          <t>Observation status</t>
        </r>
      </text>
    </comment>
    <comment ref="P18" authorId="0" shapeId="0" xr:uid="{00000000-0006-0000-0300-000025000000}">
      <text>
        <r>
          <rPr>
            <sz val="10"/>
            <color indexed="81"/>
            <rFont val="Tahoma"/>
            <family val="2"/>
          </rPr>
          <t>Confidentiality status</t>
        </r>
      </text>
    </comment>
    <comment ref="R18" authorId="0" shapeId="0" xr:uid="{00000000-0006-0000-0300-000026000000}">
      <text>
        <r>
          <rPr>
            <sz val="10"/>
            <color indexed="81"/>
            <rFont val="Tahoma"/>
            <family val="2"/>
          </rPr>
          <t>Observation status</t>
        </r>
      </text>
    </comment>
    <comment ref="S18" authorId="0" shapeId="0" xr:uid="{00000000-0006-0000-0300-000027000000}">
      <text>
        <r>
          <rPr>
            <sz val="10"/>
            <color indexed="81"/>
            <rFont val="Tahoma"/>
            <family val="2"/>
          </rPr>
          <t>Confidentiality status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s>
  <commentList>
    <comment ref="H2" authorId="0" shapeId="0" xr:uid="{00000000-0006-0000-0400-000001000000}">
      <text>
        <r>
          <rPr>
            <sz val="9"/>
            <color indexed="81"/>
            <rFont val="Tahoma"/>
            <family val="2"/>
          </rPr>
          <t>A = Annual data
Q = Quarterly data</t>
        </r>
      </text>
    </comment>
    <comment ref="B4" authorId="0" shapeId="0" xr:uid="{00000000-0006-0000-0400-000002000000}">
      <text>
        <r>
          <rPr>
            <sz val="9"/>
            <color indexed="81"/>
            <rFont val="Tahoma"/>
            <family val="2"/>
          </rPr>
          <t>Calendar year</t>
        </r>
      </text>
    </comment>
    <comment ref="H4" authorId="0" shapeId="0" xr:uid="{00000000-0006-0000-0400-000003000000}">
      <text>
        <r>
          <rPr>
            <sz val="9"/>
            <color indexed="81"/>
            <rFont val="Tahoma"/>
            <family val="2"/>
          </rPr>
          <t>Time format for annual data:
P1Y = yyyy (e.g. 1995)
Time format for quarterly data:
P3M = yyyy-Qn (e.g. 1995-Q1)</t>
        </r>
      </text>
    </comment>
    <comment ref="B5" authorId="1" shapeId="0" xr:uid="{00000000-0006-0000-0400-000004000000}">
      <text>
        <r>
          <rPr>
            <sz val="8"/>
            <color indexed="81"/>
            <rFont val="Tahoma"/>
            <family val="2"/>
          </rPr>
          <t>Total economy</t>
        </r>
      </text>
    </comment>
    <comment ref="E5" authorId="1" shapeId="0" xr:uid="{00000000-0006-0000-0400-000005000000}">
      <text>
        <r>
          <rPr>
            <sz val="9"/>
            <color indexed="81"/>
            <rFont val="Arial"/>
            <family val="2"/>
          </rPr>
          <t>National accounts price concepts</t>
        </r>
      </text>
    </comment>
    <comment ref="H5" authorId="0" shapeId="0" xr:uid="{00000000-0006-0000-0400-000006000000}">
      <text>
        <r>
          <rPr>
            <sz val="9"/>
            <color indexed="81"/>
            <rFont val="Tahoma"/>
            <family val="2"/>
          </rPr>
          <t xml:space="preserve">L = Chain linked volume
V = Current prices
Y = Previous year prices
_Z if UNIT_MEASURE = PT </t>
        </r>
      </text>
    </comment>
    <comment ref="E6" authorId="2" shapeId="0" xr:uid="{00000000-0006-0000-0400-000007000000}">
      <text>
        <r>
          <rPr>
            <sz val="9"/>
            <color indexed="81"/>
            <rFont val="Tahoma"/>
            <family val="2"/>
          </rPr>
          <t>Price reference year</t>
        </r>
      </text>
    </comment>
    <comment ref="H6" authorId="0" shapeId="0" xr:uid="{00000000-0006-0000-0400-000008000000}">
      <text>
        <r>
          <rPr>
            <sz val="9"/>
            <color indexed="81"/>
            <rFont val="Tahoma"/>
            <family val="2"/>
          </rPr>
          <t>If PRICE = L, please insert reference year;
If PRICE = V or Y, then REF_YEAR_PRICE is not applicable</t>
        </r>
      </text>
    </comment>
    <comment ref="B7" authorId="1" shapeId="0" xr:uid="{00000000-0006-0000-0400-000009000000}">
      <text>
        <r>
          <rPr>
            <sz val="8"/>
            <color indexed="81"/>
            <rFont val="Tahoma"/>
            <family val="2"/>
          </rPr>
          <t>Total economy</t>
        </r>
      </text>
    </comment>
    <comment ref="H7" authorId="0" shapeId="0" xr:uid="{00000000-0006-0000-0400-00000A000000}">
      <text>
        <r>
          <rPr>
            <sz val="9"/>
            <color indexed="81"/>
            <rFont val="Tahoma"/>
            <family val="2"/>
          </rPr>
          <t>If TRANSFORMATION = N, then UNIT_MEASURE = XDC
If TRANSFORMATION = GO1 or GO4, then UNIT_MEASURE = PT</t>
        </r>
      </text>
    </comment>
    <comment ref="A8" authorId="1" shapeId="0" xr:uid="{00000000-0006-0000-0400-00000B000000}">
      <text>
        <r>
          <rPr>
            <sz val="9"/>
            <color indexed="81"/>
            <rFont val="Arial"/>
            <family val="2"/>
          </rPr>
          <t>Stocks, Transactions, Other Flows</t>
        </r>
      </text>
    </comment>
    <comment ref="H8" authorId="0" shapeId="0" xr:uid="{00000000-0006-0000-0400-00000C000000}">
      <text>
        <r>
          <rPr>
            <sz val="9"/>
            <color indexed="81"/>
            <rFont val="Tahoma"/>
            <family val="2"/>
          </rPr>
          <t>This is a default value. Please change it if appropriate.</t>
        </r>
      </text>
    </comment>
    <comment ref="A9" authorId="1" shapeId="0" xr:uid="{00000000-0006-0000-0400-00000D000000}">
      <text>
        <r>
          <rPr>
            <sz val="9"/>
            <color indexed="81"/>
            <rFont val="Arial"/>
            <family val="2"/>
          </rPr>
          <t>Instrument and Assets Classification</t>
        </r>
      </text>
    </comment>
    <comment ref="B9" authorId="0" shapeId="0" xr:uid="{00000000-0006-0000-0400-00000E000000}">
      <text>
        <r>
          <rPr>
            <sz val="9"/>
            <color indexed="81"/>
            <rFont val="Tahoma"/>
            <family val="2"/>
          </rPr>
          <t>Not applicable</t>
        </r>
      </text>
    </comment>
    <comment ref="A10" authorId="1" shapeId="0" xr:uid="{00000000-0006-0000-0400-00000F000000}">
      <text>
        <r>
          <rPr>
            <sz val="9"/>
            <color indexed="81"/>
            <rFont val="Arial"/>
            <family val="2"/>
          </rPr>
          <t>Activity classification (NACE A3, A10, A21, A38, A64)</t>
        </r>
      </text>
    </comment>
    <comment ref="B10" authorId="0" shapeId="0" xr:uid="{00000000-0006-0000-0400-000010000000}">
      <text>
        <r>
          <rPr>
            <sz val="9"/>
            <color indexed="81"/>
            <rFont val="Tahoma"/>
            <family val="2"/>
          </rPr>
          <t>Not applicable</t>
        </r>
      </text>
    </comment>
    <comment ref="H10" authorId="0" shapeId="0" xr:uid="{00000000-0006-0000-0400-000011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400-000012000000}">
      <text>
        <r>
          <rPr>
            <sz val="9"/>
            <color indexed="81"/>
            <rFont val="Arial"/>
            <family val="2"/>
          </rPr>
          <t xml:space="preserve">COICOP, COFOG, COPNI or COPP
</t>
        </r>
      </text>
    </comment>
    <comment ref="B11" authorId="0" shapeId="0" xr:uid="{00000000-0006-0000-0400-000013000000}">
      <text>
        <r>
          <rPr>
            <sz val="9"/>
            <color indexed="81"/>
            <rFont val="Tahoma"/>
            <family val="2"/>
          </rPr>
          <t>Not applicable</t>
        </r>
      </text>
    </comment>
    <comment ref="H11" authorId="0" shapeId="0" xr:uid="{00000000-0006-0000-0400-000014000000}">
      <text>
        <r>
          <rPr>
            <sz val="9"/>
            <color indexed="81"/>
            <rFont val="Tahoma"/>
            <family val="2"/>
          </rPr>
          <t>N = Non transformed data (if UNIT_MEASURE = XDC)
GO1 = Contribution to growth rate, period on period
GO4 = Contribution to growth rate, over  4 periods</t>
        </r>
      </text>
    </comment>
    <comment ref="A12" authorId="1" shapeId="0" xr:uid="{00000000-0006-0000-0400-000015000000}">
      <text>
        <r>
          <rPr>
            <sz val="9"/>
            <color indexed="81"/>
            <rFont val="Arial"/>
            <family val="2"/>
          </rPr>
          <t>Uses &amp; resources, (changes in) assets &amp; liabilities</t>
        </r>
      </text>
    </comment>
    <comment ref="B12" authorId="3" shapeId="0" xr:uid="{00000000-0006-0000-0400-000016000000}">
      <text>
        <r>
          <rPr>
            <sz val="9"/>
            <color indexed="81"/>
            <rFont val="Tahoma"/>
            <family val="2"/>
          </rPr>
          <t>Debit (Uses)</t>
        </r>
      </text>
    </comment>
    <comment ref="E17" authorId="0" shapeId="0" xr:uid="{00000000-0006-0000-0400-000017000000}">
      <text>
        <r>
          <rPr>
            <sz val="10"/>
            <color indexed="81"/>
            <rFont val="Tahoma"/>
            <family val="2"/>
          </rPr>
          <t>Observation status</t>
        </r>
      </text>
    </comment>
    <comment ref="H17" authorId="0" shapeId="0" xr:uid="{00000000-0006-0000-0400-000018000000}">
      <text>
        <r>
          <rPr>
            <sz val="10"/>
            <color indexed="81"/>
            <rFont val="Tahoma"/>
            <family val="2"/>
          </rPr>
          <t>Observation status</t>
        </r>
      </text>
    </comment>
    <comment ref="K17" authorId="0" shapeId="0" xr:uid="{00000000-0006-0000-0400-000019000000}">
      <text>
        <r>
          <rPr>
            <sz val="10"/>
            <color indexed="81"/>
            <rFont val="Tahoma"/>
            <family val="2"/>
          </rPr>
          <t>Observation status</t>
        </r>
      </text>
    </comment>
    <comment ref="N17" authorId="0" shapeId="0" xr:uid="{00000000-0006-0000-0400-00001A000000}">
      <text>
        <r>
          <rPr>
            <sz val="10"/>
            <color indexed="81"/>
            <rFont val="Tahoma"/>
            <family val="2"/>
          </rPr>
          <t>Observation status</t>
        </r>
      </text>
    </comment>
    <comment ref="Q17" authorId="0" shapeId="0" xr:uid="{00000000-0006-0000-0400-00001B000000}">
      <text>
        <r>
          <rPr>
            <sz val="10"/>
            <color indexed="81"/>
            <rFont val="Tahoma"/>
            <family val="2"/>
          </rPr>
          <t>Observation status</t>
        </r>
      </text>
    </comment>
    <comment ref="C18" authorId="0" shapeId="0" xr:uid="{00000000-0006-0000-0400-00001C000000}">
      <text>
        <r>
          <rPr>
            <sz val="10"/>
            <color indexed="81"/>
            <rFont val="Tahoma"/>
            <family val="2"/>
          </rPr>
          <t>Observation status</t>
        </r>
      </text>
    </comment>
    <comment ref="D18" authorId="0" shapeId="0" xr:uid="{00000000-0006-0000-0400-00001D000000}">
      <text>
        <r>
          <rPr>
            <sz val="10"/>
            <color indexed="81"/>
            <rFont val="Tahoma"/>
            <family val="2"/>
          </rPr>
          <t>Confidentiality status</t>
        </r>
      </text>
    </comment>
    <comment ref="F18" authorId="0" shapeId="0" xr:uid="{00000000-0006-0000-0400-00001E000000}">
      <text>
        <r>
          <rPr>
            <sz val="10"/>
            <color indexed="81"/>
            <rFont val="Tahoma"/>
            <family val="2"/>
          </rPr>
          <t>Observation status</t>
        </r>
      </text>
    </comment>
    <comment ref="G18" authorId="0" shapeId="0" xr:uid="{00000000-0006-0000-0400-00001F000000}">
      <text>
        <r>
          <rPr>
            <sz val="10"/>
            <color indexed="81"/>
            <rFont val="Tahoma"/>
            <family val="2"/>
          </rPr>
          <t>Confidentiality status</t>
        </r>
      </text>
    </comment>
    <comment ref="I18" authorId="0" shapeId="0" xr:uid="{00000000-0006-0000-0400-000020000000}">
      <text>
        <r>
          <rPr>
            <sz val="10"/>
            <color indexed="81"/>
            <rFont val="Tahoma"/>
            <family val="2"/>
          </rPr>
          <t>Observation status</t>
        </r>
      </text>
    </comment>
    <comment ref="J18" authorId="0" shapeId="0" xr:uid="{00000000-0006-0000-0400-000021000000}">
      <text>
        <r>
          <rPr>
            <sz val="10"/>
            <color indexed="81"/>
            <rFont val="Tahoma"/>
            <family val="2"/>
          </rPr>
          <t>Confidentiality status</t>
        </r>
      </text>
    </comment>
    <comment ref="L18" authorId="0" shapeId="0" xr:uid="{00000000-0006-0000-0400-000022000000}">
      <text>
        <r>
          <rPr>
            <sz val="10"/>
            <color indexed="81"/>
            <rFont val="Tahoma"/>
            <family val="2"/>
          </rPr>
          <t>Observation status</t>
        </r>
      </text>
    </comment>
    <comment ref="M18" authorId="0" shapeId="0" xr:uid="{00000000-0006-0000-0400-000023000000}">
      <text>
        <r>
          <rPr>
            <sz val="10"/>
            <color indexed="81"/>
            <rFont val="Tahoma"/>
            <family val="2"/>
          </rPr>
          <t>Confidentiality status</t>
        </r>
      </text>
    </comment>
    <comment ref="O18" authorId="0" shapeId="0" xr:uid="{00000000-0006-0000-0400-000024000000}">
      <text>
        <r>
          <rPr>
            <sz val="10"/>
            <color indexed="81"/>
            <rFont val="Tahoma"/>
            <family val="2"/>
          </rPr>
          <t>Observation status</t>
        </r>
      </text>
    </comment>
    <comment ref="P18" authorId="0" shapeId="0" xr:uid="{00000000-0006-0000-0400-000025000000}">
      <text>
        <r>
          <rPr>
            <sz val="10"/>
            <color indexed="81"/>
            <rFont val="Tahoma"/>
            <family val="2"/>
          </rPr>
          <t>Confidentiality status</t>
        </r>
      </text>
    </comment>
    <comment ref="R18" authorId="0" shapeId="0" xr:uid="{00000000-0006-0000-0400-000026000000}">
      <text>
        <r>
          <rPr>
            <sz val="10"/>
            <color indexed="81"/>
            <rFont val="Tahoma"/>
            <family val="2"/>
          </rPr>
          <t>Observation status</t>
        </r>
      </text>
    </comment>
    <comment ref="S18" authorId="0" shapeId="0" xr:uid="{00000000-0006-0000-0400-000027000000}">
      <text>
        <r>
          <rPr>
            <sz val="10"/>
            <color indexed="81"/>
            <rFont val="Tahoma"/>
            <family val="2"/>
          </rPr>
          <t>Confidentiality status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SURANYI Daniel</author>
  </authors>
  <commentList>
    <comment ref="B1" authorId="0" shapeId="0" xr:uid="{00000000-0006-0000-0500-000001000000}">
      <text>
        <r>
          <rPr>
            <b/>
            <sz val="9"/>
            <color indexed="81"/>
            <rFont val="Tahoma"/>
            <family val="2"/>
          </rPr>
          <t>SURANYI Daniel:</t>
        </r>
        <r>
          <rPr>
            <sz val="9"/>
            <color indexed="81"/>
            <rFont val="Tahoma"/>
            <family val="2"/>
          </rPr>
          <t xml:space="preserve">
DIM
ATT</t>
        </r>
      </text>
    </comment>
    <comment ref="C1" authorId="0" shapeId="0" xr:uid="{00000000-0006-0000-0500-000002000000}">
      <text>
        <r>
          <rPr>
            <b/>
            <sz val="9"/>
            <color indexed="81"/>
            <rFont val="Tahoma"/>
            <family val="2"/>
          </rPr>
          <t>SURANYI Daniel:</t>
        </r>
        <r>
          <rPr>
            <sz val="9"/>
            <color indexed="81"/>
            <rFont val="Tahoma"/>
            <family val="2"/>
          </rPr>
          <t xml:space="preserve">
CELL
ROW
COLUMN
OBS_LEVEL</t>
        </r>
      </text>
    </comment>
  </commentList>
</comments>
</file>

<file path=xl/sharedStrings.xml><?xml version="1.0" encoding="utf-8"?>
<sst xmlns="http://schemas.openxmlformats.org/spreadsheetml/2006/main" count="1689" uniqueCount="330">
  <si>
    <t>TIME:</t>
  </si>
  <si>
    <t>Col 1</t>
  </si>
  <si>
    <t>UNIT_MULT:</t>
  </si>
  <si>
    <t>ADJUSTMENT:</t>
  </si>
  <si>
    <t>DECIMALS:</t>
  </si>
  <si>
    <t>FREQ:</t>
  </si>
  <si>
    <t>Sender e-mail:</t>
  </si>
  <si>
    <t>TIME ▼</t>
  </si>
  <si>
    <t>A</t>
  </si>
  <si>
    <t>F</t>
  </si>
  <si>
    <t>PRICES:</t>
  </si>
  <si>
    <t>REF_YEAR_PRICE:</t>
  </si>
  <si>
    <t>STO:</t>
  </si>
  <si>
    <t>REF_SECTOR:</t>
  </si>
  <si>
    <t>COUNTERPART_AREA:</t>
  </si>
  <si>
    <t>ACCOUNTING_ENTRY:</t>
  </si>
  <si>
    <t>TABLE_IDENTIFIER:</t>
  </si>
  <si>
    <t>UNIT_MEASURE:</t>
  </si>
  <si>
    <t>TRANSFORMATION:</t>
  </si>
  <si>
    <t>C</t>
  </si>
  <si>
    <t>L</t>
  </si>
  <si>
    <t>D</t>
  </si>
  <si>
    <t>B</t>
  </si>
  <si>
    <t>COUNTERPART_SECTOR:</t>
  </si>
  <si>
    <t>E</t>
  </si>
  <si>
    <t>Estimated value</t>
  </si>
  <si>
    <t>Forecast value</t>
  </si>
  <si>
    <t>I</t>
  </si>
  <si>
    <t>P</t>
  </si>
  <si>
    <t>Provisional value</t>
  </si>
  <si>
    <t>M</t>
  </si>
  <si>
    <t>Missing value</t>
  </si>
  <si>
    <t>S</t>
  </si>
  <si>
    <t>Missing value; data exist but were not collected</t>
  </si>
  <si>
    <t>U</t>
  </si>
  <si>
    <t>Low reliability</t>
  </si>
  <si>
    <t>Free</t>
  </si>
  <si>
    <t>N</t>
  </si>
  <si>
    <t>Not for publication, restricted for internal use only</t>
  </si>
  <si>
    <t>Confidential statistical information</t>
  </si>
  <si>
    <t>Secondary confidentiality set by the sender, not for publication</t>
  </si>
  <si>
    <t>Secondary confidentiality set and managed by the receiver, not for publication</t>
  </si>
  <si>
    <t>REF_PERIOD_DETAIL</t>
  </si>
  <si>
    <t>EMBARGO_DATE</t>
  </si>
  <si>
    <t>XDC</t>
  </si>
  <si>
    <t>6</t>
  </si>
  <si>
    <t>S1</t>
  </si>
  <si>
    <t>4</t>
  </si>
  <si>
    <t>5</t>
  </si>
  <si>
    <t>COUNTERPART_AREA</t>
  </si>
  <si>
    <t>W1</t>
  </si>
  <si>
    <t>D0</t>
  </si>
  <si>
    <t>3</t>
  </si>
  <si>
    <t>All the European Union institutions(4)</t>
  </si>
  <si>
    <t>PRICES</t>
  </si>
  <si>
    <t>Trend-cycle data, working day adjusted</t>
  </si>
  <si>
    <t>Chain linked volume</t>
  </si>
  <si>
    <t>Neither seasonally nor working day adjusted</t>
  </si>
  <si>
    <t>V</t>
  </si>
  <si>
    <t>Current prices</t>
  </si>
  <si>
    <t>Seasonally adjusted, not working day adjusted</t>
  </si>
  <si>
    <t>Y</t>
  </si>
  <si>
    <t>Previous year prices</t>
  </si>
  <si>
    <t>W</t>
  </si>
  <si>
    <t>Working day adjusted, not seasonally adjusted</t>
  </si>
  <si>
    <t>Working day and seasonally adjusted</t>
  </si>
  <si>
    <t>Eurostat Footnotes</t>
  </si>
  <si>
    <t>REF_AREA:</t>
  </si>
  <si>
    <t>_Z</t>
  </si>
  <si>
    <t>ACTIVITY:</t>
  </si>
  <si>
    <t>Sender Footnotes</t>
  </si>
  <si>
    <t>EXPENDITURE:</t>
  </si>
  <si>
    <t>LAST_UPDATE</t>
  </si>
  <si>
    <t xml:space="preserve">(2) Data for reference periods after 2006 must reflect the compositions of EU and Monetary Union as at the end of the reference period. </t>
  </si>
  <si>
    <t>(3) Voluntary for non-members of the Monetary Union</t>
  </si>
  <si>
    <t>ESA2010 Questionnaire 0120 - Exports of goods (fob) and services by Member States of the EU / third countries (1,2)</t>
  </si>
  <si>
    <t>Extra-EU (evolving composition)</t>
  </si>
  <si>
    <t>EU Member States (evolving composition) incl. EU institutions</t>
  </si>
  <si>
    <t>OBS_STATUS</t>
  </si>
  <si>
    <t>OBS_CONF</t>
  </si>
  <si>
    <t>Element</t>
  </si>
  <si>
    <t>Type</t>
  </si>
  <si>
    <t>PosType</t>
  </si>
  <si>
    <t>Position</t>
  </si>
  <si>
    <t>DataStart</t>
  </si>
  <si>
    <t>FREQ</t>
  </si>
  <si>
    <t>DIM</t>
  </si>
  <si>
    <t>CELL</t>
  </si>
  <si>
    <t>H2</t>
  </si>
  <si>
    <t>NumColums</t>
  </si>
  <si>
    <t>REF_AREA</t>
  </si>
  <si>
    <t>B3</t>
  </si>
  <si>
    <t>ADJUSTMENT</t>
  </si>
  <si>
    <t>H10</t>
  </si>
  <si>
    <t>TRANSFORMATION</t>
  </si>
  <si>
    <t>H11</t>
  </si>
  <si>
    <t>H5</t>
  </si>
  <si>
    <t>VALUATION</t>
  </si>
  <si>
    <t>SKIP</t>
  </si>
  <si>
    <t>STO</t>
  </si>
  <si>
    <t>B7</t>
  </si>
  <si>
    <t>INSTR_ASSET</t>
  </si>
  <si>
    <t>B8</t>
  </si>
  <si>
    <t>MATURITY</t>
  </si>
  <si>
    <t>REF_SECTOR</t>
  </si>
  <si>
    <t>B4</t>
  </si>
  <si>
    <t>COUNTERPART_SECTOR</t>
  </si>
  <si>
    <t>ACTIVITY</t>
  </si>
  <si>
    <t>B9</t>
  </si>
  <si>
    <t>ACTIVITY_TO</t>
  </si>
  <si>
    <t>PRODUCT</t>
  </si>
  <si>
    <t>PRODUCT_TO</t>
  </si>
  <si>
    <t>EXPENDITURE</t>
  </si>
  <si>
    <t>B10</t>
  </si>
  <si>
    <t>ACCOUNTING_ENTRY</t>
  </si>
  <si>
    <t>B11</t>
  </si>
  <si>
    <t>CONSOLIDATION</t>
  </si>
  <si>
    <t>UNIT_MEASURE</t>
  </si>
  <si>
    <t>H7</t>
  </si>
  <si>
    <t>COLUMN</t>
  </si>
  <si>
    <t>ATT</t>
  </si>
  <si>
    <t>OBS_LEVEL</t>
  </si>
  <si>
    <t>CONF_STATUS</t>
  </si>
  <si>
    <t>H4</t>
  </si>
  <si>
    <t>TIME_FORMAT</t>
  </si>
  <si>
    <t>TIME_PER_COLLECT</t>
  </si>
  <si>
    <t>REF_YEAR_PRICE</t>
  </si>
  <si>
    <t>H6</t>
  </si>
  <si>
    <t>COMMENT_OBS</t>
  </si>
  <si>
    <t>DECIMALS</t>
  </si>
  <si>
    <t>H9</t>
  </si>
  <si>
    <t>TABLE_IDENTIFIER</t>
  </si>
  <si>
    <t>B2</t>
  </si>
  <si>
    <t>TITLE</t>
  </si>
  <si>
    <t>ROW</t>
  </si>
  <si>
    <t>UNIT_MULT</t>
  </si>
  <si>
    <t>H8</t>
  </si>
  <si>
    <t>H13</t>
  </si>
  <si>
    <t>H12</t>
  </si>
  <si>
    <t>COMPILING_ORG</t>
  </si>
  <si>
    <t>COMMENT_DSET</t>
  </si>
  <si>
    <t>(4)  Exports to institutions of the EU on a voluntary basis</t>
  </si>
  <si>
    <t>P6</t>
  </si>
  <si>
    <t>(1) Exports including final consumption expenditure of non-resident households on the economic territory.</t>
  </si>
  <si>
    <t>T0120</t>
  </si>
  <si>
    <t>Total exports</t>
  </si>
  <si>
    <t>0</t>
  </si>
  <si>
    <t>INSTR_ASSET:</t>
  </si>
  <si>
    <t>OBS_STATUS:</t>
  </si>
  <si>
    <t>Row 18</t>
  </si>
  <si>
    <t>B20</t>
  </si>
  <si>
    <t>TIME_PERIOD</t>
  </si>
  <si>
    <t>1 =2+6</t>
  </si>
  <si>
    <t>B0</t>
  </si>
  <si>
    <t>REF_PERIOD_DETAIL:</t>
  </si>
  <si>
    <t>TIME_FORMAT:</t>
  </si>
  <si>
    <t>MIXED</t>
  </si>
  <si>
    <t>H14</t>
  </si>
  <si>
    <t>H15</t>
  </si>
  <si>
    <t>B5</t>
  </si>
  <si>
    <t>B12</t>
  </si>
  <si>
    <t>Intra EU Extra Euro Area (EU member states and institutions not belonging to the Euro area) changing composition (3)</t>
  </si>
  <si>
    <t>U3</t>
  </si>
  <si>
    <t>U2</t>
  </si>
  <si>
    <t>Euro area (Member States and Institutions of the Euro Area) changing composition (3)</t>
  </si>
  <si>
    <t>Non transformed data</t>
  </si>
  <si>
    <t>4Y</t>
  </si>
  <si>
    <t>GO1</t>
  </si>
  <si>
    <t>Contribution to growth rate, period on period</t>
  </si>
  <si>
    <t>GO4</t>
  </si>
  <si>
    <t>Contribution to growth rate, over  4 periods</t>
  </si>
  <si>
    <t>CONF_STATUS:</t>
  </si>
  <si>
    <t>J</t>
  </si>
  <si>
    <t>Derogation</t>
  </si>
  <si>
    <t>COMMENT_TS</t>
  </si>
  <si>
    <t>Not applicable</t>
  </si>
  <si>
    <t>CL_UNIT</t>
  </si>
  <si>
    <t>Domestic currency (incl. conversion to current currency made using a fix parity)</t>
  </si>
  <si>
    <t>PT</t>
  </si>
  <si>
    <t>Percent</t>
  </si>
  <si>
    <t>CURRENCY_DENOM</t>
  </si>
  <si>
    <t>CUST_BREAKDOWN</t>
  </si>
  <si>
    <t>COLL_PERIOD</t>
  </si>
  <si>
    <t>CUST_BREAKDOWN_LB</t>
  </si>
  <si>
    <t>GFS_ECOFUNC</t>
  </si>
  <si>
    <t>GFS_TAXCAT</t>
  </si>
  <si>
    <t>OBS_EDP_WBB</t>
  </si>
  <si>
    <t/>
  </si>
  <si>
    <t>For missing data the value is reported as "NaN". The observation status is reported as: J for derogation, L for data that exists but was not collected, M for other reasons (e.g. not applicable).
For confidential data the confidentialy status C is used. For data under embargo N is used in combination with an embargo time. Data will only be published after the embargo time.</t>
  </si>
  <si>
    <t>Version:</t>
  </si>
  <si>
    <t>Excel Template V1.2a</t>
  </si>
  <si>
    <t>CL_OBS_STATUS</t>
  </si>
  <si>
    <t>CL_CONF_STATUS</t>
  </si>
  <si>
    <t>Normal</t>
  </si>
  <si>
    <t>Time series break</t>
  </si>
  <si>
    <t>Imputed value (CCSA definition)</t>
  </si>
  <si>
    <t>Not significant</t>
  </si>
  <si>
    <t>DD_DENOMKEY</t>
  </si>
  <si>
    <t>PRE_BREAK_VALUE</t>
  </si>
  <si>
    <t>DATA_COMP</t>
  </si>
  <si>
    <t>CURRENCY</t>
  </si>
  <si>
    <t>L10</t>
  </si>
  <si>
    <t>SE</t>
  </si>
  <si>
    <t>Q</t>
  </si>
  <si>
    <t>NaN</t>
  </si>
  <si>
    <t>1993-Q1</t>
  </si>
  <si>
    <t>1993-Q2</t>
  </si>
  <si>
    <t>1993-Q3</t>
  </si>
  <si>
    <t>1993-Q4</t>
  </si>
  <si>
    <t>1994-Q1</t>
  </si>
  <si>
    <t>1994-Q2</t>
  </si>
  <si>
    <t>1994-Q3</t>
  </si>
  <si>
    <t>1994-Q4</t>
  </si>
  <si>
    <t>1995-Q1</t>
  </si>
  <si>
    <t>1995-Q2</t>
  </si>
  <si>
    <t>1995-Q3</t>
  </si>
  <si>
    <t>1995-Q4</t>
  </si>
  <si>
    <t>1996-Q1</t>
  </si>
  <si>
    <t>1996-Q2</t>
  </si>
  <si>
    <t>1996-Q3</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</si>
  <si>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</si>
  <si>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</si>
  <si>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</si>
  <si>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</si>
  <si>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</si>
  <si>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</si>
  <si>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</si>
  <si>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</si>
  <si>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</si>
  <si>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</si>
  <si>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</si>
  <si>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</si>
  <si>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</si>
  <si>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</si>
  <si>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</si>
  <si>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</si>
  <si>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</si>
  <si>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</si>
  <si>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</si>
  <si>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</si>
  <si>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</si>
  <si>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</si>
  <si>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</si>
  <si>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</si>
  <si>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</si>
  <si>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</si>
  <si>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</si>
  <si>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</si>
  <si>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</si>
  <si>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</si>
  <si>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</si>
  <si>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</si>
  <si>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</si>
  <si>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</si>
  <si>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</si>
  <si>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</si>
  <si>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</si>
  <si>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</si>
  <si>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</si>
  <si>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</si>
  <si>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</si>
  <si>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</si>
  <si>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</si>
  <si>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</si>
  <si>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</si>
  <si>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</si>
  <si>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</si>
  <si>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</si>
  <si>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</si>
  <si>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</si>
  <si>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</si>
  <si>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</si>
  <si>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</si>
  <si>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</si>
  <si>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</si>
  <si>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</si>
  <si>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</si>
  <si>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</si>
  <si>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</si>
  <si>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</si>
  <si>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</si>
  <si>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</si>
  <si>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</si>
  <si>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</si>
  <si>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</si>
  <si>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</si>
  <si>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</si>
  <si>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</si>
  <si>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</si>
  <si>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</si>
  <si>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</si>
  <si>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</si>
  <si>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</si>
  <si>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</si>
  <si>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</si>
  <si>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</si>
  <si>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</si>
  <si>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</si>
  <si>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</si>
  <si>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</si>
  <si>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</si>
  <si>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</si>
  <si>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</si>
  <si>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</si>
  <si>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From 1 January 2008 a new source is used to divide total export into subcategories and a time-series break is introduced. Up until fourth quarter 2007 the source was International trade in goods statistics and International trade in service statistics. From 2008 the soruce is Balance of Payments data.</t>
  </si>
  <si>
    <t>2017-Q4</t>
  </si>
  <si>
    <t>2018-Q1</t>
  </si>
  <si>
    <t>2018-Q2</t>
  </si>
  <si>
    <t>2018-Q3</t>
  </si>
  <si>
    <t>2018-Q4</t>
  </si>
  <si>
    <t>2019-Q1</t>
  </si>
  <si>
    <t>2019-Q2</t>
  </si>
  <si>
    <t>2019-Q3</t>
  </si>
  <si>
    <t>2019-Q4</t>
  </si>
  <si>
    <t>2=3+4</t>
  </si>
  <si>
    <t>2020-Q1</t>
  </si>
  <si>
    <t>2020-Q2</t>
  </si>
  <si>
    <t>2020-Q3</t>
  </si>
  <si>
    <t>2020-Q4</t>
  </si>
  <si>
    <t>2021-Q1</t>
  </si>
  <si>
    <t>2021-Q2</t>
  </si>
  <si>
    <t>2021-Q3</t>
  </si>
  <si>
    <t>2021-Q4</t>
  </si>
  <si>
    <t>2022-Q1</t>
  </si>
  <si>
    <t>2022-Q2</t>
  </si>
  <si>
    <t>2022-Q3</t>
  </si>
  <si>
    <t>2022-Q4</t>
  </si>
  <si>
    <t>2023-Q1</t>
  </si>
  <si>
    <t>2023-Q2</t>
  </si>
  <si>
    <t>2023-Q3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</si>
</sst>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8"/>
      <name val="Arial"/>
      <family val="2"/>
    </font>
    <font>
      <b/>
      <sz val="12"/>
      <name val="Arial"/>
      <family val="2"/>
    </font>
    <font>
      <sz val="8"/>
      <name val="Arial"/>
      <family val="2"/>
    </font>
    <font>
      <b/>
      <sz val="8"/>
      <name val="Arial"/>
      <family val="2"/>
    </font>
    <font>
      <sz val="8"/>
      <name val="MS Sans Serif"/>
      <family val="2"/>
    </font>
    <font>
      <sz val="9"/>
      <color indexed="81"/>
      <name val="Arial"/>
      <family val="2"/>
    </font>
    <font>
      <sz val="10"/>
      <name val="Arial"/>
      <family val="2"/>
    </font>
    <font>
      <sz val="9"/>
      <color indexed="81"/>
      <name val="Tahoma"/>
      <family val="2"/>
    </font>
    <font>
      <sz val="6"/>
      <name val="Arial"/>
      <family val="2"/>
    </font>
    <font>
      <sz val="10"/>
      <name val="Times New Roman"/>
      <family val="1"/>
    </font>
    <font>
      <sz val="11"/>
      <color indexed="8"/>
      <name val="Calibri"/>
      <family val="2"/>
    </font>
    <font>
      <u/>
      <sz val="8"/>
      <color indexed="12"/>
      <name val="Arial"/>
      <family val="2"/>
    </font>
    <font>
      <sz val="10"/>
      <color indexed="8"/>
      <name val="Arial"/>
      <family val="2"/>
    </font>
    <font>
      <sz val="10"/>
      <name val="Arial"/>
      <family val="2"/>
    </font>
    <font>
      <sz val="8"/>
      <color indexed="81"/>
      <name val="Tahoma"/>
      <family val="2"/>
    </font>
    <font>
      <b/>
      <sz val="9"/>
      <color indexed="81"/>
      <name val="Tahoma"/>
      <family val="2"/>
    </font>
    <font>
      <sz val="10"/>
      <color indexed="81"/>
      <name val="Tahoma"/>
      <family val="2"/>
    </font>
    <font>
      <sz val="9"/>
      <name val="Arial"/>
      <family val="2"/>
    </font>
    <font>
      <sz val="11"/>
      <color theme="1"/>
      <name val="Calibri"/>
      <family val="2"/>
      <scheme val="minor"/>
    </font>
    <font>
      <u/>
      <sz val="10"/>
      <color theme="10"/>
      <name val="Arial"/>
      <family val="2"/>
    </font>
    <font>
      <sz val="8"/>
      <name val="MS Sans Serif"/>
    </font>
    <font>
      <sz val="8"/>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39997558519241921"/>
        <bgColor indexed="64"/>
      </patternFill>
    </fill>
    <fill>
      <patternFill patternType="solid">
        <fgColor rgb="FFFFFFCC"/>
        <bgColor indexed="64"/>
      </patternFill>
    </fill>
    <fill>
      <patternFill patternType="solid">
        <fgColor rgb="FFFFCCCC"/>
        <bgColor indexed="64"/>
      </patternFill>
    </fill>
    <fill>
      <patternFill patternType="solid">
        <fgColor rgb="FFFFFF00"/>
        <bgColor indexed="64"/>
      </patternFill>
    </fill>
    <fill>
      <patternFill patternType="solid">
        <fgColor rgb="FFFFFF99"/>
        <bgColor indexed="64"/>
      </patternFill>
    </fill>
  </fills>
  <borders count="51">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medium">
        <color indexed="64"/>
      </right>
      <top/>
      <bottom/>
      <diagonal/>
    </border>
    <border>
      <left style="hair">
        <color indexed="64"/>
      </left>
      <right style="medium">
        <color indexed="64"/>
      </right>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hair">
        <color indexed="64"/>
      </top>
      <bottom style="hair">
        <color indexed="64"/>
      </bottom>
      <diagonal/>
    </border>
  </borders>
  <cellStyleXfs count="211">
    <xf numFmtId="0" fontId="0" fillId="0" borderId="0"/>
    <xf numFmtId="0" fontId="16" fillId="0" borderId="0" applyNumberFormat="0" applyFill="0" applyBorder="0" applyAlignment="0" applyProtection="0">
      <alignment vertical="top"/>
      <protection locked="0"/>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1" fillId="0" borderId="0"/>
    <xf numFmtId="0" fontId="11" fillId="0" borderId="0"/>
    <xf numFmtId="0" fontId="18" fillId="0" borderId="0"/>
    <xf numFmtId="0" fontId="18" fillId="0" borderId="0"/>
    <xf numFmtId="0" fontId="5" fillId="0" borderId="0"/>
    <xf numFmtId="0" fontId="5" fillId="0" borderId="0"/>
    <xf numFmtId="0" fontId="5" fillId="0" borderId="0"/>
    <xf numFmtId="0" fontId="23" fillId="0" borderId="0"/>
    <xf numFmtId="0" fontId="23" fillId="0" borderId="0"/>
    <xf numFmtId="0" fontId="5" fillId="0" borderId="0"/>
    <xf numFmtId="0" fontId="11" fillId="0" borderId="0"/>
    <xf numFmtId="0" fontId="14" fillId="0" borderId="0"/>
    <xf numFmtId="0" fontId="14" fillId="0" borderId="0"/>
    <xf numFmtId="0" fontId="11" fillId="0" borderId="0"/>
    <xf numFmtId="0" fontId="18" fillId="0" borderId="0"/>
    <xf numFmtId="0" fontId="5" fillId="0" borderId="0"/>
    <xf numFmtId="0" fontId="15" fillId="0" borderId="0"/>
    <xf numFmtId="0" fontId="11" fillId="0" borderId="0"/>
    <xf numFmtId="0" fontId="11" fillId="0" borderId="0"/>
    <xf numFmtId="0" fontId="18" fillId="0" borderId="0"/>
    <xf numFmtId="0" fontId="18" fillId="0" borderId="0"/>
    <xf numFmtId="0" fontId="15" fillId="0" borderId="0"/>
    <xf numFmtId="0" fontId="23" fillId="0" borderId="0"/>
    <xf numFmtId="0" fontId="15" fillId="0" borderId="0"/>
    <xf numFmtId="0" fontId="23" fillId="0" borderId="0"/>
    <xf numFmtId="0" fontId="15" fillId="0" borderId="0"/>
    <xf numFmtId="0" fontId="15" fillId="0" borderId="0"/>
    <xf numFmtId="0" fontId="15" fillId="0" borderId="0"/>
    <xf numFmtId="0" fontId="23" fillId="0" borderId="0"/>
    <xf numFmtId="0" fontId="15" fillId="0" borderId="0"/>
    <xf numFmtId="0" fontId="15" fillId="0" borderId="0"/>
    <xf numFmtId="0" fontId="23" fillId="0" borderId="0"/>
    <xf numFmtId="0" fontId="15" fillId="0" borderId="0"/>
    <xf numFmtId="0" fontId="23" fillId="0" borderId="0"/>
    <xf numFmtId="0" fontId="15" fillId="0" borderId="0"/>
    <xf numFmtId="0" fontId="15" fillId="0" borderId="0"/>
    <xf numFmtId="0" fontId="23" fillId="0" borderId="0"/>
    <xf numFmtId="0" fontId="15" fillId="0" borderId="0"/>
    <xf numFmtId="0" fontId="11" fillId="0" borderId="0"/>
    <xf numFmtId="0" fontId="11" fillId="0" borderId="0"/>
    <xf numFmtId="0" fontId="18" fillId="0" borderId="0"/>
    <xf numFmtId="0" fontId="18"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1" fillId="0" borderId="0"/>
    <xf numFmtId="0" fontId="18"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 fillId="0" borderId="0"/>
    <xf numFmtId="0" fontId="4" fillId="0" borderId="0"/>
    <xf numFmtId="0" fontId="17" fillId="0" borderId="0">
      <alignment vertical="top"/>
    </xf>
    <xf numFmtId="0" fontId="24"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11" fillId="0" borderId="0"/>
    <xf numFmtId="0" fontId="3" fillId="0" borderId="0"/>
    <xf numFmtId="0" fontId="3" fillId="0" borderId="0"/>
    <xf numFmtId="0" fontId="11" fillId="0" borderId="0"/>
    <xf numFmtId="0" fontId="11"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7">
    <xf numFmtId="0" fontId="0" fillId="0" borderId="0" xfId="0"/>
    <xf numFmtId="0" fontId="7" fillId="2" borderId="0" xfId="0" applyFont="1" applyFill="1" applyAlignment="1" applyProtection="1">
      <alignment vertical="center"/>
      <protection locked="0"/>
    </xf>
    <xf numFmtId="0" fontId="5" fillId="2" borderId="0" xfId="0" applyFont="1" applyFill="1" applyAlignment="1" applyProtection="1">
      <alignment vertical="center"/>
      <protection locked="0"/>
    </xf>
    <xf numFmtId="49" fontId="6" fillId="2" borderId="0" xfId="79" applyNumberFormat="1" applyFont="1" applyFill="1" applyBorder="1" applyAlignment="1" applyProtection="1">
      <alignment horizontal="left" vertical="center"/>
      <protection locked="0"/>
    </xf>
    <xf numFmtId="49" fontId="7" fillId="2" borderId="0" xfId="79" applyNumberFormat="1" applyFont="1" applyFill="1" applyBorder="1" applyAlignment="1" applyProtection="1">
      <alignment horizontal="left" vertical="center"/>
      <protection locked="0"/>
    </xf>
    <xf numFmtId="49" fontId="8" fillId="2" borderId="0" xfId="78" applyNumberFormat="1" applyFont="1" applyFill="1" applyBorder="1" applyAlignment="1" applyProtection="1">
      <alignment horizontal="left" vertical="center"/>
      <protection locked="0"/>
    </xf>
    <xf numFmtId="49" fontId="7" fillId="2" borderId="0" xfId="78" applyNumberFormat="1" applyFont="1" applyFill="1" applyBorder="1" applyAlignment="1" applyProtection="1">
      <alignment horizontal="left" vertical="center"/>
      <protection locked="0"/>
    </xf>
    <xf numFmtId="49" fontId="5" fillId="0" borderId="3" xfId="0" applyNumberFormat="1" applyFont="1" applyFill="1" applyBorder="1" applyAlignment="1" applyProtection="1">
      <alignment horizontal="left" vertical="center"/>
      <protection locked="0"/>
    </xf>
    <xf numFmtId="49" fontId="5" fillId="0" borderId="3" xfId="78" applyNumberFormat="1" applyFont="1" applyFill="1" applyBorder="1" applyAlignment="1" applyProtection="1">
      <alignment horizontal="left" vertical="center"/>
      <protection locked="0"/>
    </xf>
    <xf numFmtId="49" fontId="5" fillId="0" borderId="3" xfId="78" applyNumberFormat="1" applyFont="1" applyFill="1" applyBorder="1" applyAlignment="1" applyProtection="1">
      <alignment vertical="center"/>
      <protection locked="0"/>
    </xf>
    <xf numFmtId="0" fontId="5" fillId="0" borderId="0" xfId="14" applyFont="1"/>
    <xf numFmtId="49" fontId="5" fillId="2" borderId="4" xfId="78" applyNumberFormat="1" applyFont="1" applyFill="1" applyBorder="1" applyAlignment="1" applyProtection="1">
      <alignment horizontal="right" vertical="center" wrapText="1"/>
      <protection locked="0"/>
    </xf>
    <xf numFmtId="49" fontId="5" fillId="0" borderId="5" xfId="78" applyNumberFormat="1" applyFont="1" applyFill="1" applyBorder="1" applyAlignment="1" applyProtection="1">
      <alignment horizontal="left" vertical="center"/>
      <protection locked="0"/>
    </xf>
    <xf numFmtId="49" fontId="7" fillId="3" borderId="0" xfId="79" applyNumberFormat="1" applyFont="1" applyFill="1" applyBorder="1" applyAlignment="1" applyProtection="1">
      <alignment horizontal="left" vertical="center"/>
      <protection locked="0"/>
    </xf>
    <xf numFmtId="49" fontId="8" fillId="3" borderId="0" xfId="78" applyNumberFormat="1" applyFont="1" applyFill="1" applyBorder="1" applyAlignment="1" applyProtection="1">
      <alignment horizontal="left" vertical="center"/>
      <protection locked="0"/>
    </xf>
    <xf numFmtId="49" fontId="7" fillId="3" borderId="0" xfId="78" applyNumberFormat="1" applyFont="1" applyFill="1" applyBorder="1" applyAlignment="1" applyProtection="1">
      <alignment horizontal="left" vertical="center"/>
      <protection locked="0"/>
    </xf>
    <xf numFmtId="0" fontId="7" fillId="3" borderId="0" xfId="0" applyFont="1" applyFill="1" applyBorder="1" applyAlignment="1" applyProtection="1">
      <alignment vertical="center"/>
      <protection locked="0"/>
    </xf>
    <xf numFmtId="49" fontId="5" fillId="3" borderId="0" xfId="78" applyNumberFormat="1" applyFont="1" applyFill="1" applyBorder="1" applyAlignment="1" applyProtection="1">
      <alignment horizontal="center" vertical="center"/>
      <protection locked="0"/>
    </xf>
    <xf numFmtId="0" fontId="5" fillId="3" borderId="0" xfId="0" applyFont="1" applyFill="1" applyBorder="1" applyAlignment="1" applyProtection="1">
      <alignment vertical="center"/>
      <protection locked="0"/>
    </xf>
    <xf numFmtId="49" fontId="5" fillId="3" borderId="0" xfId="78" applyNumberFormat="1" applyFont="1" applyFill="1" applyBorder="1" applyAlignment="1" applyProtection="1">
      <alignment horizontal="center" vertical="center" wrapText="1"/>
      <protection locked="0"/>
    </xf>
    <xf numFmtId="4" fontId="9" fillId="3" borderId="0" xfId="78" applyNumberFormat="1" applyFont="1" applyFill="1" applyBorder="1" applyAlignment="1" applyProtection="1">
      <alignment horizontal="right" vertical="center"/>
      <protection locked="0"/>
    </xf>
    <xf numFmtId="0" fontId="5" fillId="3" borderId="0" xfId="0" applyFont="1" applyFill="1" applyAlignment="1" applyProtection="1">
      <alignment vertical="center"/>
      <protection locked="0"/>
    </xf>
    <xf numFmtId="49" fontId="5" fillId="4" borderId="6" xfId="78" applyNumberFormat="1" applyFont="1" applyFill="1" applyBorder="1" applyAlignment="1" applyProtection="1">
      <alignment horizontal="center" vertical="center" wrapText="1"/>
      <protection locked="0"/>
    </xf>
    <xf numFmtId="49" fontId="5" fillId="4" borderId="7" xfId="78" applyNumberFormat="1" applyFont="1" applyFill="1" applyBorder="1" applyAlignment="1" applyProtection="1">
      <alignment horizontal="center" vertical="center"/>
      <protection locked="0"/>
    </xf>
    <xf numFmtId="49" fontId="7" fillId="2" borderId="8" xfId="78" applyNumberFormat="1" applyFont="1" applyFill="1" applyBorder="1" applyAlignment="1" applyProtection="1">
      <alignment horizontal="center" vertical="center"/>
      <protection locked="0"/>
    </xf>
    <xf numFmtId="49" fontId="7" fillId="2" borderId="9" xfId="78" applyNumberFormat="1" applyFont="1" applyFill="1" applyBorder="1" applyAlignment="1" applyProtection="1">
      <alignment horizontal="center" vertical="center"/>
      <protection locked="0"/>
    </xf>
    <xf numFmtId="49" fontId="5" fillId="0" borderId="10" xfId="0" applyNumberFormat="1" applyFont="1" applyFill="1" applyBorder="1" applyAlignment="1" applyProtection="1">
      <alignment horizontal="left" vertical="center"/>
      <protection locked="0"/>
    </xf>
    <xf numFmtId="49" fontId="5" fillId="3" borderId="0" xfId="78" applyNumberFormat="1" applyFont="1" applyFill="1" applyBorder="1" applyAlignment="1" applyProtection="1">
      <alignment horizontal="left" vertical="center" wrapText="1"/>
      <protection locked="0"/>
    </xf>
    <xf numFmtId="49" fontId="6" fillId="2" borderId="11" xfId="79" applyNumberFormat="1" applyFont="1" applyFill="1" applyBorder="1" applyAlignment="1" applyProtection="1">
      <alignment horizontal="left" vertical="center" wrapText="1"/>
      <protection locked="0"/>
    </xf>
    <xf numFmtId="4" fontId="9" fillId="5" borderId="2" xfId="78" applyNumberFormat="1" applyFont="1" applyFill="1" applyBorder="1" applyAlignment="1" applyProtection="1">
      <alignment horizontal="right" vertical="center"/>
      <protection locked="0"/>
    </xf>
    <xf numFmtId="4" fontId="9" fillId="6" borderId="14" xfId="78" applyNumberFormat="1" applyFont="1" applyFill="1" applyBorder="1" applyAlignment="1" applyProtection="1">
      <alignment horizontal="right" vertical="center"/>
      <protection locked="0"/>
    </xf>
    <xf numFmtId="0" fontId="11" fillId="0" borderId="0" xfId="20"/>
    <xf numFmtId="49" fontId="11" fillId="0" borderId="0" xfId="20" applyNumberFormat="1"/>
    <xf numFmtId="0" fontId="23" fillId="0" borderId="0" xfId="2"/>
    <xf numFmtId="0" fontId="11" fillId="7" borderId="0" xfId="20" applyFill="1"/>
    <xf numFmtId="49" fontId="11" fillId="7" borderId="0" xfId="20" applyNumberFormat="1" applyFont="1" applyFill="1"/>
    <xf numFmtId="0" fontId="11" fillId="7" borderId="0" xfId="20" applyFont="1" applyFill="1"/>
    <xf numFmtId="0" fontId="11" fillId="0" borderId="0" xfId="20" applyFont="1"/>
    <xf numFmtId="49" fontId="11" fillId="0" borderId="0" xfId="20" applyNumberFormat="1" applyFont="1"/>
    <xf numFmtId="49" fontId="5" fillId="4" borderId="15" xfId="78" applyNumberFormat="1" applyFont="1" applyFill="1" applyBorder="1" applyAlignment="1" applyProtection="1">
      <alignment horizontal="center" vertical="center" wrapText="1"/>
      <protection locked="0"/>
    </xf>
    <xf numFmtId="49" fontId="5" fillId="2" borderId="16" xfId="78" applyNumberFormat="1" applyFont="1" applyFill="1" applyBorder="1" applyAlignment="1" applyProtection="1">
      <alignment horizontal="left" vertical="center"/>
      <protection locked="0"/>
    </xf>
    <xf numFmtId="49" fontId="5" fillId="4" borderId="17" xfId="78" applyNumberFormat="1" applyFont="1" applyFill="1" applyBorder="1" applyAlignment="1" applyProtection="1">
      <alignment horizontal="center" vertical="center"/>
      <protection locked="0"/>
    </xf>
    <xf numFmtId="4" fontId="9" fillId="5" borderId="18" xfId="78" applyNumberFormat="1" applyFont="1" applyFill="1" applyBorder="1" applyAlignment="1" applyProtection="1">
      <alignment horizontal="right" vertical="center"/>
      <protection locked="0"/>
    </xf>
    <xf numFmtId="4" fontId="9" fillId="6" borderId="19" xfId="78" applyNumberFormat="1" applyFont="1" applyFill="1" applyBorder="1" applyAlignment="1" applyProtection="1">
      <alignment horizontal="right" vertical="center"/>
      <protection locked="0"/>
    </xf>
    <xf numFmtId="0" fontId="5" fillId="0" borderId="0" xfId="0" applyFont="1" applyFill="1" applyAlignment="1" applyProtection="1">
      <alignment vertical="center"/>
      <protection locked="0"/>
    </xf>
    <xf numFmtId="0" fontId="5" fillId="0" borderId="0" xfId="0" applyFont="1" applyFill="1"/>
    <xf numFmtId="0" fontId="11" fillId="4" borderId="0" xfId="20" applyFill="1"/>
    <xf numFmtId="0" fontId="11" fillId="4" borderId="0" xfId="20" applyFont="1" applyFill="1"/>
    <xf numFmtId="0" fontId="11" fillId="4" borderId="0" xfId="0" applyFont="1" applyFill="1" applyBorder="1"/>
    <xf numFmtId="0" fontId="22" fillId="0" borderId="0" xfId="0" applyFont="1" applyFill="1"/>
    <xf numFmtId="0" fontId="22" fillId="0" borderId="0" xfId="0" applyFont="1"/>
    <xf numFmtId="0" fontId="11" fillId="7" borderId="0" xfId="0" applyFont="1" applyFill="1" applyBorder="1"/>
    <xf numFmtId="0" fontId="11" fillId="7" borderId="0" xfId="20" quotePrefix="1" applyFont="1" applyFill="1"/>
    <xf numFmtId="0" fontId="11" fillId="7" borderId="0" xfId="0" applyFont="1" applyFill="1" applyBorder="1" applyAlignment="1">
      <alignment horizontal="left" vertical="top"/>
    </xf>
    <xf numFmtId="0" fontId="0" fillId="0" borderId="0" xfId="0" applyAlignment="1">
      <alignment horizontal="center"/>
    </xf>
    <xf numFmtId="0" fontId="11" fillId="0" borderId="0" xfId="0" applyFont="1" applyAlignment="1"/>
    <xf numFmtId="49" fontId="5" fillId="0" borderId="3" xfId="78" applyNumberFormat="1" applyFont="1" applyFill="1" applyBorder="1" applyAlignment="1" applyProtection="1">
      <alignment vertical="center"/>
      <protection locked="0"/>
    </xf>
    <xf numFmtId="0" fontId="0" fillId="0" borderId="0" xfId="0" applyAlignment="1">
      <alignment horizontal="center"/>
    </xf>
    <xf numFmtId="0" fontId="0" fillId="0" borderId="0" xfId="0" applyAlignment="1">
      <alignment horizontal="center"/>
    </xf>
    <xf numFmtId="49" fontId="5" fillId="0" borderId="3" xfId="78" applyNumberFormat="1" applyFont="1" applyFill="1" applyBorder="1" applyAlignment="1" applyProtection="1">
      <alignment vertical="center"/>
      <protection locked="0"/>
    </xf>
    <xf numFmtId="49" fontId="5" fillId="2" borderId="50" xfId="78" applyNumberFormat="1" applyFont="1" applyFill="1" applyBorder="1" applyAlignment="1" applyProtection="1">
      <alignment horizontal="center" vertical="center"/>
      <protection locked="0"/>
    </xf>
    <xf numFmtId="1" fontId="9" fillId="2" borderId="1" xfId="78" applyNumberFormat="1" applyFont="1" applyFill="1" applyBorder="1" applyAlignment="1" applyProtection="1">
      <alignment horizontal="right" vertical="center"/>
      <protection locked="0"/>
    </xf>
    <xf numFmtId="1" fontId="9" fillId="5" borderId="18" xfId="78" applyNumberFormat="1" applyFont="1" applyFill="1" applyBorder="1" applyAlignment="1" applyProtection="1">
      <alignment horizontal="right" vertical="center"/>
      <protection locked="0"/>
    </xf>
    <xf numFmtId="1" fontId="9" fillId="6" borderId="18" xfId="78" applyNumberFormat="1" applyFont="1" applyFill="1" applyBorder="1" applyAlignment="1" applyProtection="1">
      <alignment horizontal="right" vertical="center"/>
      <protection locked="0"/>
    </xf>
    <xf numFmtId="1" fontId="9" fillId="6" borderId="19" xfId="78" applyNumberFormat="1" applyFont="1" applyFill="1" applyBorder="1" applyAlignment="1" applyProtection="1">
      <alignment horizontal="right" vertical="center"/>
      <protection locked="0"/>
    </xf>
    <xf numFmtId="1" fontId="7" fillId="2" borderId="12" xfId="78" applyNumberFormat="1" applyFont="1" applyFill="1" applyBorder="1" applyAlignment="1" applyProtection="1">
      <alignment horizontal="center" vertical="center"/>
      <protection locked="0"/>
    </xf>
    <xf numFmtId="1" fontId="7" fillId="2" borderId="13" xfId="78" applyNumberFormat="1" applyFont="1" applyFill="1" applyBorder="1" applyAlignment="1" applyProtection="1">
      <alignment horizontal="center" vertical="center"/>
      <protection locked="0"/>
    </xf>
    <xf numFmtId="1" fontId="9" fillId="5" borderId="2" xfId="78" applyNumberFormat="1" applyFont="1" applyFill="1" applyBorder="1" applyAlignment="1" applyProtection="1">
      <alignment horizontal="right" vertical="center"/>
      <protection locked="0"/>
    </xf>
    <xf numFmtId="1" fontId="9" fillId="6" borderId="14" xfId="78" applyNumberFormat="1" applyFont="1" applyFill="1" applyBorder="1" applyAlignment="1" applyProtection="1">
      <alignment horizontal="right" vertical="center"/>
      <protection locked="0"/>
    </xf>
    <xf numFmtId="1" fontId="9" fillId="2" borderId="2" xfId="78" applyNumberFormat="1" applyFont="1" applyFill="1" applyBorder="1" applyAlignment="1" applyProtection="1">
      <alignment horizontal="right" vertical="center"/>
      <protection locked="0"/>
    </xf>
    <xf numFmtId="1" fontId="9" fillId="6" borderId="2" xfId="78" applyNumberFormat="1" applyFont="1" applyFill="1" applyBorder="1" applyAlignment="1" applyProtection="1">
      <alignment horizontal="right" vertical="center"/>
      <protection locked="0"/>
    </xf>
    <xf numFmtId="1" fontId="5" fillId="2" borderId="0" xfId="0" applyNumberFormat="1" applyFont="1" applyFill="1" applyAlignment="1" applyProtection="1">
      <alignment vertical="center"/>
      <protection locked="0"/>
    </xf>
    <xf numFmtId="1" fontId="9" fillId="2" borderId="1" xfId="78" applyNumberFormat="1" applyFont="1" applyFill="1" applyBorder="1" applyAlignment="1" applyProtection="1">
      <alignment horizontal="right" vertical="center"/>
      <protection locked="0"/>
    </xf>
    <xf numFmtId="0" fontId="5" fillId="2" borderId="0" xfId="0" applyFont="1" applyFill="1" applyAlignment="1" applyProtection="1">
      <alignment vertical="center"/>
      <protection locked="0"/>
    </xf>
    <xf numFmtId="0" fontId="5" fillId="3" borderId="0" xfId="0" applyFont="1" applyFill="1" applyBorder="1" applyAlignment="1" applyProtection="1">
      <alignment vertical="center"/>
      <protection locked="0"/>
    </xf>
    <xf numFmtId="4" fontId="9" fillId="3" borderId="0" xfId="78" applyNumberFormat="1" applyFont="1" applyFill="1" applyBorder="1" applyAlignment="1" applyProtection="1">
      <alignment horizontal="right" vertical="center"/>
      <protection locked="0"/>
    </xf>
    <xf numFmtId="49" fontId="5" fillId="2" borderId="50" xfId="78" applyNumberFormat="1" applyFont="1" applyFill="1" applyBorder="1" applyAlignment="1" applyProtection="1">
      <alignment horizontal="center" vertical="center"/>
      <protection locked="0"/>
    </xf>
    <xf numFmtId="1" fontId="9" fillId="5" borderId="18" xfId="78" applyNumberFormat="1" applyFont="1" applyFill="1" applyBorder="1" applyAlignment="1" applyProtection="1">
      <alignment horizontal="right" vertical="center"/>
      <protection locked="0"/>
    </xf>
    <xf numFmtId="1" fontId="9" fillId="6" borderId="18" xfId="78" applyNumberFormat="1" applyFont="1" applyFill="1" applyBorder="1" applyAlignment="1" applyProtection="1">
      <alignment horizontal="right" vertical="center"/>
      <protection locked="0"/>
    </xf>
    <xf numFmtId="1" fontId="9" fillId="2" borderId="1" xfId="78" applyNumberFormat="1" applyFont="1" applyFill="1" applyBorder="1" applyAlignment="1" applyProtection="1">
      <alignment horizontal="right" vertical="center"/>
      <protection locked="0"/>
    </xf>
    <xf numFmtId="0" fontId="5" fillId="2" borderId="0" xfId="0" applyFont="1" applyFill="1" applyAlignment="1" applyProtection="1">
      <alignment vertical="center"/>
      <protection locked="0"/>
    </xf>
    <xf numFmtId="0" fontId="5" fillId="3" borderId="0" xfId="0" applyFont="1" applyFill="1" applyBorder="1" applyAlignment="1" applyProtection="1">
      <alignment vertical="center"/>
      <protection locked="0"/>
    </xf>
    <xf numFmtId="4" fontId="9" fillId="3" borderId="0" xfId="78" applyNumberFormat="1" applyFont="1" applyFill="1" applyBorder="1" applyAlignment="1" applyProtection="1">
      <alignment horizontal="right" vertical="center"/>
      <protection locked="0"/>
    </xf>
    <xf numFmtId="49" fontId="5" fillId="2" borderId="50" xfId="78" applyNumberFormat="1" applyFont="1" applyFill="1" applyBorder="1" applyAlignment="1" applyProtection="1">
      <alignment horizontal="center" vertical="center"/>
      <protection locked="0"/>
    </xf>
    <xf numFmtId="1" fontId="9" fillId="5" borderId="18" xfId="78" applyNumberFormat="1" applyFont="1" applyFill="1" applyBorder="1" applyAlignment="1" applyProtection="1">
      <alignment horizontal="right" vertical="center"/>
      <protection locked="0"/>
    </xf>
    <xf numFmtId="1" fontId="9" fillId="6" borderId="18" xfId="78" applyNumberFormat="1" applyFont="1" applyFill="1" applyBorder="1" applyAlignment="1" applyProtection="1">
      <alignment horizontal="right" vertical="center"/>
      <protection locked="0"/>
    </xf>
    <xf numFmtId="1" fontId="9" fillId="2" borderId="1" xfId="78" applyNumberFormat="1" applyFont="1" applyFill="1" applyBorder="1" applyAlignment="1" applyProtection="1">
      <alignment horizontal="right" vertical="center"/>
      <protection locked="0"/>
    </xf>
    <xf numFmtId="1" fontId="9" fillId="2" borderId="1" xfId="78" applyNumberFormat="1" applyFont="1" applyFill="1" applyBorder="1" applyAlignment="1" applyProtection="1">
      <alignment horizontal="right" vertical="center"/>
      <protection locked="0"/>
    </xf>
    <xf numFmtId="1" fontId="9" fillId="5" borderId="18" xfId="78" applyNumberFormat="1" applyFont="1" applyFill="1" applyBorder="1" applyAlignment="1" applyProtection="1">
      <alignment horizontal="right" vertical="center"/>
      <protection locked="0"/>
    </xf>
    <xf numFmtId="1" fontId="9" fillId="6" borderId="18" xfId="78" applyNumberFormat="1" applyFont="1" applyFill="1" applyBorder="1" applyAlignment="1" applyProtection="1">
      <alignment horizontal="right" vertical="center"/>
      <protection locked="0"/>
    </xf>
    <xf numFmtId="1" fontId="9" fillId="2" borderId="1" xfId="78" applyNumberFormat="1" applyFont="1" applyFill="1" applyBorder="1" applyAlignment="1" applyProtection="1">
      <alignment horizontal="right" vertical="center"/>
      <protection locked="0"/>
    </xf>
    <xf numFmtId="0" fontId="5" fillId="2" borderId="0" xfId="0" applyFont="1" applyFill="1" applyAlignment="1" applyProtection="1">
      <alignment vertical="center"/>
      <protection locked="0"/>
    </xf>
    <xf numFmtId="0" fontId="5" fillId="3" borderId="0" xfId="0" applyFont="1" applyFill="1" applyBorder="1" applyAlignment="1" applyProtection="1">
      <alignment vertical="center"/>
      <protection locked="0"/>
    </xf>
    <xf numFmtId="4" fontId="9" fillId="3" borderId="0" xfId="78" applyNumberFormat="1" applyFont="1" applyFill="1" applyBorder="1" applyAlignment="1" applyProtection="1">
      <alignment horizontal="right" vertical="center"/>
      <protection locked="0"/>
    </xf>
    <xf numFmtId="49" fontId="5" fillId="2" borderId="50" xfId="78" applyNumberFormat="1" applyFont="1" applyFill="1" applyBorder="1" applyAlignment="1" applyProtection="1">
      <alignment horizontal="center" vertical="center"/>
      <protection locked="0"/>
    </xf>
    <xf numFmtId="1" fontId="9" fillId="5" borderId="18" xfId="78" applyNumberFormat="1" applyFont="1" applyFill="1" applyBorder="1" applyAlignment="1" applyProtection="1">
      <alignment horizontal="right" vertical="center"/>
      <protection locked="0"/>
    </xf>
    <xf numFmtId="1" fontId="9" fillId="6" borderId="18" xfId="78" applyNumberFormat="1" applyFont="1" applyFill="1" applyBorder="1" applyAlignment="1" applyProtection="1">
      <alignment horizontal="right" vertical="center"/>
      <protection locked="0"/>
    </xf>
    <xf numFmtId="1" fontId="9" fillId="2" borderId="1" xfId="78" applyNumberFormat="1" applyFont="1" applyFill="1" applyBorder="1" applyAlignment="1" applyProtection="1">
      <alignment horizontal="right" vertical="center"/>
      <protection locked="0"/>
    </xf>
    <xf numFmtId="1" fontId="9" fillId="5" borderId="18" xfId="78" applyNumberFormat="1" applyFont="1" applyFill="1" applyBorder="1" applyAlignment="1" applyProtection="1">
      <alignment horizontal="right" vertical="center"/>
      <protection locked="0"/>
    </xf>
    <xf numFmtId="1" fontId="9" fillId="6" borderId="18" xfId="78" applyNumberFormat="1" applyFont="1" applyFill="1" applyBorder="1" applyAlignment="1" applyProtection="1">
      <alignment horizontal="right" vertical="center"/>
      <protection locked="0"/>
    </xf>
    <xf numFmtId="1" fontId="9" fillId="2" borderId="1" xfId="78" applyNumberFormat="1" applyFont="1" applyFill="1" applyBorder="1" applyAlignment="1" applyProtection="1">
      <alignment horizontal="right" vertical="center"/>
      <protection locked="0"/>
    </xf>
    <xf numFmtId="0" fontId="5" fillId="2" borderId="0" xfId="0" applyFont="1" applyFill="1" applyAlignment="1" applyProtection="1">
      <alignment vertical="center"/>
      <protection locked="0"/>
    </xf>
    <xf numFmtId="0" fontId="5" fillId="3" borderId="0" xfId="0" applyFont="1" applyFill="1" applyBorder="1" applyAlignment="1" applyProtection="1">
      <alignment vertical="center"/>
      <protection locked="0"/>
    </xf>
    <xf numFmtId="4" fontId="9" fillId="3" borderId="0" xfId="78" applyNumberFormat="1" applyFont="1" applyFill="1" applyBorder="1" applyAlignment="1" applyProtection="1">
      <alignment horizontal="right" vertical="center"/>
      <protection locked="0"/>
    </xf>
    <xf numFmtId="49" fontId="5" fillId="2" borderId="50" xfId="78" applyNumberFormat="1" applyFont="1" applyFill="1" applyBorder="1" applyAlignment="1" applyProtection="1">
      <alignment horizontal="center" vertical="center"/>
      <protection locked="0"/>
    </xf>
    <xf numFmtId="1" fontId="9" fillId="5" borderId="18" xfId="78" applyNumberFormat="1" applyFont="1" applyFill="1" applyBorder="1" applyAlignment="1" applyProtection="1">
      <alignment horizontal="right" vertical="center"/>
      <protection locked="0"/>
    </xf>
    <xf numFmtId="1" fontId="9" fillId="6" borderId="18" xfId="78" applyNumberFormat="1" applyFont="1" applyFill="1" applyBorder="1" applyAlignment="1" applyProtection="1">
      <alignment horizontal="right" vertical="center"/>
      <protection locked="0"/>
    </xf>
    <xf numFmtId="1" fontId="9" fillId="2" borderId="1" xfId="78" applyNumberFormat="1" applyFont="1" applyFill="1" applyBorder="1" applyAlignment="1" applyProtection="1">
      <alignment horizontal="right" vertical="center"/>
      <protection locked="0"/>
    </xf>
    <xf numFmtId="0" fontId="5" fillId="2" borderId="0" xfId="0" applyFont="1" applyFill="1" applyAlignment="1" applyProtection="1">
      <alignment vertical="center"/>
      <protection locked="0"/>
    </xf>
    <xf numFmtId="0" fontId="5" fillId="3" borderId="0" xfId="0" applyFont="1" applyFill="1" applyBorder="1" applyAlignment="1" applyProtection="1">
      <alignment vertical="center"/>
      <protection locked="0"/>
    </xf>
    <xf numFmtId="4" fontId="9" fillId="3" borderId="0" xfId="78" applyNumberFormat="1" applyFont="1" applyFill="1" applyBorder="1" applyAlignment="1" applyProtection="1">
      <alignment horizontal="right" vertical="center"/>
      <protection locked="0"/>
    </xf>
    <xf numFmtId="49" fontId="5" fillId="2" borderId="50" xfId="78" applyNumberFormat="1" applyFont="1" applyFill="1" applyBorder="1" applyAlignment="1" applyProtection="1">
      <alignment horizontal="center" vertical="center"/>
      <protection locked="0"/>
    </xf>
    <xf numFmtId="1" fontId="9" fillId="5" borderId="18" xfId="78" applyNumberFormat="1" applyFont="1" applyFill="1" applyBorder="1" applyAlignment="1" applyProtection="1">
      <alignment horizontal="right" vertical="center"/>
      <protection locked="0"/>
    </xf>
    <xf numFmtId="1" fontId="9" fillId="6" borderId="18" xfId="78" applyNumberFormat="1" applyFont="1" applyFill="1" applyBorder="1" applyAlignment="1" applyProtection="1">
      <alignment horizontal="right" vertical="center"/>
      <protection locked="0"/>
    </xf>
    <xf numFmtId="1" fontId="9" fillId="2" borderId="1" xfId="78" applyNumberFormat="1" applyFont="1" applyFill="1" applyBorder="1" applyAlignment="1" applyProtection="1">
      <alignment horizontal="right" vertical="center"/>
      <protection locked="0"/>
    </xf>
    <xf numFmtId="0" fontId="5" fillId="2" borderId="0" xfId="0" applyFont="1" applyFill="1" applyAlignment="1" applyProtection="1">
      <alignment vertical="center"/>
      <protection locked="0"/>
    </xf>
    <xf numFmtId="0" fontId="5" fillId="3" borderId="0" xfId="0" applyFont="1" applyFill="1" applyBorder="1" applyAlignment="1" applyProtection="1">
      <alignment vertical="center"/>
      <protection locked="0"/>
    </xf>
    <xf numFmtId="4" fontId="9" fillId="3" borderId="0" xfId="78" applyNumberFormat="1" applyFont="1" applyFill="1" applyBorder="1" applyAlignment="1" applyProtection="1">
      <alignment horizontal="right" vertical="center"/>
      <protection locked="0"/>
    </xf>
    <xf numFmtId="49" fontId="5" fillId="2" borderId="50" xfId="78" applyNumberFormat="1" applyFont="1" applyFill="1" applyBorder="1" applyAlignment="1" applyProtection="1">
      <alignment horizontal="center" vertical="center"/>
      <protection locked="0"/>
    </xf>
    <xf numFmtId="1" fontId="9" fillId="5" borderId="18" xfId="78" applyNumberFormat="1" applyFont="1" applyFill="1" applyBorder="1" applyAlignment="1" applyProtection="1">
      <alignment horizontal="right" vertical="center"/>
      <protection locked="0"/>
    </xf>
    <xf numFmtId="1" fontId="9" fillId="6" borderId="18" xfId="78" applyNumberFormat="1" applyFont="1" applyFill="1" applyBorder="1" applyAlignment="1" applyProtection="1">
      <alignment horizontal="right" vertical="center"/>
      <protection locked="0"/>
    </xf>
    <xf numFmtId="1" fontId="9" fillId="2" borderId="1" xfId="78" applyNumberFormat="1" applyFont="1" applyFill="1" applyBorder="1" applyAlignment="1" applyProtection="1">
      <alignment horizontal="right" vertical="center"/>
      <protection locked="0"/>
    </xf>
    <xf numFmtId="49" fontId="5" fillId="2" borderId="50" xfId="78" applyNumberFormat="1" applyFont="1" applyFill="1" applyBorder="1" applyAlignment="1" applyProtection="1">
      <alignment horizontal="center" vertical="center"/>
      <protection locked="0"/>
    </xf>
    <xf numFmtId="1" fontId="9" fillId="2" borderId="1" xfId="78" applyNumberFormat="1" applyFont="1" applyFill="1" applyBorder="1" applyAlignment="1" applyProtection="1">
      <alignment horizontal="right" vertical="center"/>
      <protection locked="0"/>
    </xf>
    <xf numFmtId="1" fontId="9" fillId="5" borderId="18" xfId="78" applyNumberFormat="1" applyFont="1" applyFill="1" applyBorder="1" applyAlignment="1" applyProtection="1">
      <alignment horizontal="right" vertical="center"/>
      <protection locked="0"/>
    </xf>
    <xf numFmtId="1" fontId="9" fillId="6" borderId="18" xfId="78" applyNumberFormat="1" applyFont="1" applyFill="1" applyBorder="1" applyAlignment="1" applyProtection="1">
      <alignment horizontal="right" vertical="center"/>
      <protection locked="0"/>
    </xf>
    <xf numFmtId="1" fontId="9" fillId="2" borderId="1" xfId="78" applyNumberFormat="1" applyFont="1" applyFill="1" applyBorder="1" applyAlignment="1" applyProtection="1">
      <alignment horizontal="right" vertical="center"/>
      <protection locked="0"/>
    </xf>
    <xf numFmtId="1" fontId="9" fillId="2" borderId="1" xfId="78" applyNumberFormat="1" applyFont="1" applyFill="1" applyBorder="1" applyAlignment="1" applyProtection="1">
      <alignment horizontal="right" vertical="center"/>
      <protection locked="0"/>
    </xf>
    <xf numFmtId="1" fontId="9" fillId="2" borderId="1" xfId="78" applyNumberFormat="1" applyFont="1" applyFill="1" applyBorder="1" applyAlignment="1" applyProtection="1">
      <alignment horizontal="right" vertical="center"/>
      <protection locked="0"/>
    </xf>
    <xf numFmtId="1" fontId="25" fillId="2" borderId="12" xfId="78" applyNumberFormat="1" applyFont="1" applyFill="1" applyBorder="1" applyAlignment="1" applyProtection="1">
      <alignment horizontal="right" vertical="center"/>
      <protection locked="0"/>
    </xf>
    <xf numFmtId="49" fontId="5" fillId="2" borderId="8" xfId="78" applyNumberFormat="1" applyFont="1" applyFill="1" applyBorder="1" applyAlignment="1" applyProtection="1">
      <alignment horizontal="center" vertical="center"/>
      <protection locked="0"/>
    </xf>
    <xf numFmtId="1" fontId="7" fillId="2" borderId="12" xfId="78" applyNumberFormat="1" applyFont="1" applyFill="1" applyBorder="1" applyAlignment="1" applyProtection="1">
      <alignment horizontal="right" vertical="center"/>
      <protection locked="0"/>
    </xf>
    <xf numFmtId="49" fontId="5" fillId="7" borderId="8" xfId="78" applyNumberFormat="1" applyFont="1" applyFill="1" applyBorder="1" applyAlignment="1" applyProtection="1">
      <alignment horizontal="center" vertical="center"/>
      <protection locked="0"/>
    </xf>
    <xf numFmtId="49" fontId="5" fillId="4" borderId="23" xfId="79" applyNumberFormat="1" applyFont="1" applyFill="1" applyBorder="1" applyAlignment="1" applyProtection="1">
      <alignment horizontal="center" vertical="center" wrapText="1"/>
      <protection locked="0"/>
    </xf>
    <xf numFmtId="49" fontId="13" fillId="6" borderId="20" xfId="79" applyNumberFormat="1" applyFont="1" applyFill="1" applyBorder="1" applyAlignment="1" applyProtection="1">
      <alignment horizontal="center" textRotation="255" wrapText="1"/>
      <protection locked="0"/>
    </xf>
    <xf numFmtId="49" fontId="13" fillId="6" borderId="21" xfId="79" applyNumberFormat="1" applyFont="1" applyFill="1" applyBorder="1" applyAlignment="1" applyProtection="1">
      <alignment horizontal="center" textRotation="255" wrapText="1"/>
      <protection locked="0"/>
    </xf>
    <xf numFmtId="49" fontId="13" fillId="5" borderId="6" xfId="79" applyNumberFormat="1" applyFont="1" applyFill="1" applyBorder="1" applyAlignment="1" applyProtection="1">
      <alignment horizontal="center" textRotation="255" wrapText="1"/>
      <protection locked="0"/>
    </xf>
    <xf numFmtId="49" fontId="13" fillId="5" borderId="7" xfId="79" applyNumberFormat="1" applyFont="1" applyFill="1" applyBorder="1" applyAlignment="1" applyProtection="1">
      <alignment horizontal="center" textRotation="255" wrapText="1"/>
      <protection locked="0"/>
    </xf>
    <xf numFmtId="49" fontId="13" fillId="6" borderId="6" xfId="79" applyNumberFormat="1" applyFont="1" applyFill="1" applyBorder="1" applyAlignment="1" applyProtection="1">
      <alignment horizontal="center" textRotation="255" wrapText="1"/>
      <protection locked="0"/>
    </xf>
    <xf numFmtId="49" fontId="13" fillId="6" borderId="7" xfId="79" applyNumberFormat="1" applyFont="1" applyFill="1" applyBorder="1" applyAlignment="1" applyProtection="1">
      <alignment horizontal="center" textRotation="255" wrapText="1"/>
      <protection locked="0"/>
    </xf>
    <xf numFmtId="49" fontId="5" fillId="8" borderId="28" xfId="0" applyNumberFormat="1" applyFont="1" applyFill="1" applyBorder="1" applyAlignment="1" applyProtection="1">
      <alignment vertical="center"/>
      <protection locked="0"/>
    </xf>
    <xf numFmtId="49" fontId="5" fillId="8" borderId="0" xfId="0" applyNumberFormat="1" applyFont="1" applyFill="1" applyBorder="1" applyAlignment="1" applyProtection="1">
      <alignment vertical="center"/>
      <protection locked="0"/>
    </xf>
    <xf numFmtId="49" fontId="5" fillId="8" borderId="29" xfId="0" applyNumberFormat="1" applyFont="1" applyFill="1" applyBorder="1" applyAlignment="1" applyProtection="1">
      <alignment vertical="center"/>
      <protection locked="0"/>
    </xf>
    <xf numFmtId="49" fontId="5" fillId="4" borderId="22" xfId="79" applyNumberFormat="1" applyFont="1" applyFill="1" applyBorder="1" applyAlignment="1" applyProtection="1">
      <alignment horizontal="center" vertical="center" wrapText="1"/>
      <protection locked="0"/>
    </xf>
    <xf numFmtId="0" fontId="5" fillId="0" borderId="28" xfId="0" applyFont="1" applyBorder="1" applyAlignment="1" applyProtection="1">
      <alignment vertical="center" wrapText="1"/>
      <protection locked="0"/>
    </xf>
    <xf numFmtId="0" fontId="5" fillId="0" borderId="0" xfId="0" applyFont="1" applyBorder="1" applyAlignment="1" applyProtection="1">
      <alignment vertical="center" wrapText="1"/>
      <protection locked="0"/>
    </xf>
    <xf numFmtId="0" fontId="5" fillId="0" borderId="29" xfId="0" applyFont="1" applyBorder="1" applyAlignment="1" applyProtection="1">
      <alignment vertical="center" wrapText="1"/>
      <protection locked="0"/>
    </xf>
    <xf numFmtId="0" fontId="9" fillId="4" borderId="28" xfId="78" quotePrefix="1" applyNumberFormat="1" applyFont="1" applyFill="1" applyBorder="1" applyAlignment="1" applyProtection="1">
      <alignment vertical="center"/>
      <protection locked="0"/>
    </xf>
    <xf numFmtId="0" fontId="9" fillId="4" borderId="0" xfId="78" quotePrefix="1" applyNumberFormat="1" applyFont="1" applyFill="1" applyBorder="1" applyAlignment="1" applyProtection="1">
      <alignment vertical="center"/>
      <protection locked="0"/>
    </xf>
    <xf numFmtId="0" fontId="9" fillId="4" borderId="29" xfId="78" quotePrefix="1" applyNumberFormat="1" applyFont="1" applyFill="1" applyBorder="1" applyAlignment="1" applyProtection="1">
      <alignment vertical="center"/>
      <protection locked="0"/>
    </xf>
    <xf numFmtId="49" fontId="5" fillId="0" borderId="3" xfId="78" applyNumberFormat="1" applyFont="1" applyFill="1" applyBorder="1" applyAlignment="1" applyProtection="1">
      <alignment vertical="center"/>
      <protection locked="0"/>
    </xf>
    <xf numFmtId="49" fontId="5" fillId="0" borderId="27" xfId="78" applyNumberFormat="1" applyFont="1" applyFill="1" applyBorder="1" applyAlignment="1" applyProtection="1">
      <alignment vertical="center"/>
      <protection locked="0"/>
    </xf>
    <xf numFmtId="49" fontId="5" fillId="8" borderId="27" xfId="0" applyNumberFormat="1" applyFont="1" applyFill="1" applyBorder="1" applyAlignment="1" applyProtection="1">
      <alignment vertical="center"/>
      <protection locked="0"/>
    </xf>
    <xf numFmtId="49" fontId="5" fillId="8" borderId="30" xfId="0" applyNumberFormat="1" applyFont="1" applyFill="1" applyBorder="1" applyAlignment="1" applyProtection="1">
      <alignment vertical="center"/>
      <protection locked="0"/>
    </xf>
    <xf numFmtId="14" fontId="5" fillId="8" borderId="28" xfId="0" applyNumberFormat="1" applyFont="1" applyFill="1" applyBorder="1" applyAlignment="1" applyProtection="1">
      <alignment horizontal="right" vertical="center"/>
      <protection locked="0"/>
    </xf>
    <xf numFmtId="14" fontId="5" fillId="8" borderId="0" xfId="0" applyNumberFormat="1" applyFont="1" applyFill="1" applyBorder="1" applyAlignment="1" applyProtection="1">
      <alignment horizontal="right" vertical="center"/>
      <protection locked="0"/>
    </xf>
    <xf numFmtId="14" fontId="5" fillId="8" borderId="29" xfId="0" applyNumberFormat="1" applyFont="1" applyFill="1" applyBorder="1" applyAlignment="1" applyProtection="1">
      <alignment horizontal="right" vertical="center"/>
      <protection locked="0"/>
    </xf>
    <xf numFmtId="0" fontId="9" fillId="4" borderId="31" xfId="78" quotePrefix="1" applyNumberFormat="1" applyFont="1" applyFill="1" applyBorder="1" applyAlignment="1" applyProtection="1">
      <alignment vertical="center"/>
      <protection locked="0"/>
    </xf>
    <xf numFmtId="0" fontId="9" fillId="4" borderId="32" xfId="78" quotePrefix="1" applyNumberFormat="1" applyFont="1" applyFill="1" applyBorder="1" applyAlignment="1" applyProtection="1">
      <alignment vertical="center"/>
      <protection locked="0"/>
    </xf>
    <xf numFmtId="49" fontId="5" fillId="0" borderId="5" xfId="78" applyNumberFormat="1" applyFont="1" applyFill="1" applyBorder="1" applyAlignment="1" applyProtection="1">
      <alignment vertical="center"/>
      <protection locked="0"/>
    </xf>
    <xf numFmtId="49" fontId="5" fillId="0" borderId="31" xfId="78" applyNumberFormat="1" applyFont="1" applyFill="1" applyBorder="1" applyAlignment="1" applyProtection="1">
      <alignment vertical="center"/>
      <protection locked="0"/>
    </xf>
    <xf numFmtId="49" fontId="5" fillId="8" borderId="31" xfId="0" applyNumberFormat="1" applyFont="1" applyFill="1" applyBorder="1" applyAlignment="1" applyProtection="1">
      <alignment vertical="center"/>
      <protection locked="0"/>
    </xf>
    <xf numFmtId="49" fontId="5" fillId="8" borderId="32" xfId="0" applyNumberFormat="1" applyFont="1" applyFill="1" applyBorder="1" applyAlignment="1" applyProtection="1">
      <alignment vertical="center"/>
      <protection locked="0"/>
    </xf>
    <xf numFmtId="0" fontId="5" fillId="0" borderId="33" xfId="0" applyFont="1" applyBorder="1" applyAlignment="1" applyProtection="1">
      <alignment horizontal="center" vertical="center" wrapText="1"/>
      <protection locked="0"/>
    </xf>
    <xf numFmtId="0" fontId="5" fillId="0" borderId="34" xfId="0" applyFont="1" applyBorder="1" applyAlignment="1" applyProtection="1">
      <alignment horizontal="center" vertical="center" wrapText="1"/>
      <protection locked="0"/>
    </xf>
    <xf numFmtId="0" fontId="5" fillId="0" borderId="35" xfId="0" applyFont="1" applyBorder="1" applyAlignment="1" applyProtection="1">
      <alignment horizontal="center" vertical="center" wrapText="1"/>
      <protection locked="0"/>
    </xf>
    <xf numFmtId="0" fontId="5" fillId="0" borderId="36" xfId="0" applyFont="1" applyBorder="1" applyAlignment="1" applyProtection="1">
      <alignment vertical="center" wrapText="1"/>
      <protection locked="0"/>
    </xf>
    <xf numFmtId="0" fontId="5" fillId="0" borderId="37" xfId="0" applyFont="1" applyBorder="1" applyAlignment="1" applyProtection="1">
      <alignment vertical="center" wrapText="1"/>
      <protection locked="0"/>
    </xf>
    <xf numFmtId="0" fontId="5" fillId="0" borderId="38" xfId="0" applyFont="1" applyBorder="1" applyAlignment="1" applyProtection="1">
      <alignment vertical="center" wrapText="1"/>
      <protection locked="0"/>
    </xf>
    <xf numFmtId="0" fontId="9" fillId="4" borderId="27" xfId="78" quotePrefix="1" applyNumberFormat="1" applyFont="1" applyFill="1" applyBorder="1" applyAlignment="1" applyProtection="1">
      <alignment vertical="center"/>
      <protection locked="0"/>
    </xf>
    <xf numFmtId="0" fontId="9" fillId="4" borderId="30" xfId="78" quotePrefix="1" applyNumberFormat="1" applyFont="1" applyFill="1" applyBorder="1" applyAlignment="1" applyProtection="1">
      <alignment vertical="center"/>
      <protection locked="0"/>
    </xf>
    <xf numFmtId="0" fontId="9" fillId="4" borderId="27" xfId="78" quotePrefix="1" applyNumberFormat="1" applyFont="1" applyFill="1" applyBorder="1" applyAlignment="1" applyProtection="1">
      <alignment vertical="center"/>
    </xf>
    <xf numFmtId="0" fontId="9" fillId="4" borderId="30" xfId="78" quotePrefix="1" applyNumberFormat="1" applyFont="1" applyFill="1" applyBorder="1" applyAlignment="1" applyProtection="1">
      <alignment vertical="center"/>
    </xf>
    <xf numFmtId="0" fontId="5" fillId="8" borderId="27" xfId="0" applyNumberFormat="1" applyFont="1" applyFill="1" applyBorder="1" applyAlignment="1" applyProtection="1">
      <alignment vertical="center"/>
    </xf>
    <xf numFmtId="0" fontId="5" fillId="8" borderId="30" xfId="0" applyNumberFormat="1" applyFont="1" applyFill="1" applyBorder="1" applyAlignment="1" applyProtection="1">
      <alignment vertical="center"/>
    </xf>
    <xf numFmtId="49" fontId="13" fillId="3" borderId="0" xfId="78" applyNumberFormat="1" applyFont="1" applyFill="1" applyBorder="1" applyAlignment="1" applyProtection="1">
      <alignment horizontal="center" textRotation="255"/>
      <protection locked="0"/>
    </xf>
    <xf numFmtId="49" fontId="5" fillId="4" borderId="24" xfId="79" applyNumberFormat="1" applyFont="1" applyFill="1" applyBorder="1" applyAlignment="1" applyProtection="1">
      <alignment horizontal="center" vertical="center" wrapText="1"/>
      <protection locked="0"/>
    </xf>
    <xf numFmtId="49" fontId="5" fillId="4" borderId="25" xfId="0" applyNumberFormat="1" applyFont="1" applyFill="1" applyBorder="1" applyAlignment="1" applyProtection="1">
      <alignment vertical="center"/>
      <protection locked="0"/>
    </xf>
    <xf numFmtId="49" fontId="5" fillId="4" borderId="26" xfId="0" applyNumberFormat="1" applyFont="1" applyFill="1" applyBorder="1" applyAlignment="1" applyProtection="1">
      <alignment vertical="center"/>
      <protection locked="0"/>
    </xf>
    <xf numFmtId="49" fontId="5" fillId="0" borderId="10" xfId="78" applyNumberFormat="1" applyFont="1" applyFill="1" applyBorder="1" applyAlignment="1" applyProtection="1">
      <alignment vertical="center"/>
      <protection locked="0"/>
    </xf>
    <xf numFmtId="49" fontId="5" fillId="0" borderId="25" xfId="78" applyNumberFormat="1" applyFont="1" applyFill="1" applyBorder="1" applyAlignment="1" applyProtection="1">
      <alignment vertical="center"/>
      <protection locked="0"/>
    </xf>
    <xf numFmtId="0" fontId="5" fillId="0" borderId="4" xfId="0" applyFont="1" applyBorder="1" applyAlignment="1" applyProtection="1">
      <alignment vertical="top" wrapText="1"/>
      <protection locked="0"/>
    </xf>
    <xf numFmtId="0" fontId="5" fillId="0" borderId="42" xfId="0" applyFont="1" applyBorder="1" applyAlignment="1" applyProtection="1">
      <alignment vertical="top" wrapText="1"/>
      <protection locked="0"/>
    </xf>
    <xf numFmtId="0" fontId="5" fillId="0" borderId="43" xfId="0" applyFont="1" applyBorder="1" applyAlignment="1" applyProtection="1">
      <alignment vertical="top" wrapText="1"/>
      <protection locked="0"/>
    </xf>
    <xf numFmtId="0" fontId="5" fillId="0" borderId="44"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29" xfId="0" applyFont="1" applyBorder="1" applyAlignment="1" applyProtection="1">
      <alignment vertical="top" wrapText="1"/>
      <protection locked="0"/>
    </xf>
    <xf numFmtId="0" fontId="5" fillId="0" borderId="45"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49" fontId="5" fillId="8" borderId="46" xfId="0" applyNumberFormat="1" applyFont="1" applyFill="1" applyBorder="1" applyAlignment="1" applyProtection="1">
      <alignment vertical="top" wrapText="1"/>
      <protection locked="0"/>
    </xf>
    <xf numFmtId="49" fontId="5" fillId="8" borderId="42" xfId="0" applyNumberFormat="1" applyFont="1" applyFill="1" applyBorder="1" applyAlignment="1" applyProtection="1">
      <alignment vertical="top" wrapText="1"/>
      <protection locked="0"/>
    </xf>
    <xf numFmtId="49" fontId="5" fillId="8" borderId="43" xfId="0" applyNumberFormat="1" applyFont="1" applyFill="1" applyBorder="1" applyAlignment="1" applyProtection="1">
      <alignment vertical="top" wrapText="1"/>
      <protection locked="0"/>
    </xf>
    <xf numFmtId="49" fontId="5" fillId="8" borderId="28" xfId="0" applyNumberFormat="1" applyFont="1" applyFill="1" applyBorder="1" applyAlignment="1" applyProtection="1">
      <alignment vertical="top" wrapText="1"/>
      <protection locked="0"/>
    </xf>
    <xf numFmtId="49" fontId="5" fillId="8" borderId="0" xfId="0" applyNumberFormat="1" applyFont="1" applyFill="1" applyBorder="1" applyAlignment="1" applyProtection="1">
      <alignment vertical="top" wrapText="1"/>
      <protection locked="0"/>
    </xf>
    <xf numFmtId="49" fontId="5" fillId="8" borderId="29" xfId="0" applyNumberFormat="1" applyFont="1" applyFill="1" applyBorder="1" applyAlignment="1" applyProtection="1">
      <alignment vertical="top" wrapText="1"/>
      <protection locked="0"/>
    </xf>
    <xf numFmtId="49" fontId="5" fillId="8" borderId="47" xfId="0" applyNumberFormat="1" applyFont="1" applyFill="1" applyBorder="1" applyAlignment="1" applyProtection="1">
      <alignment vertical="top" wrapText="1"/>
      <protection locked="0"/>
    </xf>
    <xf numFmtId="49" fontId="5" fillId="8" borderId="48" xfId="0" applyNumberFormat="1" applyFont="1" applyFill="1" applyBorder="1" applyAlignment="1" applyProtection="1">
      <alignment vertical="top" wrapText="1"/>
      <protection locked="0"/>
    </xf>
    <xf numFmtId="49" fontId="5" fillId="8" borderId="49" xfId="0" applyNumberFormat="1" applyFont="1" applyFill="1" applyBorder="1" applyAlignment="1" applyProtection="1">
      <alignment vertical="top" wrapText="1"/>
      <protection locked="0"/>
    </xf>
    <xf numFmtId="0" fontId="5" fillId="0" borderId="3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11" fillId="0" borderId="0" xfId="0" applyFont="1" applyAlignment="1">
      <alignment horizontal="center"/>
    </xf>
    <xf numFmtId="0" fontId="0" fillId="0" borderId="0" xfId="0" applyAlignment="1">
      <alignment horizontal="center"/>
    </xf>
    <xf numFmtId="49" fontId="5" fillId="8" borderId="47" xfId="0" applyNumberFormat="1" applyFont="1" applyFill="1" applyBorder="1" applyAlignment="1" applyProtection="1">
      <alignment vertical="center"/>
      <protection locked="0"/>
    </xf>
    <xf numFmtId="49" fontId="5" fillId="8" borderId="48" xfId="0" applyNumberFormat="1" applyFont="1" applyFill="1" applyBorder="1" applyAlignment="1" applyProtection="1">
      <alignment vertical="center"/>
      <protection locked="0"/>
    </xf>
    <xf numFmtId="49" fontId="5" fillId="8" borderId="49" xfId="0" applyNumberFormat="1" applyFont="1" applyFill="1" applyBorder="1" applyAlignment="1" applyProtection="1">
      <alignment vertical="center"/>
      <protection locked="0"/>
    </xf>
  </cellXfs>
  <cellStyles count="211">
    <cellStyle name="Hyperlink 2" xfId="1" xr:uid="{00000000-0005-0000-0000-000000000000}"/>
    <cellStyle name="Hyperlänk 2" xfId="81" xr:uid="{00000000-0005-0000-0000-000001000000}"/>
    <cellStyle name="Normal" xfId="0" builtinId="0"/>
    <cellStyle name="Normal 10" xfId="2" xr:uid="{00000000-0005-0000-0000-000003000000}"/>
    <cellStyle name="Normal 10 2" xfId="3" xr:uid="{00000000-0005-0000-0000-000004000000}"/>
    <cellStyle name="Normal 10 2 2" xfId="4" xr:uid="{00000000-0005-0000-0000-000005000000}"/>
    <cellStyle name="Normal 10 2 2 2" xfId="5" xr:uid="{00000000-0005-0000-0000-000006000000}"/>
    <cellStyle name="Normal 10 2 2 2 2" xfId="85" xr:uid="{00000000-0005-0000-0000-000007000000}"/>
    <cellStyle name="Normal 10 2 2 2 3" xfId="134" xr:uid="{00000000-0005-0000-0000-000008000000}"/>
    <cellStyle name="Normal 10 2 2 2 4" xfId="174" xr:uid="{00000000-0005-0000-0000-000009000000}"/>
    <cellStyle name="Normal 10 2 2 3" xfId="84" xr:uid="{00000000-0005-0000-0000-00000A000000}"/>
    <cellStyle name="Normal 10 2 2 4" xfId="133" xr:uid="{00000000-0005-0000-0000-00000B000000}"/>
    <cellStyle name="Normal 10 2 2 5" xfId="173" xr:uid="{00000000-0005-0000-0000-00000C000000}"/>
    <cellStyle name="Normal 10 2 3" xfId="6" xr:uid="{00000000-0005-0000-0000-00000D000000}"/>
    <cellStyle name="Normal 10 2 3 2" xfId="86" xr:uid="{00000000-0005-0000-0000-00000E000000}"/>
    <cellStyle name="Normal 10 2 3 3" xfId="135" xr:uid="{00000000-0005-0000-0000-00000F000000}"/>
    <cellStyle name="Normal 10 2 3 4" xfId="175" xr:uid="{00000000-0005-0000-0000-000010000000}"/>
    <cellStyle name="Normal 10 2 4" xfId="83" xr:uid="{00000000-0005-0000-0000-000011000000}"/>
    <cellStyle name="Normal 10 2 5" xfId="132" xr:uid="{00000000-0005-0000-0000-000012000000}"/>
    <cellStyle name="Normal 10 2 6" xfId="172" xr:uid="{00000000-0005-0000-0000-000013000000}"/>
    <cellStyle name="Normal 10 3" xfId="7" xr:uid="{00000000-0005-0000-0000-000014000000}"/>
    <cellStyle name="Normal 10 3 2" xfId="8" xr:uid="{00000000-0005-0000-0000-000015000000}"/>
    <cellStyle name="Normal 10 3 2 2" xfId="88" xr:uid="{00000000-0005-0000-0000-000016000000}"/>
    <cellStyle name="Normal 10 3 2 3" xfId="137" xr:uid="{00000000-0005-0000-0000-000017000000}"/>
    <cellStyle name="Normal 10 3 2 4" xfId="177" xr:uid="{00000000-0005-0000-0000-000018000000}"/>
    <cellStyle name="Normal 10 3 3" xfId="87" xr:uid="{00000000-0005-0000-0000-000019000000}"/>
    <cellStyle name="Normal 10 3 4" xfId="136" xr:uid="{00000000-0005-0000-0000-00001A000000}"/>
    <cellStyle name="Normal 10 3 5" xfId="176" xr:uid="{00000000-0005-0000-0000-00001B000000}"/>
    <cellStyle name="Normal 10 4" xfId="9" xr:uid="{00000000-0005-0000-0000-00001C000000}"/>
    <cellStyle name="Normal 10 4 2" xfId="89" xr:uid="{00000000-0005-0000-0000-00001D000000}"/>
    <cellStyle name="Normal 10 4 3" xfId="138" xr:uid="{00000000-0005-0000-0000-00001E000000}"/>
    <cellStyle name="Normal 10 4 4" xfId="178" xr:uid="{00000000-0005-0000-0000-00001F000000}"/>
    <cellStyle name="Normal 10 5" xfId="82" xr:uid="{00000000-0005-0000-0000-000020000000}"/>
    <cellStyle name="Normal 10 6" xfId="131" xr:uid="{00000000-0005-0000-0000-000021000000}"/>
    <cellStyle name="Normal 10 7" xfId="171" xr:uid="{00000000-0005-0000-0000-000022000000}"/>
    <cellStyle name="Normal 11" xfId="10" xr:uid="{00000000-0005-0000-0000-000023000000}"/>
    <cellStyle name="Normal 11 2" xfId="11" xr:uid="{00000000-0005-0000-0000-000024000000}"/>
    <cellStyle name="Normal 11 2 2" xfId="12" xr:uid="{00000000-0005-0000-0000-000025000000}"/>
    <cellStyle name="Normal 11 2 2 2" xfId="90" xr:uid="{00000000-0005-0000-0000-000026000000}"/>
    <cellStyle name="Normal 11 3" xfId="13" xr:uid="{00000000-0005-0000-0000-000027000000}"/>
    <cellStyle name="Normal 11 3 2" xfId="91" xr:uid="{00000000-0005-0000-0000-000028000000}"/>
    <cellStyle name="Normal 12" xfId="14" xr:uid="{00000000-0005-0000-0000-000029000000}"/>
    <cellStyle name="Normal 12 2" xfId="15" xr:uid="{00000000-0005-0000-0000-00002A000000}"/>
    <cellStyle name="Normal 13" xfId="16" xr:uid="{00000000-0005-0000-0000-00002B000000}"/>
    <cellStyle name="Normal 14" xfId="17" xr:uid="{00000000-0005-0000-0000-00002C000000}"/>
    <cellStyle name="Normal 14 2" xfId="92" xr:uid="{00000000-0005-0000-0000-00002D000000}"/>
    <cellStyle name="Normal 14 3" xfId="139" xr:uid="{00000000-0005-0000-0000-00002E000000}"/>
    <cellStyle name="Normal 14 4" xfId="179" xr:uid="{00000000-0005-0000-0000-00002F000000}"/>
    <cellStyle name="Normal 15" xfId="18" xr:uid="{00000000-0005-0000-0000-000030000000}"/>
    <cellStyle name="Normal 15 2" xfId="93" xr:uid="{00000000-0005-0000-0000-000031000000}"/>
    <cellStyle name="Normal 15 3" xfId="140" xr:uid="{00000000-0005-0000-0000-000032000000}"/>
    <cellStyle name="Normal 15 4" xfId="180" xr:uid="{00000000-0005-0000-0000-000033000000}"/>
    <cellStyle name="Normal 16" xfId="19" xr:uid="{00000000-0005-0000-0000-000034000000}"/>
    <cellStyle name="Normal 17" xfId="20" xr:uid="{00000000-0005-0000-0000-000035000000}"/>
    <cellStyle name="Normal 18" xfId="130" xr:uid="{00000000-0005-0000-0000-000036000000}"/>
    <cellStyle name="Normal 2" xfId="21" xr:uid="{00000000-0005-0000-0000-000037000000}"/>
    <cellStyle name="Normal 2 2" xfId="22" xr:uid="{00000000-0005-0000-0000-000038000000}"/>
    <cellStyle name="Normal 2 3" xfId="23" xr:uid="{00000000-0005-0000-0000-000039000000}"/>
    <cellStyle name="Normal 2 3 2" xfId="24" xr:uid="{00000000-0005-0000-0000-00003A000000}"/>
    <cellStyle name="Normal 2 3 2 2" xfId="94" xr:uid="{00000000-0005-0000-0000-00003B000000}"/>
    <cellStyle name="Normal 2_STO" xfId="25" xr:uid="{00000000-0005-0000-0000-00003C000000}"/>
    <cellStyle name="Normal 3" xfId="26" xr:uid="{00000000-0005-0000-0000-00003D000000}"/>
    <cellStyle name="Normal 3 2" xfId="27" xr:uid="{00000000-0005-0000-0000-00003E000000}"/>
    <cellStyle name="Normal 3 2 2" xfId="28" xr:uid="{00000000-0005-0000-0000-00003F000000}"/>
    <cellStyle name="Normal 3 2 2 2" xfId="29" xr:uid="{00000000-0005-0000-0000-000040000000}"/>
    <cellStyle name="Normal 3 2 2 2 2" xfId="95" xr:uid="{00000000-0005-0000-0000-000041000000}"/>
    <cellStyle name="Normal 3 2 3" xfId="30" xr:uid="{00000000-0005-0000-0000-000042000000}"/>
    <cellStyle name="Normal 3 2 3 2" xfId="96" xr:uid="{00000000-0005-0000-0000-000043000000}"/>
    <cellStyle name="Normal 3 3" xfId="31" xr:uid="{00000000-0005-0000-0000-000044000000}"/>
    <cellStyle name="Normal 3 3 2" xfId="32" xr:uid="{00000000-0005-0000-0000-000045000000}"/>
    <cellStyle name="Normal 3 3 2 2" xfId="97" xr:uid="{00000000-0005-0000-0000-000046000000}"/>
    <cellStyle name="Normal 3 3 2 3" xfId="141" xr:uid="{00000000-0005-0000-0000-000047000000}"/>
    <cellStyle name="Normal 3 3 2 4" xfId="181" xr:uid="{00000000-0005-0000-0000-000048000000}"/>
    <cellStyle name="Normal 3 3 3" xfId="33" xr:uid="{00000000-0005-0000-0000-000049000000}"/>
    <cellStyle name="Normal 3 4" xfId="34" xr:uid="{00000000-0005-0000-0000-00004A000000}"/>
    <cellStyle name="Normal 3 4 2" xfId="98" xr:uid="{00000000-0005-0000-0000-00004B000000}"/>
    <cellStyle name="Normal 3 4 3" xfId="142" xr:uid="{00000000-0005-0000-0000-00004C000000}"/>
    <cellStyle name="Normal 3 4 4" xfId="182" xr:uid="{00000000-0005-0000-0000-00004D000000}"/>
    <cellStyle name="Normal 3 5" xfId="35" xr:uid="{00000000-0005-0000-0000-00004E000000}"/>
    <cellStyle name="Normal 4" xfId="36" xr:uid="{00000000-0005-0000-0000-00004F000000}"/>
    <cellStyle name="Normal 4 2" xfId="37" xr:uid="{00000000-0005-0000-0000-000050000000}"/>
    <cellStyle name="Normal 4 2 2" xfId="38" xr:uid="{00000000-0005-0000-0000-000051000000}"/>
    <cellStyle name="Normal 4 2 2 2" xfId="99" xr:uid="{00000000-0005-0000-0000-000052000000}"/>
    <cellStyle name="Normal 4 2 2 3" xfId="143" xr:uid="{00000000-0005-0000-0000-000053000000}"/>
    <cellStyle name="Normal 4 2 2 4" xfId="183" xr:uid="{00000000-0005-0000-0000-000054000000}"/>
    <cellStyle name="Normal 4 2 3" xfId="39" xr:uid="{00000000-0005-0000-0000-000055000000}"/>
    <cellStyle name="Normal 4 3" xfId="40" xr:uid="{00000000-0005-0000-0000-000056000000}"/>
    <cellStyle name="Normal 4 3 2" xfId="41" xr:uid="{00000000-0005-0000-0000-000057000000}"/>
    <cellStyle name="Normal 4 3 2 2" xfId="100" xr:uid="{00000000-0005-0000-0000-000058000000}"/>
    <cellStyle name="Normal 4 3 2 3" xfId="144" xr:uid="{00000000-0005-0000-0000-000059000000}"/>
    <cellStyle name="Normal 4 3 2 4" xfId="184" xr:uid="{00000000-0005-0000-0000-00005A000000}"/>
    <cellStyle name="Normal 4 3 3" xfId="42" xr:uid="{00000000-0005-0000-0000-00005B000000}"/>
    <cellStyle name="Normal 4 4" xfId="43" xr:uid="{00000000-0005-0000-0000-00005C000000}"/>
    <cellStyle name="Normal 4 4 2" xfId="101" xr:uid="{00000000-0005-0000-0000-00005D000000}"/>
    <cellStyle name="Normal 4 4 3" xfId="145" xr:uid="{00000000-0005-0000-0000-00005E000000}"/>
    <cellStyle name="Normal 4 4 4" xfId="185" xr:uid="{00000000-0005-0000-0000-00005F000000}"/>
    <cellStyle name="Normal 4 5" xfId="44" xr:uid="{00000000-0005-0000-0000-000060000000}"/>
    <cellStyle name="Normal 5" xfId="45" xr:uid="{00000000-0005-0000-0000-000061000000}"/>
    <cellStyle name="Normal 5 2" xfId="46" xr:uid="{00000000-0005-0000-0000-000062000000}"/>
    <cellStyle name="Normal 5 2 2" xfId="102" xr:uid="{00000000-0005-0000-0000-000063000000}"/>
    <cellStyle name="Normal 5 2 3" xfId="146" xr:uid="{00000000-0005-0000-0000-000064000000}"/>
    <cellStyle name="Normal 5 2 4" xfId="186" xr:uid="{00000000-0005-0000-0000-000065000000}"/>
    <cellStyle name="Normal 5 3" xfId="47" xr:uid="{00000000-0005-0000-0000-000066000000}"/>
    <cellStyle name="Normal 6" xfId="48" xr:uid="{00000000-0005-0000-0000-000067000000}"/>
    <cellStyle name="Normal 6 2" xfId="49" xr:uid="{00000000-0005-0000-0000-000068000000}"/>
    <cellStyle name="Normal 6 2 2" xfId="50" xr:uid="{00000000-0005-0000-0000-000069000000}"/>
    <cellStyle name="Normal 6 2 2 2" xfId="103" xr:uid="{00000000-0005-0000-0000-00006A000000}"/>
    <cellStyle name="Normal 6 3" xfId="51" xr:uid="{00000000-0005-0000-0000-00006B000000}"/>
    <cellStyle name="Normal 6 3 2" xfId="104" xr:uid="{00000000-0005-0000-0000-00006C000000}"/>
    <cellStyle name="Normal 7" xfId="52" xr:uid="{00000000-0005-0000-0000-00006D000000}"/>
    <cellStyle name="Normal 7 2" xfId="53" xr:uid="{00000000-0005-0000-0000-00006E000000}"/>
    <cellStyle name="Normal 7 2 2" xfId="54" xr:uid="{00000000-0005-0000-0000-00006F000000}"/>
    <cellStyle name="Normal 7 2 2 2" xfId="55" xr:uid="{00000000-0005-0000-0000-000070000000}"/>
    <cellStyle name="Normal 7 2 2 2 2" xfId="108" xr:uid="{00000000-0005-0000-0000-000071000000}"/>
    <cellStyle name="Normal 7 2 2 2 3" xfId="150" xr:uid="{00000000-0005-0000-0000-000072000000}"/>
    <cellStyle name="Normal 7 2 2 2 4" xfId="190" xr:uid="{00000000-0005-0000-0000-000073000000}"/>
    <cellStyle name="Normal 7 2 2 3" xfId="107" xr:uid="{00000000-0005-0000-0000-000074000000}"/>
    <cellStyle name="Normal 7 2 2 4" xfId="149" xr:uid="{00000000-0005-0000-0000-000075000000}"/>
    <cellStyle name="Normal 7 2 2 5" xfId="189" xr:uid="{00000000-0005-0000-0000-000076000000}"/>
    <cellStyle name="Normal 7 2 3" xfId="56" xr:uid="{00000000-0005-0000-0000-000077000000}"/>
    <cellStyle name="Normal 7 2 3 2" xfId="109" xr:uid="{00000000-0005-0000-0000-000078000000}"/>
    <cellStyle name="Normal 7 2 3 3" xfId="151" xr:uid="{00000000-0005-0000-0000-000079000000}"/>
    <cellStyle name="Normal 7 2 3 4" xfId="191" xr:uid="{00000000-0005-0000-0000-00007A000000}"/>
    <cellStyle name="Normal 7 2 4" xfId="106" xr:uid="{00000000-0005-0000-0000-00007B000000}"/>
    <cellStyle name="Normal 7 2 5" xfId="148" xr:uid="{00000000-0005-0000-0000-00007C000000}"/>
    <cellStyle name="Normal 7 2 6" xfId="188" xr:uid="{00000000-0005-0000-0000-00007D000000}"/>
    <cellStyle name="Normal 7 3" xfId="57" xr:uid="{00000000-0005-0000-0000-00007E000000}"/>
    <cellStyle name="Normal 7 3 2" xfId="58" xr:uid="{00000000-0005-0000-0000-00007F000000}"/>
    <cellStyle name="Normal 7 3 2 2" xfId="111" xr:uid="{00000000-0005-0000-0000-000080000000}"/>
    <cellStyle name="Normal 7 3 2 3" xfId="153" xr:uid="{00000000-0005-0000-0000-000081000000}"/>
    <cellStyle name="Normal 7 3 2 4" xfId="193" xr:uid="{00000000-0005-0000-0000-000082000000}"/>
    <cellStyle name="Normal 7 3 3" xfId="110" xr:uid="{00000000-0005-0000-0000-000083000000}"/>
    <cellStyle name="Normal 7 3 4" xfId="152" xr:uid="{00000000-0005-0000-0000-000084000000}"/>
    <cellStyle name="Normal 7 3 5" xfId="192" xr:uid="{00000000-0005-0000-0000-000085000000}"/>
    <cellStyle name="Normal 7 4" xfId="59" xr:uid="{00000000-0005-0000-0000-000086000000}"/>
    <cellStyle name="Normal 7 4 2" xfId="112" xr:uid="{00000000-0005-0000-0000-000087000000}"/>
    <cellStyle name="Normal 7 4 3" xfId="154" xr:uid="{00000000-0005-0000-0000-000088000000}"/>
    <cellStyle name="Normal 7 4 4" xfId="194" xr:uid="{00000000-0005-0000-0000-000089000000}"/>
    <cellStyle name="Normal 7 5" xfId="60" xr:uid="{00000000-0005-0000-0000-00008A000000}"/>
    <cellStyle name="Normal 7 5 2" xfId="61" xr:uid="{00000000-0005-0000-0000-00008B000000}"/>
    <cellStyle name="Normal 7 5 2 2" xfId="113" xr:uid="{00000000-0005-0000-0000-00008C000000}"/>
    <cellStyle name="Normal 7 6" xfId="105" xr:uid="{00000000-0005-0000-0000-00008D000000}"/>
    <cellStyle name="Normal 7 7" xfId="147" xr:uid="{00000000-0005-0000-0000-00008E000000}"/>
    <cellStyle name="Normal 7 8" xfId="187" xr:uid="{00000000-0005-0000-0000-00008F000000}"/>
    <cellStyle name="Normal 8" xfId="62" xr:uid="{00000000-0005-0000-0000-000090000000}"/>
    <cellStyle name="Normal 8 2" xfId="63" xr:uid="{00000000-0005-0000-0000-000091000000}"/>
    <cellStyle name="Normal 8 2 2" xfId="64" xr:uid="{00000000-0005-0000-0000-000092000000}"/>
    <cellStyle name="Normal 8 2 2 2" xfId="65" xr:uid="{00000000-0005-0000-0000-000093000000}"/>
    <cellStyle name="Normal 8 2 2 2 2" xfId="117" xr:uid="{00000000-0005-0000-0000-000094000000}"/>
    <cellStyle name="Normal 8 2 2 2 3" xfId="158" xr:uid="{00000000-0005-0000-0000-000095000000}"/>
    <cellStyle name="Normal 8 2 2 2 4" xfId="198" xr:uid="{00000000-0005-0000-0000-000096000000}"/>
    <cellStyle name="Normal 8 2 2 3" xfId="116" xr:uid="{00000000-0005-0000-0000-000097000000}"/>
    <cellStyle name="Normal 8 2 2 4" xfId="157" xr:uid="{00000000-0005-0000-0000-000098000000}"/>
    <cellStyle name="Normal 8 2 2 5" xfId="197" xr:uid="{00000000-0005-0000-0000-000099000000}"/>
    <cellStyle name="Normal 8 2 3" xfId="66" xr:uid="{00000000-0005-0000-0000-00009A000000}"/>
    <cellStyle name="Normal 8 2 3 2" xfId="118" xr:uid="{00000000-0005-0000-0000-00009B000000}"/>
    <cellStyle name="Normal 8 2 3 3" xfId="159" xr:uid="{00000000-0005-0000-0000-00009C000000}"/>
    <cellStyle name="Normal 8 2 3 4" xfId="199" xr:uid="{00000000-0005-0000-0000-00009D000000}"/>
    <cellStyle name="Normal 8 2 4" xfId="115" xr:uid="{00000000-0005-0000-0000-00009E000000}"/>
    <cellStyle name="Normal 8 2 5" xfId="156" xr:uid="{00000000-0005-0000-0000-00009F000000}"/>
    <cellStyle name="Normal 8 2 6" xfId="196" xr:uid="{00000000-0005-0000-0000-0000A0000000}"/>
    <cellStyle name="Normal 8 3" xfId="67" xr:uid="{00000000-0005-0000-0000-0000A1000000}"/>
    <cellStyle name="Normal 8 3 2" xfId="68" xr:uid="{00000000-0005-0000-0000-0000A2000000}"/>
    <cellStyle name="Normal 8 3 2 2" xfId="120" xr:uid="{00000000-0005-0000-0000-0000A3000000}"/>
    <cellStyle name="Normal 8 3 2 3" xfId="161" xr:uid="{00000000-0005-0000-0000-0000A4000000}"/>
    <cellStyle name="Normal 8 3 2 4" xfId="201" xr:uid="{00000000-0005-0000-0000-0000A5000000}"/>
    <cellStyle name="Normal 8 3 3" xfId="119" xr:uid="{00000000-0005-0000-0000-0000A6000000}"/>
    <cellStyle name="Normal 8 3 4" xfId="160" xr:uid="{00000000-0005-0000-0000-0000A7000000}"/>
    <cellStyle name="Normal 8 3 5" xfId="200" xr:uid="{00000000-0005-0000-0000-0000A8000000}"/>
    <cellStyle name="Normal 8 4" xfId="69" xr:uid="{00000000-0005-0000-0000-0000A9000000}"/>
    <cellStyle name="Normal 8 4 2" xfId="121" xr:uid="{00000000-0005-0000-0000-0000AA000000}"/>
    <cellStyle name="Normal 8 4 3" xfId="162" xr:uid="{00000000-0005-0000-0000-0000AB000000}"/>
    <cellStyle name="Normal 8 4 4" xfId="202" xr:uid="{00000000-0005-0000-0000-0000AC000000}"/>
    <cellStyle name="Normal 8 5" xfId="114" xr:uid="{00000000-0005-0000-0000-0000AD000000}"/>
    <cellStyle name="Normal 8 6" xfId="155" xr:uid="{00000000-0005-0000-0000-0000AE000000}"/>
    <cellStyle name="Normal 8 7" xfId="195" xr:uid="{00000000-0005-0000-0000-0000AF000000}"/>
    <cellStyle name="Normal 9" xfId="70" xr:uid="{00000000-0005-0000-0000-0000B0000000}"/>
    <cellStyle name="Normal 9 2" xfId="71" xr:uid="{00000000-0005-0000-0000-0000B1000000}"/>
    <cellStyle name="Normal 9 2 2" xfId="72" xr:uid="{00000000-0005-0000-0000-0000B2000000}"/>
    <cellStyle name="Normal 9 2 2 2" xfId="73" xr:uid="{00000000-0005-0000-0000-0000B3000000}"/>
    <cellStyle name="Normal 9 2 2 2 2" xfId="125" xr:uid="{00000000-0005-0000-0000-0000B4000000}"/>
    <cellStyle name="Normal 9 2 2 2 3" xfId="166" xr:uid="{00000000-0005-0000-0000-0000B5000000}"/>
    <cellStyle name="Normal 9 2 2 2 4" xfId="206" xr:uid="{00000000-0005-0000-0000-0000B6000000}"/>
    <cellStyle name="Normal 9 2 2 3" xfId="124" xr:uid="{00000000-0005-0000-0000-0000B7000000}"/>
    <cellStyle name="Normal 9 2 2 4" xfId="165" xr:uid="{00000000-0005-0000-0000-0000B8000000}"/>
    <cellStyle name="Normal 9 2 2 5" xfId="205" xr:uid="{00000000-0005-0000-0000-0000B9000000}"/>
    <cellStyle name="Normal 9 2 3" xfId="74" xr:uid="{00000000-0005-0000-0000-0000BA000000}"/>
    <cellStyle name="Normal 9 2 3 2" xfId="126" xr:uid="{00000000-0005-0000-0000-0000BB000000}"/>
    <cellStyle name="Normal 9 2 3 3" xfId="167" xr:uid="{00000000-0005-0000-0000-0000BC000000}"/>
    <cellStyle name="Normal 9 2 3 4" xfId="207" xr:uid="{00000000-0005-0000-0000-0000BD000000}"/>
    <cellStyle name="Normal 9 2 4" xfId="123" xr:uid="{00000000-0005-0000-0000-0000BE000000}"/>
    <cellStyle name="Normal 9 2 5" xfId="164" xr:uid="{00000000-0005-0000-0000-0000BF000000}"/>
    <cellStyle name="Normal 9 2 6" xfId="204" xr:uid="{00000000-0005-0000-0000-0000C0000000}"/>
    <cellStyle name="Normal 9 3" xfId="75" xr:uid="{00000000-0005-0000-0000-0000C1000000}"/>
    <cellStyle name="Normal 9 3 2" xfId="76" xr:uid="{00000000-0005-0000-0000-0000C2000000}"/>
    <cellStyle name="Normal 9 3 2 2" xfId="128" xr:uid="{00000000-0005-0000-0000-0000C3000000}"/>
    <cellStyle name="Normal 9 3 2 3" xfId="169" xr:uid="{00000000-0005-0000-0000-0000C4000000}"/>
    <cellStyle name="Normal 9 3 2 4" xfId="209" xr:uid="{00000000-0005-0000-0000-0000C5000000}"/>
    <cellStyle name="Normal 9 3 3" xfId="127" xr:uid="{00000000-0005-0000-0000-0000C6000000}"/>
    <cellStyle name="Normal 9 3 4" xfId="168" xr:uid="{00000000-0005-0000-0000-0000C7000000}"/>
    <cellStyle name="Normal 9 3 5" xfId="208" xr:uid="{00000000-0005-0000-0000-0000C8000000}"/>
    <cellStyle name="Normal 9 4" xfId="77" xr:uid="{00000000-0005-0000-0000-0000C9000000}"/>
    <cellStyle name="Normal 9 4 2" xfId="129" xr:uid="{00000000-0005-0000-0000-0000CA000000}"/>
    <cellStyle name="Normal 9 4 3" xfId="170" xr:uid="{00000000-0005-0000-0000-0000CB000000}"/>
    <cellStyle name="Normal 9 4 4" xfId="210" xr:uid="{00000000-0005-0000-0000-0000CC000000}"/>
    <cellStyle name="Normal 9 5" xfId="122" xr:uid="{00000000-0005-0000-0000-0000CD000000}"/>
    <cellStyle name="Normal 9 6" xfId="163" xr:uid="{00000000-0005-0000-0000-0000CE000000}"/>
    <cellStyle name="Normal 9 7" xfId="203" xr:uid="{00000000-0005-0000-0000-0000CF000000}"/>
    <cellStyle name="Normal_1.1" xfId="78" xr:uid="{00000000-0005-0000-0000-0000D0000000}"/>
    <cellStyle name="Normal_1.2" xfId="79" xr:uid="{00000000-0005-0000-0000-0000D1000000}"/>
    <cellStyle name="Style 1" xfId="80" xr:uid="{00000000-0005-0000-0000-0000D2000000}"/>
  </cellStyles>
  <dxfs count="25">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wksModel0101">
    <pageSetUpPr fitToPage="1"/>
  </sheetPr>
  <dimension ref="A1:IS242"/>
  <sheetViews>
    <sheetView topLeftCell="A115" workbookViewId="0">
      <selection activeCell="Q142" sqref="Q20:Q142"/>
    </sheetView>
  </sheetViews>
  <sheetFormatPr defaultColWidth="11.28515625" defaultRowHeight="12" customHeight="1" x14ac:dyDescent="0.2"/>
  <cols>
    <col min="1" max="1" width="28.85546875" style="2" customWidth="1"/>
    <col min="2" max="2" width="14.7109375" style="71" customWidth="1"/>
    <col min="3" max="4" width="4.140625" style="71" customWidth="1"/>
    <col min="5" max="5" width="14.7109375" style="71" customWidth="1"/>
    <col min="6" max="7" width="4.140625" style="71" customWidth="1"/>
    <col min="8" max="8" width="14.7109375" style="71" customWidth="1"/>
    <col min="9" max="10" width="4.140625" style="71" customWidth="1"/>
    <col min="11" max="11" width="14.7109375" style="71" customWidth="1"/>
    <col min="12" max="13" width="4.28515625" style="71" customWidth="1"/>
    <col min="14" max="14" width="14.7109375" style="71" customWidth="1"/>
    <col min="15" max="16" width="4.140625" style="71" customWidth="1"/>
    <col min="17" max="17" width="14.7109375" style="71" customWidth="1"/>
    <col min="18" max="19" width="4.140625" style="71" customWidth="1"/>
    <col min="20" max="20" width="12.42578125" style="2" customWidth="1"/>
    <col min="21" max="22" width="4.140625" style="2" customWidth="1"/>
    <col min="23" max="23" width="12.42578125" style="2" customWidth="1"/>
    <col min="24" max="25" width="4.140625" style="2" customWidth="1"/>
    <col min="26" max="26" width="12.42578125" style="2" customWidth="1"/>
    <col min="27" max="28" width="4.140625" style="2" customWidth="1"/>
    <col min="29" max="29" width="12.42578125" style="2" customWidth="1"/>
    <col min="30" max="31" width="4.140625" style="2" customWidth="1"/>
    <col min="32" max="32" width="12.42578125" style="2" customWidth="1"/>
    <col min="33" max="34" width="4.140625" style="2" customWidth="1"/>
    <col min="35" max="35" width="12.42578125" style="2" customWidth="1"/>
    <col min="36" max="37" width="4.140625" style="2" customWidth="1"/>
    <col min="38" max="38" width="11.28515625" style="2"/>
    <col min="39" max="40" width="4.140625" style="2" customWidth="1"/>
    <col min="41" max="41" width="11.28515625" style="2"/>
    <col min="42" max="43" width="4.140625" style="2" customWidth="1"/>
    <col min="44" max="44" width="11.28515625" style="2"/>
    <col min="45" max="46" width="4.140625" style="2" customWidth="1"/>
    <col min="47" max="47" width="11.28515625" style="2"/>
    <col min="48" max="49" width="4.140625" style="2" customWidth="1"/>
    <col min="50" max="50" width="11.28515625" style="2"/>
    <col min="51" max="52" width="4.140625" style="2" customWidth="1"/>
    <col min="53" max="239" width="11.28515625" style="2"/>
    <col min="240" max="240" width="3.7109375" style="2" customWidth="1"/>
    <col min="241" max="241" width="34.5703125" style="2" customWidth="1"/>
    <col min="242" max="242" width="3.85546875" style="2" customWidth="1"/>
    <col min="243" max="243" width="3.5703125" style="2" customWidth="1"/>
    <col min="244" max="244" width="56.28515625" style="2" customWidth="1"/>
    <col min="245" max="248" width="11.28515625" style="2"/>
    <col min="249" max="249" width="2.140625" style="2" bestFit="1" customWidth="1"/>
    <col min="250" max="250" width="15.42578125" style="2" bestFit="1" customWidth="1"/>
    <col min="251" max="251" width="4.42578125" style="2" customWidth="1"/>
    <col min="252" max="252" width="5.85546875" style="2" customWidth="1"/>
    <col min="253" max="16384" width="11.28515625" style="2"/>
  </cols>
  <sheetData>
    <row r="1" spans="1:253" s="1" customFormat="1" ht="19.5" customHeight="1" thickBot="1" x14ac:dyDescent="0.25">
      <c r="A1" s="3" t="s">
        <v>75</v>
      </c>
      <c r="B1" s="4"/>
      <c r="C1" s="4"/>
      <c r="D1" s="4"/>
      <c r="E1" s="5"/>
      <c r="F1" s="4"/>
      <c r="G1" s="4"/>
      <c r="H1" s="6"/>
      <c r="I1" s="4"/>
      <c r="J1" s="4"/>
      <c r="K1" s="6"/>
      <c r="L1" s="4"/>
      <c r="M1" s="4"/>
      <c r="N1" s="5"/>
      <c r="O1" s="4"/>
      <c r="P1" s="4"/>
      <c r="Q1" s="5"/>
      <c r="R1" s="4"/>
      <c r="S1" s="4"/>
      <c r="T1" s="5"/>
      <c r="U1" s="4"/>
      <c r="V1" s="4"/>
      <c r="W1" s="4"/>
      <c r="X1" s="4"/>
      <c r="Y1" s="4"/>
      <c r="Z1" s="6"/>
      <c r="AA1" s="4"/>
      <c r="AB1" s="4"/>
      <c r="AD1" s="4"/>
      <c r="AE1" s="4"/>
      <c r="AF1" s="6"/>
      <c r="AG1" s="4"/>
      <c r="AH1" s="4"/>
      <c r="AI1" s="6"/>
      <c r="AJ1" s="4"/>
      <c r="AK1" s="4"/>
      <c r="AM1" s="4"/>
      <c r="AN1" s="4"/>
      <c r="AP1" s="4"/>
      <c r="AQ1" s="4"/>
      <c r="AS1" s="4"/>
      <c r="AT1" s="4"/>
      <c r="AV1" s="4"/>
      <c r="AW1" s="4"/>
      <c r="AY1" s="4"/>
      <c r="AZ1" s="4"/>
      <c r="IC1" s="44" t="s">
        <v>176</v>
      </c>
      <c r="ID1" s="2"/>
      <c r="IF1" s="55" t="s">
        <v>191</v>
      </c>
      <c r="IG1" s="54"/>
      <c r="IH1"/>
      <c r="II1" s="55" t="s">
        <v>192</v>
      </c>
      <c r="IJ1" s="54"/>
      <c r="IR1" s="202" t="s">
        <v>94</v>
      </c>
      <c r="IS1" s="203" t="s">
        <v>54</v>
      </c>
    </row>
    <row r="2" spans="1:253" ht="12" customHeight="1" x14ac:dyDescent="0.2">
      <c r="A2" s="12" t="s">
        <v>16</v>
      </c>
      <c r="B2" s="157" t="s">
        <v>144</v>
      </c>
      <c r="C2" s="157"/>
      <c r="D2" s="158"/>
      <c r="E2" s="159" t="s">
        <v>5</v>
      </c>
      <c r="F2" s="160"/>
      <c r="G2" s="160"/>
      <c r="H2" s="161" t="s">
        <v>203</v>
      </c>
      <c r="I2" s="161"/>
      <c r="J2" s="162"/>
      <c r="K2" s="163" t="s">
        <v>66</v>
      </c>
      <c r="L2" s="166" t="s">
        <v>143</v>
      </c>
      <c r="M2" s="167"/>
      <c r="N2" s="167"/>
      <c r="O2" s="167"/>
      <c r="P2" s="167"/>
      <c r="Q2" s="167"/>
      <c r="R2" s="167"/>
      <c r="S2" s="167"/>
      <c r="T2" s="167"/>
      <c r="U2" s="167"/>
      <c r="V2" s="167"/>
      <c r="W2" s="167"/>
      <c r="X2" s="167"/>
      <c r="Y2" s="167"/>
      <c r="Z2" s="167"/>
      <c r="AA2" s="167"/>
      <c r="AB2" s="167"/>
      <c r="AC2" s="167"/>
      <c r="AD2" s="167"/>
      <c r="AE2" s="168"/>
      <c r="IC2" s="45" t="s">
        <v>44</v>
      </c>
      <c r="ID2" s="45" t="s">
        <v>177</v>
      </c>
      <c r="IF2" s="49" t="s">
        <v>8</v>
      </c>
      <c r="IG2" s="49" t="s">
        <v>193</v>
      </c>
      <c r="IH2"/>
      <c r="II2" s="50" t="s">
        <v>9</v>
      </c>
      <c r="IJ2" s="50" t="s">
        <v>36</v>
      </c>
      <c r="IK2"/>
      <c r="IL2" s="10" t="s">
        <v>19</v>
      </c>
      <c r="IM2" s="10" t="s">
        <v>55</v>
      </c>
      <c r="IN2"/>
      <c r="IO2" s="10" t="s">
        <v>20</v>
      </c>
      <c r="IP2" s="10" t="s">
        <v>56</v>
      </c>
      <c r="IR2" s="10" t="s">
        <v>37</v>
      </c>
      <c r="IS2" s="10" t="s">
        <v>165</v>
      </c>
    </row>
    <row r="3" spans="1:253" ht="12" customHeight="1" x14ac:dyDescent="0.2">
      <c r="A3" s="7" t="s">
        <v>67</v>
      </c>
      <c r="B3" s="152" t="s">
        <v>202</v>
      </c>
      <c r="C3" s="152"/>
      <c r="D3" s="153"/>
      <c r="E3" s="150" t="s">
        <v>0</v>
      </c>
      <c r="F3" s="151"/>
      <c r="G3" s="151"/>
      <c r="H3" s="169" t="s">
        <v>1</v>
      </c>
      <c r="I3" s="169"/>
      <c r="J3" s="170"/>
      <c r="K3" s="164"/>
      <c r="L3" s="144" t="s">
        <v>73</v>
      </c>
      <c r="M3" s="145"/>
      <c r="N3" s="145"/>
      <c r="O3" s="145"/>
      <c r="P3" s="145"/>
      <c r="Q3" s="145"/>
      <c r="R3" s="145"/>
      <c r="S3" s="145"/>
      <c r="T3" s="145"/>
      <c r="U3" s="145"/>
      <c r="V3" s="145"/>
      <c r="W3" s="145"/>
      <c r="X3" s="145"/>
      <c r="Y3" s="145"/>
      <c r="Z3" s="145"/>
      <c r="AA3" s="145"/>
      <c r="AB3" s="145"/>
      <c r="AC3" s="145"/>
      <c r="AD3" s="145"/>
      <c r="AE3" s="146"/>
      <c r="IC3" s="45" t="s">
        <v>178</v>
      </c>
      <c r="ID3" s="45" t="s">
        <v>179</v>
      </c>
      <c r="IF3" s="49" t="s">
        <v>22</v>
      </c>
      <c r="IG3" s="49" t="s">
        <v>194</v>
      </c>
      <c r="IH3"/>
      <c r="II3" s="50" t="s">
        <v>37</v>
      </c>
      <c r="IJ3" s="50" t="s">
        <v>38</v>
      </c>
      <c r="IK3"/>
      <c r="IL3" s="10" t="s">
        <v>37</v>
      </c>
      <c r="IM3" s="10" t="s">
        <v>57</v>
      </c>
      <c r="IN3"/>
      <c r="IO3" s="10" t="s">
        <v>58</v>
      </c>
      <c r="IP3" s="10" t="s">
        <v>59</v>
      </c>
      <c r="IR3" s="10" t="s">
        <v>167</v>
      </c>
      <c r="IS3" s="10" t="s">
        <v>168</v>
      </c>
    </row>
    <row r="4" spans="1:253" ht="12" customHeight="1" x14ac:dyDescent="0.2">
      <c r="A4" s="9" t="s">
        <v>154</v>
      </c>
      <c r="B4" s="169" t="s">
        <v>19</v>
      </c>
      <c r="C4" s="169"/>
      <c r="D4" s="170"/>
      <c r="E4" s="150" t="s">
        <v>155</v>
      </c>
      <c r="F4" s="151"/>
      <c r="G4" s="151"/>
      <c r="H4" s="171" t="str">
        <f>IF(H2="A", "P1Y","P3M")</f>
        <v>P3M</v>
      </c>
      <c r="I4" s="171"/>
      <c r="J4" s="172"/>
      <c r="K4" s="164"/>
      <c r="L4" s="144" t="s">
        <v>74</v>
      </c>
      <c r="M4" s="145"/>
      <c r="N4" s="145"/>
      <c r="O4" s="145"/>
      <c r="P4" s="145"/>
      <c r="Q4" s="145"/>
      <c r="R4" s="145"/>
      <c r="S4" s="145"/>
      <c r="T4" s="145"/>
      <c r="U4" s="145"/>
      <c r="V4" s="145"/>
      <c r="W4" s="145"/>
      <c r="X4" s="145"/>
      <c r="Y4" s="145"/>
      <c r="Z4" s="145"/>
      <c r="AA4" s="145"/>
      <c r="AB4" s="145"/>
      <c r="AC4" s="145"/>
      <c r="AD4" s="145"/>
      <c r="AE4" s="146"/>
      <c r="IF4" s="49" t="s">
        <v>24</v>
      </c>
      <c r="IG4" s="49" t="s">
        <v>25</v>
      </c>
      <c r="IH4"/>
      <c r="II4" s="50" t="s">
        <v>19</v>
      </c>
      <c r="IJ4" s="50" t="s">
        <v>39</v>
      </c>
      <c r="IK4"/>
      <c r="IL4" s="10" t="s">
        <v>32</v>
      </c>
      <c r="IM4" s="10" t="s">
        <v>60</v>
      </c>
      <c r="IN4"/>
      <c r="IO4" s="10" t="s">
        <v>61</v>
      </c>
      <c r="IP4" s="10" t="s">
        <v>62</v>
      </c>
      <c r="IR4" s="10" t="s">
        <v>169</v>
      </c>
      <c r="IS4" s="10" t="s">
        <v>170</v>
      </c>
    </row>
    <row r="5" spans="1:253" ht="12" customHeight="1" x14ac:dyDescent="0.2">
      <c r="A5" s="9" t="s">
        <v>13</v>
      </c>
      <c r="B5" s="147" t="s">
        <v>46</v>
      </c>
      <c r="C5" s="148"/>
      <c r="D5" s="149"/>
      <c r="E5" s="150" t="s">
        <v>10</v>
      </c>
      <c r="F5" s="151"/>
      <c r="G5" s="151"/>
      <c r="H5" s="173" t="s">
        <v>58</v>
      </c>
      <c r="I5" s="173"/>
      <c r="J5" s="174"/>
      <c r="K5" s="164"/>
      <c r="L5" s="144" t="s">
        <v>141</v>
      </c>
      <c r="M5" s="145"/>
      <c r="N5" s="145"/>
      <c r="O5" s="145"/>
      <c r="P5" s="145"/>
      <c r="Q5" s="145"/>
      <c r="R5" s="145"/>
      <c r="S5" s="145"/>
      <c r="T5" s="145"/>
      <c r="U5" s="145"/>
      <c r="V5" s="145"/>
      <c r="W5" s="145"/>
      <c r="X5" s="145"/>
      <c r="Y5" s="145"/>
      <c r="Z5" s="145"/>
      <c r="AA5" s="145"/>
      <c r="AB5" s="145"/>
      <c r="AC5" s="145"/>
      <c r="AD5" s="145"/>
      <c r="AE5" s="146"/>
      <c r="IF5" s="49" t="s">
        <v>9</v>
      </c>
      <c r="IG5" s="49" t="s">
        <v>26</v>
      </c>
      <c r="IH5"/>
      <c r="II5" s="50" t="s">
        <v>21</v>
      </c>
      <c r="IJ5" s="50" t="s">
        <v>40</v>
      </c>
      <c r="IK5"/>
      <c r="IL5" s="10" t="s">
        <v>63</v>
      </c>
      <c r="IM5" s="10" t="s">
        <v>64</v>
      </c>
      <c r="IN5"/>
      <c r="IO5" s="10" t="s">
        <v>68</v>
      </c>
      <c r="IP5" s="10" t="s">
        <v>175</v>
      </c>
    </row>
    <row r="6" spans="1:253" ht="12" customHeight="1" x14ac:dyDescent="0.2">
      <c r="A6" s="8" t="s">
        <v>14</v>
      </c>
      <c r="B6" s="147" t="s">
        <v>149</v>
      </c>
      <c r="C6" s="148"/>
      <c r="D6" s="149"/>
      <c r="E6" s="150" t="s">
        <v>11</v>
      </c>
      <c r="F6" s="151"/>
      <c r="G6" s="151"/>
      <c r="H6" s="173"/>
      <c r="I6" s="173"/>
      <c r="J6" s="174"/>
      <c r="K6" s="164"/>
      <c r="L6" s="144"/>
      <c r="M6" s="145"/>
      <c r="N6" s="145"/>
      <c r="O6" s="145"/>
      <c r="P6" s="145"/>
      <c r="Q6" s="145"/>
      <c r="R6" s="145"/>
      <c r="S6" s="145"/>
      <c r="T6" s="145"/>
      <c r="U6" s="145"/>
      <c r="V6" s="145"/>
      <c r="W6" s="145"/>
      <c r="X6" s="145"/>
      <c r="Y6" s="145"/>
      <c r="Z6" s="145"/>
      <c r="AA6" s="145"/>
      <c r="AB6" s="145"/>
      <c r="AC6" s="145"/>
      <c r="AD6" s="145"/>
      <c r="AE6" s="146"/>
      <c r="IF6" s="49" t="s">
        <v>27</v>
      </c>
      <c r="IG6" s="49" t="s">
        <v>195</v>
      </c>
      <c r="IH6"/>
      <c r="II6" s="50" t="s">
        <v>32</v>
      </c>
      <c r="IJ6" s="50" t="s">
        <v>41</v>
      </c>
      <c r="IK6"/>
      <c r="IL6" s="10" t="s">
        <v>61</v>
      </c>
      <c r="IM6" s="10" t="s">
        <v>65</v>
      </c>
      <c r="IN6"/>
      <c r="IO6" s="10"/>
      <c r="IP6" s="10"/>
    </row>
    <row r="7" spans="1:253" ht="12" customHeight="1" x14ac:dyDescent="0.2">
      <c r="A7" s="8" t="s">
        <v>23</v>
      </c>
      <c r="B7" s="147" t="s">
        <v>46</v>
      </c>
      <c r="C7" s="148"/>
      <c r="D7" s="149"/>
      <c r="E7" s="150" t="s">
        <v>17</v>
      </c>
      <c r="F7" s="151"/>
      <c r="G7" s="151"/>
      <c r="H7" s="140" t="s">
        <v>44</v>
      </c>
      <c r="I7" s="141"/>
      <c r="J7" s="142"/>
      <c r="K7" s="165"/>
      <c r="L7" s="199"/>
      <c r="M7" s="200"/>
      <c r="N7" s="200"/>
      <c r="O7" s="200"/>
      <c r="P7" s="200"/>
      <c r="Q7" s="200"/>
      <c r="R7" s="200"/>
      <c r="S7" s="200"/>
      <c r="T7" s="200"/>
      <c r="U7" s="200"/>
      <c r="V7" s="200"/>
      <c r="W7" s="200"/>
      <c r="X7" s="200"/>
      <c r="Y7" s="200"/>
      <c r="Z7" s="200"/>
      <c r="AA7" s="200"/>
      <c r="AB7" s="200"/>
      <c r="AC7" s="200"/>
      <c r="AD7" s="200"/>
      <c r="AE7" s="201"/>
      <c r="IF7" s="49" t="s">
        <v>172</v>
      </c>
      <c r="IG7" s="49" t="s">
        <v>173</v>
      </c>
      <c r="IH7"/>
      <c r="II7"/>
      <c r="IJ7"/>
      <c r="IK7"/>
    </row>
    <row r="8" spans="1:253" ht="12" customHeight="1" x14ac:dyDescent="0.2">
      <c r="A8" s="8" t="s">
        <v>12</v>
      </c>
      <c r="B8" s="147" t="s">
        <v>142</v>
      </c>
      <c r="C8" s="148"/>
      <c r="D8" s="149"/>
      <c r="E8" s="150" t="s">
        <v>2</v>
      </c>
      <c r="F8" s="151"/>
      <c r="G8" s="151"/>
      <c r="H8" s="152" t="s">
        <v>45</v>
      </c>
      <c r="I8" s="152"/>
      <c r="J8" s="153"/>
      <c r="K8" s="181" t="s">
        <v>188</v>
      </c>
      <c r="L8" s="182"/>
      <c r="M8" s="182"/>
      <c r="N8" s="182"/>
      <c r="O8" s="182"/>
      <c r="P8" s="182"/>
      <c r="Q8" s="182"/>
      <c r="R8" s="182"/>
      <c r="S8" s="182"/>
      <c r="T8" s="182"/>
      <c r="U8" s="182"/>
      <c r="V8" s="182"/>
      <c r="W8" s="182"/>
      <c r="X8" s="182"/>
      <c r="Y8" s="182"/>
      <c r="Z8" s="182"/>
      <c r="AA8" s="182"/>
      <c r="AB8" s="182"/>
      <c r="AC8" s="182"/>
      <c r="AD8" s="182"/>
      <c r="AE8" s="183"/>
      <c r="IF8" s="49" t="s">
        <v>20</v>
      </c>
      <c r="IG8" s="49" t="s">
        <v>33</v>
      </c>
      <c r="IH8"/>
      <c r="II8"/>
      <c r="IJ8"/>
      <c r="IK8"/>
    </row>
    <row r="9" spans="1:253" ht="12" customHeight="1" x14ac:dyDescent="0.2">
      <c r="A9" s="8" t="s">
        <v>147</v>
      </c>
      <c r="B9" s="147" t="s">
        <v>68</v>
      </c>
      <c r="C9" s="148"/>
      <c r="D9" s="149"/>
      <c r="E9" s="150" t="s">
        <v>4</v>
      </c>
      <c r="F9" s="151"/>
      <c r="G9" s="151"/>
      <c r="H9" s="152" t="s">
        <v>146</v>
      </c>
      <c r="I9" s="152"/>
      <c r="J9" s="153"/>
      <c r="K9" s="184"/>
      <c r="L9" s="185"/>
      <c r="M9" s="185"/>
      <c r="N9" s="185"/>
      <c r="O9" s="185"/>
      <c r="P9" s="185"/>
      <c r="Q9" s="185"/>
      <c r="R9" s="185"/>
      <c r="S9" s="185"/>
      <c r="T9" s="185"/>
      <c r="U9" s="185"/>
      <c r="V9" s="185"/>
      <c r="W9" s="185"/>
      <c r="X9" s="185"/>
      <c r="Y9" s="185"/>
      <c r="Z9" s="185"/>
      <c r="AA9" s="185"/>
      <c r="AB9" s="185"/>
      <c r="AC9" s="185"/>
      <c r="AD9" s="185"/>
      <c r="AE9" s="186"/>
      <c r="IF9" s="49" t="s">
        <v>30</v>
      </c>
      <c r="IG9" s="49" t="s">
        <v>31</v>
      </c>
      <c r="IH9"/>
      <c r="II9"/>
      <c r="IJ9"/>
      <c r="IK9"/>
    </row>
    <row r="10" spans="1:253" ht="12" customHeight="1" x14ac:dyDescent="0.2">
      <c r="A10" s="7" t="s">
        <v>69</v>
      </c>
      <c r="B10" s="147" t="s">
        <v>68</v>
      </c>
      <c r="C10" s="148"/>
      <c r="D10" s="149"/>
      <c r="E10" s="150" t="s">
        <v>3</v>
      </c>
      <c r="F10" s="151"/>
      <c r="G10" s="151"/>
      <c r="H10" s="140" t="s">
        <v>37</v>
      </c>
      <c r="I10" s="141"/>
      <c r="J10" s="142"/>
      <c r="K10" s="187" t="s">
        <v>70</v>
      </c>
      <c r="L10" s="190" t="s">
        <v>304</v>
      </c>
      <c r="M10" s="191"/>
      <c r="N10" s="191"/>
      <c r="O10" s="191"/>
      <c r="P10" s="191"/>
      <c r="Q10" s="191"/>
      <c r="R10" s="191"/>
      <c r="S10" s="191"/>
      <c r="T10" s="191"/>
      <c r="U10" s="191"/>
      <c r="V10" s="191"/>
      <c r="W10" s="191"/>
      <c r="X10" s="191"/>
      <c r="Y10" s="191"/>
      <c r="Z10" s="191"/>
      <c r="AA10" s="191"/>
      <c r="AB10" s="191"/>
      <c r="AC10" s="191"/>
      <c r="AD10" s="191"/>
      <c r="AE10" s="192"/>
      <c r="IF10" s="49" t="s">
        <v>37</v>
      </c>
      <c r="IG10" s="49" t="s">
        <v>196</v>
      </c>
      <c r="IH10"/>
      <c r="II10"/>
      <c r="IJ10"/>
      <c r="IK10"/>
    </row>
    <row r="11" spans="1:253" ht="12" customHeight="1" x14ac:dyDescent="0.2">
      <c r="A11" s="9" t="s">
        <v>71</v>
      </c>
      <c r="B11" s="147" t="s">
        <v>68</v>
      </c>
      <c r="C11" s="148"/>
      <c r="D11" s="149"/>
      <c r="E11" s="150" t="s">
        <v>18</v>
      </c>
      <c r="F11" s="151"/>
      <c r="G11" s="151"/>
      <c r="H11" s="140" t="s">
        <v>37</v>
      </c>
      <c r="I11" s="141"/>
      <c r="J11" s="142"/>
      <c r="K11" s="188"/>
      <c r="L11" s="193"/>
      <c r="M11" s="194"/>
      <c r="N11" s="194"/>
      <c r="O11" s="194"/>
      <c r="P11" s="194"/>
      <c r="Q11" s="194"/>
      <c r="R11" s="194"/>
      <c r="S11" s="194"/>
      <c r="T11" s="194"/>
      <c r="U11" s="194"/>
      <c r="V11" s="194"/>
      <c r="W11" s="194"/>
      <c r="X11" s="194"/>
      <c r="Y11" s="194"/>
      <c r="Z11" s="194"/>
      <c r="AA11" s="194"/>
      <c r="AB11" s="194"/>
      <c r="AC11" s="194"/>
      <c r="AD11" s="194"/>
      <c r="AE11" s="195"/>
      <c r="IF11" s="49" t="s">
        <v>28</v>
      </c>
      <c r="IG11" s="49" t="s">
        <v>29</v>
      </c>
      <c r="IH11"/>
      <c r="II11"/>
      <c r="IJ11"/>
      <c r="IK11"/>
    </row>
    <row r="12" spans="1:253" ht="12" customHeight="1" x14ac:dyDescent="0.2">
      <c r="A12" s="9" t="s">
        <v>15</v>
      </c>
      <c r="B12" s="147" t="s">
        <v>21</v>
      </c>
      <c r="C12" s="148"/>
      <c r="D12" s="149"/>
      <c r="E12" s="150" t="s">
        <v>43</v>
      </c>
      <c r="F12" s="151"/>
      <c r="G12" s="151"/>
      <c r="H12" s="152"/>
      <c r="I12" s="152"/>
      <c r="J12" s="153"/>
      <c r="K12" s="188"/>
      <c r="L12" s="193"/>
      <c r="M12" s="194"/>
      <c r="N12" s="194"/>
      <c r="O12" s="194"/>
      <c r="P12" s="194"/>
      <c r="Q12" s="194"/>
      <c r="R12" s="194"/>
      <c r="S12" s="194"/>
      <c r="T12" s="194"/>
      <c r="U12" s="194"/>
      <c r="V12" s="194"/>
      <c r="W12" s="194"/>
      <c r="X12" s="194"/>
      <c r="Y12" s="194"/>
      <c r="Z12" s="194"/>
      <c r="AA12" s="194"/>
      <c r="AB12" s="194"/>
      <c r="AC12" s="194"/>
      <c r="AD12" s="194"/>
      <c r="AE12" s="195"/>
      <c r="IF12" s="49" t="s">
        <v>34</v>
      </c>
      <c r="IG12" s="49" t="s">
        <v>35</v>
      </c>
      <c r="IH12"/>
      <c r="II12"/>
      <c r="IJ12"/>
      <c r="IK12"/>
    </row>
    <row r="13" spans="1:253" ht="12" customHeight="1" x14ac:dyDescent="0.2">
      <c r="A13" s="7"/>
      <c r="B13" s="147"/>
      <c r="C13" s="148"/>
      <c r="D13" s="149"/>
      <c r="E13" s="150" t="s">
        <v>72</v>
      </c>
      <c r="F13" s="151"/>
      <c r="G13" s="151"/>
      <c r="H13" s="154">
        <v>45258</v>
      </c>
      <c r="I13" s="155"/>
      <c r="J13" s="156"/>
      <c r="K13" s="188"/>
      <c r="L13" s="193"/>
      <c r="M13" s="194"/>
      <c r="N13" s="194"/>
      <c r="O13" s="194"/>
      <c r="P13" s="194"/>
      <c r="Q13" s="194"/>
      <c r="R13" s="194"/>
      <c r="S13" s="194"/>
      <c r="T13" s="194"/>
      <c r="U13" s="194"/>
      <c r="V13" s="194"/>
      <c r="W13" s="194"/>
      <c r="X13" s="194"/>
      <c r="Y13" s="194"/>
      <c r="Z13" s="194"/>
      <c r="AA13" s="194"/>
      <c r="AB13" s="194"/>
      <c r="AC13" s="194"/>
      <c r="AD13" s="194"/>
      <c r="AE13" s="195"/>
      <c r="IH13"/>
      <c r="II13"/>
      <c r="IJ13"/>
      <c r="IK13"/>
    </row>
    <row r="14" spans="1:253" ht="12" customHeight="1" x14ac:dyDescent="0.2">
      <c r="A14" s="9" t="s">
        <v>6</v>
      </c>
      <c r="B14" s="152"/>
      <c r="C14" s="152"/>
      <c r="D14" s="153"/>
      <c r="E14" s="150" t="s">
        <v>148</v>
      </c>
      <c r="F14" s="151"/>
      <c r="G14" s="151"/>
      <c r="H14" s="140" t="s">
        <v>8</v>
      </c>
      <c r="I14" s="141"/>
      <c r="J14" s="142"/>
      <c r="K14" s="188"/>
      <c r="L14" s="193"/>
      <c r="M14" s="194"/>
      <c r="N14" s="194"/>
      <c r="O14" s="194"/>
      <c r="P14" s="194"/>
      <c r="Q14" s="194"/>
      <c r="R14" s="194"/>
      <c r="S14" s="194"/>
      <c r="T14" s="194"/>
      <c r="U14" s="194"/>
      <c r="V14" s="194"/>
      <c r="W14" s="194"/>
      <c r="X14" s="194"/>
      <c r="Y14" s="194"/>
      <c r="Z14" s="194"/>
      <c r="AA14" s="194"/>
      <c r="AB14" s="194"/>
      <c r="AC14" s="194"/>
      <c r="AD14" s="194"/>
      <c r="AE14" s="195"/>
      <c r="IH14"/>
      <c r="II14"/>
      <c r="IJ14"/>
      <c r="IK14"/>
    </row>
    <row r="15" spans="1:253" ht="12" customHeight="1" thickBot="1" x14ac:dyDescent="0.25">
      <c r="A15" s="26" t="s">
        <v>189</v>
      </c>
      <c r="B15" s="177" t="s">
        <v>190</v>
      </c>
      <c r="C15" s="177"/>
      <c r="D15" s="178"/>
      <c r="E15" s="179" t="s">
        <v>171</v>
      </c>
      <c r="F15" s="180"/>
      <c r="G15" s="180"/>
      <c r="H15" s="204" t="s">
        <v>9</v>
      </c>
      <c r="I15" s="205"/>
      <c r="J15" s="206"/>
      <c r="K15" s="189"/>
      <c r="L15" s="196"/>
      <c r="M15" s="197"/>
      <c r="N15" s="197"/>
      <c r="O15" s="197"/>
      <c r="P15" s="197"/>
      <c r="Q15" s="197"/>
      <c r="R15" s="197"/>
      <c r="S15" s="197"/>
      <c r="T15" s="197"/>
      <c r="U15" s="197"/>
      <c r="V15" s="197"/>
      <c r="W15" s="197"/>
      <c r="X15" s="197"/>
      <c r="Y15" s="197"/>
      <c r="Z15" s="197"/>
      <c r="AA15" s="197"/>
      <c r="AB15" s="197"/>
      <c r="AC15" s="197"/>
      <c r="AD15" s="197"/>
      <c r="AE15" s="198"/>
    </row>
    <row r="16" spans="1:253" ht="17.25" customHeight="1" thickBot="1" x14ac:dyDescent="0.25">
      <c r="B16" s="2"/>
      <c r="C16" s="2"/>
      <c r="D16" s="2"/>
      <c r="E16" s="2"/>
      <c r="F16" s="2"/>
      <c r="G16" s="2"/>
      <c r="H16" s="2"/>
      <c r="I16" s="2"/>
      <c r="J16" s="2"/>
      <c r="K16" s="2"/>
      <c r="L16" s="2"/>
      <c r="M16" s="2"/>
      <c r="N16" s="2"/>
      <c r="O16" s="2"/>
      <c r="P16" s="2"/>
      <c r="Q16" s="2"/>
      <c r="R16" s="2"/>
      <c r="S16" s="2"/>
    </row>
    <row r="17" spans="1:244" s="1" customFormat="1" ht="57" customHeight="1" x14ac:dyDescent="0.2">
      <c r="A17" s="28"/>
      <c r="B17" s="143" t="s">
        <v>145</v>
      </c>
      <c r="C17" s="133"/>
      <c r="D17" s="133"/>
      <c r="E17" s="133" t="s">
        <v>77</v>
      </c>
      <c r="F17" s="133"/>
      <c r="G17" s="133"/>
      <c r="H17" s="133" t="s">
        <v>164</v>
      </c>
      <c r="I17" s="133"/>
      <c r="J17" s="133"/>
      <c r="K17" s="133" t="s">
        <v>161</v>
      </c>
      <c r="L17" s="133"/>
      <c r="M17" s="133"/>
      <c r="N17" s="133" t="s">
        <v>53</v>
      </c>
      <c r="O17" s="133"/>
      <c r="P17" s="133"/>
      <c r="Q17" s="133" t="s">
        <v>76</v>
      </c>
      <c r="R17" s="133" t="s">
        <v>78</v>
      </c>
      <c r="S17" s="176" t="s">
        <v>79</v>
      </c>
      <c r="T17" s="27"/>
      <c r="U17" s="13"/>
      <c r="V17" s="13"/>
      <c r="W17" s="14"/>
      <c r="X17" s="13"/>
      <c r="Y17" s="13"/>
      <c r="Z17" s="13"/>
      <c r="AA17" s="13"/>
      <c r="AB17" s="13"/>
      <c r="AC17" s="15"/>
      <c r="AD17" s="13"/>
      <c r="AE17" s="13"/>
      <c r="AF17" s="16"/>
      <c r="AG17" s="13"/>
      <c r="AH17" s="13"/>
      <c r="AI17" s="15"/>
      <c r="AJ17" s="13"/>
      <c r="AK17" s="13"/>
      <c r="AL17" s="15"/>
      <c r="AM17" s="13"/>
      <c r="AN17" s="13"/>
      <c r="AO17" s="16"/>
      <c r="AP17" s="13"/>
      <c r="AQ17" s="13"/>
      <c r="AR17" s="16"/>
      <c r="AS17" s="13"/>
      <c r="AT17" s="13"/>
      <c r="AU17" s="16"/>
      <c r="AV17" s="13"/>
      <c r="AW17" s="13"/>
      <c r="AX17" s="16"/>
      <c r="AY17" s="13"/>
      <c r="AZ17" s="13"/>
      <c r="BA17" s="16"/>
      <c r="BB17" s="13"/>
      <c r="BC17" s="13"/>
      <c r="BD17" s="16"/>
      <c r="IF17" s="2"/>
      <c r="IG17" s="2"/>
      <c r="IH17" s="2"/>
      <c r="II17" s="2"/>
      <c r="IJ17" s="2"/>
    </row>
    <row r="18" spans="1:244" ht="18" customHeight="1" x14ac:dyDescent="0.2">
      <c r="A18" s="11" t="s">
        <v>49</v>
      </c>
      <c r="B18" s="39" t="s">
        <v>50</v>
      </c>
      <c r="C18" s="136" t="s">
        <v>78</v>
      </c>
      <c r="D18" s="138" t="s">
        <v>122</v>
      </c>
      <c r="E18" s="22" t="s">
        <v>153</v>
      </c>
      <c r="F18" s="136" t="s">
        <v>78</v>
      </c>
      <c r="G18" s="138" t="s">
        <v>122</v>
      </c>
      <c r="H18" s="22" t="s">
        <v>163</v>
      </c>
      <c r="I18" s="136" t="s">
        <v>78</v>
      </c>
      <c r="J18" s="138" t="s">
        <v>122</v>
      </c>
      <c r="K18" s="22" t="s">
        <v>162</v>
      </c>
      <c r="L18" s="136" t="s">
        <v>78</v>
      </c>
      <c r="M18" s="138" t="s">
        <v>122</v>
      </c>
      <c r="N18" s="22" t="s">
        <v>166</v>
      </c>
      <c r="O18" s="136" t="s">
        <v>78</v>
      </c>
      <c r="P18" s="138" t="s">
        <v>122</v>
      </c>
      <c r="Q18" s="22" t="s">
        <v>51</v>
      </c>
      <c r="R18" s="136" t="s">
        <v>78</v>
      </c>
      <c r="S18" s="134" t="s">
        <v>122</v>
      </c>
      <c r="T18" s="19"/>
      <c r="U18" s="175"/>
      <c r="V18" s="175"/>
      <c r="W18" s="19"/>
      <c r="X18" s="175"/>
      <c r="Y18" s="175"/>
      <c r="Z18" s="19"/>
      <c r="AA18" s="175"/>
      <c r="AB18" s="175"/>
      <c r="AC18" s="19"/>
      <c r="AD18" s="175"/>
      <c r="AE18" s="175"/>
      <c r="AF18" s="19"/>
      <c r="AG18" s="175"/>
      <c r="AH18" s="175"/>
      <c r="AI18" s="19"/>
      <c r="AJ18" s="175"/>
      <c r="AK18" s="175"/>
      <c r="AL18" s="19"/>
      <c r="AM18" s="175"/>
      <c r="AN18" s="175"/>
      <c r="AO18" s="19"/>
      <c r="AP18" s="175"/>
      <c r="AQ18" s="175"/>
      <c r="AR18" s="19"/>
      <c r="AS18" s="175"/>
      <c r="AT18" s="175"/>
      <c r="AU18" s="19"/>
      <c r="AV18" s="175"/>
      <c r="AW18" s="175"/>
      <c r="AX18" s="19"/>
      <c r="AY18" s="175"/>
      <c r="AZ18" s="175"/>
      <c r="BA18" s="19"/>
      <c r="BB18" s="175"/>
      <c r="BC18" s="175"/>
      <c r="BD18" s="18"/>
    </row>
    <row r="19" spans="1:244" ht="18" customHeight="1" thickBot="1" x14ac:dyDescent="0.25">
      <c r="A19" s="40" t="s">
        <v>7</v>
      </c>
      <c r="B19" s="41" t="s">
        <v>152</v>
      </c>
      <c r="C19" s="137"/>
      <c r="D19" s="139"/>
      <c r="E19" s="23" t="s">
        <v>314</v>
      </c>
      <c r="F19" s="137"/>
      <c r="G19" s="139"/>
      <c r="H19" s="23" t="s">
        <v>52</v>
      </c>
      <c r="I19" s="137"/>
      <c r="J19" s="139"/>
      <c r="K19" s="23" t="s">
        <v>47</v>
      </c>
      <c r="L19" s="137"/>
      <c r="M19" s="139"/>
      <c r="N19" s="23" t="s">
        <v>48</v>
      </c>
      <c r="O19" s="137"/>
      <c r="P19" s="139"/>
      <c r="Q19" s="23" t="s">
        <v>45</v>
      </c>
      <c r="R19" s="137"/>
      <c r="S19" s="135"/>
      <c r="T19" s="17"/>
      <c r="U19" s="175"/>
      <c r="V19" s="175"/>
      <c r="W19" s="17"/>
      <c r="X19" s="175"/>
      <c r="Y19" s="175"/>
      <c r="Z19" s="17"/>
      <c r="AA19" s="175"/>
      <c r="AB19" s="175"/>
      <c r="AC19" s="17"/>
      <c r="AD19" s="175"/>
      <c r="AE19" s="175"/>
      <c r="AF19" s="17"/>
      <c r="AG19" s="175"/>
      <c r="AH19" s="175"/>
      <c r="AI19" s="17"/>
      <c r="AJ19" s="175"/>
      <c r="AK19" s="175"/>
      <c r="AL19" s="17"/>
      <c r="AM19" s="175"/>
      <c r="AN19" s="175"/>
      <c r="AO19" s="17"/>
      <c r="AP19" s="175"/>
      <c r="AQ19" s="175"/>
      <c r="AR19" s="17"/>
      <c r="AS19" s="175"/>
      <c r="AT19" s="175"/>
      <c r="AU19" s="17"/>
      <c r="AV19" s="175"/>
      <c r="AW19" s="175"/>
      <c r="AX19" s="17"/>
      <c r="AY19" s="175"/>
      <c r="AZ19" s="175"/>
      <c r="BA19" s="17"/>
      <c r="BB19" s="175"/>
      <c r="BC19" s="175"/>
      <c r="BD19" s="18"/>
    </row>
    <row r="20" spans="1:244" ht="12" customHeight="1" x14ac:dyDescent="0.2">
      <c r="A20" s="60" t="s">
        <v>205</v>
      </c>
      <c r="B20" s="61">
        <v>118302</v>
      </c>
      <c r="C20" s="62"/>
      <c r="D20" s="63"/>
      <c r="E20" s="61">
        <v>65955</v>
      </c>
      <c r="F20" s="62"/>
      <c r="G20" s="63"/>
      <c r="H20" s="61">
        <v>44792</v>
      </c>
      <c r="I20" s="124"/>
      <c r="J20" s="63"/>
      <c r="K20" s="61">
        <v>21163</v>
      </c>
      <c r="L20" s="124"/>
      <c r="M20" s="63"/>
      <c r="N20" s="61">
        <v>175.05796991912931</v>
      </c>
      <c r="O20" s="62"/>
      <c r="P20" s="63"/>
      <c r="Q20" s="61">
        <v>52347</v>
      </c>
      <c r="R20" s="62"/>
      <c r="S20" s="63"/>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18"/>
    </row>
    <row r="21" spans="1:244" ht="12" customHeight="1" x14ac:dyDescent="0.2">
      <c r="A21" s="60" t="s">
        <v>206</v>
      </c>
      <c r="B21" s="61">
        <v>123568</v>
      </c>
      <c r="C21" s="62"/>
      <c r="D21" s="63"/>
      <c r="E21" s="61">
        <v>68817</v>
      </c>
      <c r="F21" s="62"/>
      <c r="G21" s="63"/>
      <c r="H21" s="61">
        <v>46726</v>
      </c>
      <c r="I21" s="124"/>
      <c r="J21" s="63"/>
      <c r="K21" s="61">
        <v>22091</v>
      </c>
      <c r="L21" s="124"/>
      <c r="M21" s="63"/>
      <c r="N21" s="61">
        <v>186.23172851636309</v>
      </c>
      <c r="O21" s="62"/>
      <c r="P21" s="63"/>
      <c r="Q21" s="61">
        <v>54751</v>
      </c>
      <c r="R21" s="62"/>
      <c r="S21" s="63"/>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18"/>
    </row>
    <row r="22" spans="1:244" ht="12" customHeight="1" x14ac:dyDescent="0.2">
      <c r="A22" s="60" t="s">
        <v>207</v>
      </c>
      <c r="B22" s="61">
        <v>124114</v>
      </c>
      <c r="C22" s="62"/>
      <c r="D22" s="63"/>
      <c r="E22" s="61">
        <v>68862</v>
      </c>
      <c r="F22" s="62"/>
      <c r="G22" s="63"/>
      <c r="H22" s="61">
        <v>46723</v>
      </c>
      <c r="I22" s="124"/>
      <c r="J22" s="63"/>
      <c r="K22" s="61">
        <v>22139</v>
      </c>
      <c r="L22" s="124"/>
      <c r="M22" s="63"/>
      <c r="N22" s="61">
        <v>198.97997127957069</v>
      </c>
      <c r="O22" s="62"/>
      <c r="P22" s="63"/>
      <c r="Q22" s="61">
        <v>55252</v>
      </c>
      <c r="R22" s="62"/>
      <c r="S22" s="63"/>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18"/>
    </row>
    <row r="23" spans="1:244" ht="12" customHeight="1" x14ac:dyDescent="0.2">
      <c r="A23" s="60" t="s">
        <v>208</v>
      </c>
      <c r="B23" s="61">
        <v>138066</v>
      </c>
      <c r="C23" s="62"/>
      <c r="D23" s="63"/>
      <c r="E23" s="61">
        <v>77320</v>
      </c>
      <c r="F23" s="62"/>
      <c r="G23" s="63"/>
      <c r="H23" s="61">
        <v>52554</v>
      </c>
      <c r="I23" s="124"/>
      <c r="J23" s="63"/>
      <c r="K23" s="61">
        <v>24766</v>
      </c>
      <c r="L23" s="124"/>
      <c r="M23" s="63"/>
      <c r="N23" s="61">
        <v>188.40117904920263</v>
      </c>
      <c r="O23" s="62"/>
      <c r="P23" s="63"/>
      <c r="Q23" s="61">
        <v>60746</v>
      </c>
      <c r="R23" s="62"/>
      <c r="S23" s="63"/>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18"/>
    </row>
    <row r="24" spans="1:244" ht="12" customHeight="1" x14ac:dyDescent="0.2">
      <c r="A24" s="60" t="s">
        <v>209</v>
      </c>
      <c r="B24" s="61">
        <v>140377</v>
      </c>
      <c r="C24" s="62"/>
      <c r="D24" s="63"/>
      <c r="E24" s="61">
        <v>78770</v>
      </c>
      <c r="F24" s="62"/>
      <c r="G24" s="63"/>
      <c r="H24" s="61">
        <v>53559</v>
      </c>
      <c r="I24" s="124"/>
      <c r="J24" s="63"/>
      <c r="K24" s="61">
        <v>25211</v>
      </c>
      <c r="L24" s="124"/>
      <c r="M24" s="63"/>
      <c r="N24" s="61">
        <v>184.43957372836519</v>
      </c>
      <c r="O24" s="62"/>
      <c r="P24" s="63"/>
      <c r="Q24" s="61">
        <v>61607</v>
      </c>
      <c r="R24" s="62"/>
      <c r="S24" s="63"/>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18"/>
    </row>
    <row r="25" spans="1:244" ht="12" customHeight="1" x14ac:dyDescent="0.2">
      <c r="A25" s="60" t="s">
        <v>210</v>
      </c>
      <c r="B25" s="61">
        <v>146834</v>
      </c>
      <c r="C25" s="62"/>
      <c r="D25" s="63"/>
      <c r="E25" s="61">
        <v>82325</v>
      </c>
      <c r="F25" s="62"/>
      <c r="G25" s="63"/>
      <c r="H25" s="61">
        <v>55968</v>
      </c>
      <c r="I25" s="124"/>
      <c r="J25" s="63"/>
      <c r="K25" s="61">
        <v>26357</v>
      </c>
      <c r="L25" s="124"/>
      <c r="M25" s="63"/>
      <c r="N25" s="61">
        <v>196.03416219484544</v>
      </c>
      <c r="O25" s="62"/>
      <c r="P25" s="63"/>
      <c r="Q25" s="61">
        <v>64509</v>
      </c>
      <c r="R25" s="62"/>
      <c r="S25" s="63"/>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18"/>
    </row>
    <row r="26" spans="1:244" ht="12" customHeight="1" x14ac:dyDescent="0.2">
      <c r="A26" s="60" t="s">
        <v>211</v>
      </c>
      <c r="B26" s="61">
        <v>139806</v>
      </c>
      <c r="C26" s="62"/>
      <c r="D26" s="63"/>
      <c r="E26" s="61">
        <v>77815</v>
      </c>
      <c r="F26" s="62"/>
      <c r="G26" s="63"/>
      <c r="H26" s="61">
        <v>52829</v>
      </c>
      <c r="I26" s="124"/>
      <c r="J26" s="63"/>
      <c r="K26" s="61">
        <v>24986</v>
      </c>
      <c r="L26" s="124"/>
      <c r="M26" s="63"/>
      <c r="N26" s="61">
        <v>212.8020557780969</v>
      </c>
      <c r="O26" s="62"/>
      <c r="P26" s="63"/>
      <c r="Q26" s="61">
        <v>61991</v>
      </c>
      <c r="R26" s="62"/>
      <c r="S26" s="63"/>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18"/>
    </row>
    <row r="27" spans="1:244" ht="12" customHeight="1" x14ac:dyDescent="0.2">
      <c r="A27" s="60" t="s">
        <v>212</v>
      </c>
      <c r="B27" s="61">
        <v>166740</v>
      </c>
      <c r="C27" s="62"/>
      <c r="D27" s="63"/>
      <c r="E27" s="61">
        <v>93989</v>
      </c>
      <c r="F27" s="62"/>
      <c r="G27" s="63"/>
      <c r="H27" s="61">
        <v>63962</v>
      </c>
      <c r="I27" s="124"/>
      <c r="J27" s="63"/>
      <c r="K27" s="61">
        <v>30027</v>
      </c>
      <c r="L27" s="124"/>
      <c r="M27" s="63"/>
      <c r="N27" s="61">
        <v>199.50963645982918</v>
      </c>
      <c r="O27" s="62"/>
      <c r="P27" s="63"/>
      <c r="Q27" s="61">
        <v>72751</v>
      </c>
      <c r="R27" s="62"/>
      <c r="S27" s="63"/>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18"/>
    </row>
    <row r="28" spans="1:244" ht="12" customHeight="1" x14ac:dyDescent="0.2">
      <c r="A28" s="60" t="s">
        <v>213</v>
      </c>
      <c r="B28" s="61">
        <v>176428</v>
      </c>
      <c r="C28" s="62"/>
      <c r="D28" s="63"/>
      <c r="E28" s="61">
        <v>99932</v>
      </c>
      <c r="F28" s="62"/>
      <c r="G28" s="63"/>
      <c r="H28" s="61">
        <v>68067</v>
      </c>
      <c r="I28" s="124"/>
      <c r="J28" s="63"/>
      <c r="K28" s="61">
        <v>31865</v>
      </c>
      <c r="L28" s="124"/>
      <c r="M28" s="63"/>
      <c r="N28" s="61">
        <v>188.96712266646512</v>
      </c>
      <c r="O28" s="62"/>
      <c r="P28" s="63"/>
      <c r="Q28" s="61">
        <v>76496</v>
      </c>
      <c r="R28" s="62"/>
      <c r="S28" s="63"/>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18"/>
    </row>
    <row r="29" spans="1:244" ht="12" customHeight="1" x14ac:dyDescent="0.2">
      <c r="A29" s="60" t="s">
        <v>214</v>
      </c>
      <c r="B29" s="61">
        <v>182428</v>
      </c>
      <c r="C29" s="62"/>
      <c r="D29" s="63"/>
      <c r="E29" s="61">
        <v>102811</v>
      </c>
      <c r="F29" s="62"/>
      <c r="G29" s="63"/>
      <c r="H29" s="61">
        <v>69963</v>
      </c>
      <c r="I29" s="124"/>
      <c r="J29" s="63"/>
      <c r="K29" s="61">
        <v>32848</v>
      </c>
      <c r="L29" s="124"/>
      <c r="M29" s="63"/>
      <c r="N29" s="61">
        <v>219.2523618774091</v>
      </c>
      <c r="O29" s="62"/>
      <c r="P29" s="63"/>
      <c r="Q29" s="61">
        <v>79617</v>
      </c>
      <c r="R29" s="62"/>
      <c r="S29" s="63"/>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18"/>
    </row>
    <row r="30" spans="1:244" ht="12" customHeight="1" x14ac:dyDescent="0.2">
      <c r="A30" s="60" t="s">
        <v>215</v>
      </c>
      <c r="B30" s="61">
        <v>167063</v>
      </c>
      <c r="C30" s="62"/>
      <c r="D30" s="63"/>
      <c r="E30" s="61">
        <v>93674</v>
      </c>
      <c r="F30" s="62"/>
      <c r="G30" s="63"/>
      <c r="H30" s="61">
        <v>63685</v>
      </c>
      <c r="I30" s="124"/>
      <c r="J30" s="63"/>
      <c r="K30" s="61">
        <v>29989</v>
      </c>
      <c r="L30" s="124"/>
      <c r="M30" s="63"/>
      <c r="N30" s="61">
        <v>222.69881339278965</v>
      </c>
      <c r="O30" s="62"/>
      <c r="P30" s="63"/>
      <c r="Q30" s="61">
        <v>73389</v>
      </c>
      <c r="R30" s="62"/>
      <c r="S30" s="63"/>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18"/>
    </row>
    <row r="31" spans="1:244" ht="12" customHeight="1" x14ac:dyDescent="0.2">
      <c r="A31" s="60" t="s">
        <v>216</v>
      </c>
      <c r="B31" s="61">
        <v>181952</v>
      </c>
      <c r="C31" s="62"/>
      <c r="D31" s="63"/>
      <c r="E31" s="61">
        <v>103051</v>
      </c>
      <c r="F31" s="62"/>
      <c r="G31" s="63"/>
      <c r="H31" s="61">
        <v>70190</v>
      </c>
      <c r="I31" s="124"/>
      <c r="J31" s="63"/>
      <c r="K31" s="61">
        <v>32861</v>
      </c>
      <c r="L31" s="124"/>
      <c r="M31" s="63"/>
      <c r="N31" s="61">
        <v>195.38115032877332</v>
      </c>
      <c r="O31" s="62"/>
      <c r="P31" s="63"/>
      <c r="Q31" s="61">
        <v>78901</v>
      </c>
      <c r="R31" s="62"/>
      <c r="S31" s="63"/>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18"/>
    </row>
    <row r="32" spans="1:244" ht="12" customHeight="1" x14ac:dyDescent="0.2">
      <c r="A32" s="60" t="s">
        <v>217</v>
      </c>
      <c r="B32" s="61">
        <v>177348</v>
      </c>
      <c r="C32" s="62"/>
      <c r="D32" s="63"/>
      <c r="E32" s="61">
        <v>100169</v>
      </c>
      <c r="F32" s="62"/>
      <c r="G32" s="63"/>
      <c r="H32" s="61">
        <v>68193</v>
      </c>
      <c r="I32" s="124"/>
      <c r="J32" s="63"/>
      <c r="K32" s="61">
        <v>31976</v>
      </c>
      <c r="L32" s="124"/>
      <c r="M32" s="63"/>
      <c r="N32" s="61">
        <v>202.99962209961453</v>
      </c>
      <c r="O32" s="62"/>
      <c r="P32" s="63"/>
      <c r="Q32" s="61">
        <v>77179</v>
      </c>
      <c r="R32" s="62"/>
      <c r="S32" s="63"/>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18"/>
    </row>
    <row r="33" spans="1:56" ht="12" customHeight="1" x14ac:dyDescent="0.2">
      <c r="A33" s="60" t="s">
        <v>218</v>
      </c>
      <c r="B33" s="61">
        <v>180171</v>
      </c>
      <c r="C33" s="62"/>
      <c r="D33" s="63"/>
      <c r="E33" s="61">
        <v>101630</v>
      </c>
      <c r="F33" s="62"/>
      <c r="G33" s="63"/>
      <c r="H33" s="61">
        <v>69171</v>
      </c>
      <c r="I33" s="124"/>
      <c r="J33" s="63"/>
      <c r="K33" s="61">
        <v>32459</v>
      </c>
      <c r="L33" s="124"/>
      <c r="M33" s="63"/>
      <c r="N33" s="61">
        <v>212.33769178444561</v>
      </c>
      <c r="O33" s="62"/>
      <c r="P33" s="63"/>
      <c r="Q33" s="61">
        <v>78541</v>
      </c>
      <c r="R33" s="62"/>
      <c r="S33" s="63"/>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18"/>
    </row>
    <row r="34" spans="1:56" ht="12" customHeight="1" x14ac:dyDescent="0.2">
      <c r="A34" s="60" t="s">
        <v>219</v>
      </c>
      <c r="B34" s="61">
        <v>162888</v>
      </c>
      <c r="C34" s="62"/>
      <c r="D34" s="63"/>
      <c r="E34" s="61">
        <v>91267</v>
      </c>
      <c r="F34" s="62"/>
      <c r="G34" s="63"/>
      <c r="H34" s="61">
        <v>62040</v>
      </c>
      <c r="I34" s="124"/>
      <c r="J34" s="63"/>
      <c r="K34" s="61">
        <v>29227</v>
      </c>
      <c r="L34" s="124"/>
      <c r="M34" s="63"/>
      <c r="N34" s="61">
        <v>220.15206711510845</v>
      </c>
      <c r="O34" s="62"/>
      <c r="P34" s="63"/>
      <c r="Q34" s="61">
        <v>71621</v>
      </c>
      <c r="R34" s="62"/>
      <c r="S34" s="63"/>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18"/>
    </row>
    <row r="35" spans="1:56" ht="12" customHeight="1" x14ac:dyDescent="0.2">
      <c r="A35" s="60" t="s">
        <v>220</v>
      </c>
      <c r="B35" s="61">
        <v>184474</v>
      </c>
      <c r="C35" s="62"/>
      <c r="D35" s="63"/>
      <c r="E35" s="61">
        <v>104237</v>
      </c>
      <c r="F35" s="62"/>
      <c r="G35" s="63"/>
      <c r="H35" s="61">
        <v>70968</v>
      </c>
      <c r="I35" s="124"/>
      <c r="J35" s="63"/>
      <c r="K35" s="61">
        <v>33269</v>
      </c>
      <c r="L35" s="124"/>
      <c r="M35" s="63"/>
      <c r="N35" s="61">
        <v>209.16695639029552</v>
      </c>
      <c r="O35" s="62"/>
      <c r="P35" s="63"/>
      <c r="Q35" s="61">
        <v>80237</v>
      </c>
      <c r="R35" s="62"/>
      <c r="S35" s="63"/>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18"/>
    </row>
    <row r="36" spans="1:56" ht="12" customHeight="1" x14ac:dyDescent="0.2">
      <c r="A36" s="60" t="s">
        <v>221</v>
      </c>
      <c r="B36" s="61">
        <v>183554</v>
      </c>
      <c r="C36" s="62"/>
      <c r="D36" s="63"/>
      <c r="E36" s="61">
        <v>103696</v>
      </c>
      <c r="F36" s="62"/>
      <c r="G36" s="63"/>
      <c r="H36" s="61">
        <v>70597</v>
      </c>
      <c r="I36" s="124"/>
      <c r="J36" s="63"/>
      <c r="K36" s="61">
        <v>33099</v>
      </c>
      <c r="L36" s="124"/>
      <c r="M36" s="63"/>
      <c r="N36" s="61">
        <v>209.1089108910891</v>
      </c>
      <c r="O36" s="62"/>
      <c r="P36" s="63"/>
      <c r="Q36" s="61">
        <v>79858</v>
      </c>
      <c r="R36" s="62"/>
      <c r="S36" s="63"/>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18"/>
    </row>
    <row r="37" spans="1:56" ht="12" customHeight="1" x14ac:dyDescent="0.2">
      <c r="A37" s="60" t="s">
        <v>222</v>
      </c>
      <c r="B37" s="61">
        <v>208124</v>
      </c>
      <c r="C37" s="62"/>
      <c r="D37" s="63"/>
      <c r="E37" s="61">
        <v>117179</v>
      </c>
      <c r="F37" s="62"/>
      <c r="G37" s="63"/>
      <c r="H37" s="61">
        <v>79726</v>
      </c>
      <c r="I37" s="124"/>
      <c r="J37" s="63"/>
      <c r="K37" s="61">
        <v>37453</v>
      </c>
      <c r="L37" s="124"/>
      <c r="M37" s="63"/>
      <c r="N37" s="61">
        <v>255.32763963419242</v>
      </c>
      <c r="O37" s="62"/>
      <c r="P37" s="63"/>
      <c r="Q37" s="61">
        <v>90945</v>
      </c>
      <c r="R37" s="62"/>
      <c r="S37" s="63"/>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18"/>
    </row>
    <row r="38" spans="1:56" ht="12" customHeight="1" x14ac:dyDescent="0.2">
      <c r="A38" s="60" t="s">
        <v>223</v>
      </c>
      <c r="B38" s="61">
        <v>192885</v>
      </c>
      <c r="C38" s="62"/>
      <c r="D38" s="63"/>
      <c r="E38" s="61">
        <v>108097</v>
      </c>
      <c r="F38" s="62"/>
      <c r="G38" s="63"/>
      <c r="H38" s="61">
        <v>73483</v>
      </c>
      <c r="I38" s="124"/>
      <c r="J38" s="63"/>
      <c r="K38" s="61">
        <v>34614</v>
      </c>
      <c r="L38" s="124"/>
      <c r="M38" s="63"/>
      <c r="N38" s="61">
        <v>259.67379638727232</v>
      </c>
      <c r="O38" s="62"/>
      <c r="P38" s="63"/>
      <c r="Q38" s="61">
        <v>84788</v>
      </c>
      <c r="R38" s="62"/>
      <c r="S38" s="63"/>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18"/>
    </row>
    <row r="39" spans="1:56" ht="12" customHeight="1" x14ac:dyDescent="0.2">
      <c r="A39" s="60" t="s">
        <v>224</v>
      </c>
      <c r="B39" s="61">
        <v>216574</v>
      </c>
      <c r="C39" s="62"/>
      <c r="D39" s="63"/>
      <c r="E39" s="61">
        <v>122122</v>
      </c>
      <c r="F39" s="62"/>
      <c r="G39" s="63"/>
      <c r="H39" s="61">
        <v>83112</v>
      </c>
      <c r="I39" s="124"/>
      <c r="J39" s="63"/>
      <c r="K39" s="61">
        <v>39010</v>
      </c>
      <c r="L39" s="124"/>
      <c r="M39" s="63"/>
      <c r="N39" s="61">
        <v>257.1850956087975</v>
      </c>
      <c r="O39" s="62"/>
      <c r="P39" s="63"/>
      <c r="Q39" s="61">
        <v>94452</v>
      </c>
      <c r="R39" s="62"/>
      <c r="S39" s="63"/>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18"/>
    </row>
    <row r="40" spans="1:56" ht="12" customHeight="1" x14ac:dyDescent="0.2">
      <c r="A40" s="60" t="s">
        <v>225</v>
      </c>
      <c r="B40" s="61">
        <v>209496</v>
      </c>
      <c r="C40" s="62"/>
      <c r="D40" s="63"/>
      <c r="E40" s="61">
        <v>118324</v>
      </c>
      <c r="F40" s="62"/>
      <c r="G40" s="63"/>
      <c r="H40" s="61">
        <v>80552</v>
      </c>
      <c r="I40" s="124"/>
      <c r="J40" s="63"/>
      <c r="K40" s="61">
        <v>37772</v>
      </c>
      <c r="L40" s="124"/>
      <c r="M40" s="63"/>
      <c r="N40" s="61">
        <v>239.90204822008917</v>
      </c>
      <c r="O40" s="62"/>
      <c r="P40" s="63"/>
      <c r="Q40" s="61">
        <v>91172</v>
      </c>
      <c r="R40" s="62"/>
      <c r="S40" s="63"/>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18"/>
    </row>
    <row r="41" spans="1:56" ht="12" customHeight="1" x14ac:dyDescent="0.2">
      <c r="A41" s="60" t="s">
        <v>226</v>
      </c>
      <c r="B41" s="61">
        <v>214749</v>
      </c>
      <c r="C41" s="62"/>
      <c r="D41" s="63"/>
      <c r="E41" s="61">
        <v>120773</v>
      </c>
      <c r="F41" s="62"/>
      <c r="G41" s="63"/>
      <c r="H41" s="61">
        <v>82154</v>
      </c>
      <c r="I41" s="124"/>
      <c r="J41" s="63"/>
      <c r="K41" s="61">
        <v>38619</v>
      </c>
      <c r="L41" s="124"/>
      <c r="M41" s="63"/>
      <c r="N41" s="61">
        <v>247.86073687104755</v>
      </c>
      <c r="O41" s="62"/>
      <c r="P41" s="63"/>
      <c r="Q41" s="61">
        <v>93976</v>
      </c>
      <c r="R41" s="62"/>
      <c r="S41" s="63"/>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18"/>
    </row>
    <row r="42" spans="1:56" ht="12" customHeight="1" x14ac:dyDescent="0.2">
      <c r="A42" s="60" t="s">
        <v>227</v>
      </c>
      <c r="B42" s="61">
        <v>205862</v>
      </c>
      <c r="C42" s="62"/>
      <c r="D42" s="63"/>
      <c r="E42" s="61">
        <v>114979</v>
      </c>
      <c r="F42" s="62"/>
      <c r="G42" s="63"/>
      <c r="H42" s="61">
        <v>78111</v>
      </c>
      <c r="I42" s="124"/>
      <c r="J42" s="63"/>
      <c r="K42" s="61">
        <v>36868</v>
      </c>
      <c r="L42" s="124"/>
      <c r="M42" s="63"/>
      <c r="N42" s="61">
        <v>204.98235908783576</v>
      </c>
      <c r="O42" s="62"/>
      <c r="P42" s="63"/>
      <c r="Q42" s="61">
        <v>90883</v>
      </c>
      <c r="R42" s="62"/>
      <c r="S42" s="63"/>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18"/>
    </row>
    <row r="43" spans="1:56" ht="12" customHeight="1" x14ac:dyDescent="0.2">
      <c r="A43" s="60" t="s">
        <v>228</v>
      </c>
      <c r="B43" s="61">
        <v>231507</v>
      </c>
      <c r="C43" s="62"/>
      <c r="D43" s="63"/>
      <c r="E43" s="61">
        <v>130254</v>
      </c>
      <c r="F43" s="62"/>
      <c r="G43" s="63"/>
      <c r="H43" s="61">
        <v>88610</v>
      </c>
      <c r="I43" s="124"/>
      <c r="J43" s="63"/>
      <c r="K43" s="61">
        <v>41644</v>
      </c>
      <c r="L43" s="124"/>
      <c r="M43" s="63"/>
      <c r="N43" s="61">
        <v>243.94348894348892</v>
      </c>
      <c r="O43" s="62"/>
      <c r="P43" s="63"/>
      <c r="Q43" s="61">
        <v>101253</v>
      </c>
      <c r="R43" s="62"/>
      <c r="S43" s="63"/>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18"/>
    </row>
    <row r="44" spans="1:56" ht="12" customHeight="1" x14ac:dyDescent="0.2">
      <c r="A44" s="60" t="s">
        <v>229</v>
      </c>
      <c r="B44" s="61">
        <v>214669</v>
      </c>
      <c r="C44" s="62"/>
      <c r="D44" s="63"/>
      <c r="E44" s="61">
        <v>119908</v>
      </c>
      <c r="F44" s="62"/>
      <c r="G44" s="63"/>
      <c r="H44" s="61">
        <v>81370</v>
      </c>
      <c r="I44" s="124"/>
      <c r="J44" s="63"/>
      <c r="K44" s="61">
        <v>38538</v>
      </c>
      <c r="L44" s="124"/>
      <c r="M44" s="63"/>
      <c r="N44" s="61">
        <v>214.0608334449953</v>
      </c>
      <c r="O44" s="62"/>
      <c r="P44" s="63"/>
      <c r="Q44" s="61">
        <v>94761</v>
      </c>
      <c r="R44" s="62"/>
      <c r="S44" s="63"/>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18"/>
    </row>
    <row r="45" spans="1:56" ht="12" customHeight="1" x14ac:dyDescent="0.2">
      <c r="A45" s="60" t="s">
        <v>230</v>
      </c>
      <c r="B45" s="61">
        <v>227714</v>
      </c>
      <c r="C45" s="62"/>
      <c r="D45" s="63"/>
      <c r="E45" s="61">
        <v>126603</v>
      </c>
      <c r="F45" s="62"/>
      <c r="G45" s="63"/>
      <c r="H45" s="61">
        <v>85825</v>
      </c>
      <c r="I45" s="124"/>
      <c r="J45" s="63"/>
      <c r="K45" s="61">
        <v>40778</v>
      </c>
      <c r="L45" s="124"/>
      <c r="M45" s="63"/>
      <c r="N45" s="61">
        <v>199.14577530176413</v>
      </c>
      <c r="O45" s="62"/>
      <c r="P45" s="63"/>
      <c r="Q45" s="61">
        <v>101111</v>
      </c>
      <c r="R45" s="62"/>
      <c r="S45" s="63"/>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18"/>
    </row>
    <row r="46" spans="1:56" ht="12" customHeight="1" x14ac:dyDescent="0.2">
      <c r="A46" s="60" t="s">
        <v>231</v>
      </c>
      <c r="B46" s="61">
        <v>219744</v>
      </c>
      <c r="C46" s="62"/>
      <c r="D46" s="63"/>
      <c r="E46" s="61">
        <v>121605</v>
      </c>
      <c r="F46" s="62"/>
      <c r="G46" s="63"/>
      <c r="H46" s="61">
        <v>82352</v>
      </c>
      <c r="I46" s="124"/>
      <c r="J46" s="63"/>
      <c r="K46" s="61">
        <v>39253</v>
      </c>
      <c r="L46" s="124"/>
      <c r="M46" s="63"/>
      <c r="N46" s="61">
        <v>189.98671530462241</v>
      </c>
      <c r="O46" s="62"/>
      <c r="P46" s="63"/>
      <c r="Q46" s="61">
        <v>98139</v>
      </c>
      <c r="R46" s="62"/>
      <c r="S46" s="63"/>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18"/>
    </row>
    <row r="47" spans="1:56" ht="12" customHeight="1" x14ac:dyDescent="0.2">
      <c r="A47" s="60" t="s">
        <v>232</v>
      </c>
      <c r="B47" s="61">
        <v>246194</v>
      </c>
      <c r="C47" s="62"/>
      <c r="D47" s="63"/>
      <c r="E47" s="61">
        <v>137284</v>
      </c>
      <c r="F47" s="62"/>
      <c r="G47" s="63"/>
      <c r="H47" s="61">
        <v>93126</v>
      </c>
      <c r="I47" s="124"/>
      <c r="J47" s="63"/>
      <c r="K47" s="61">
        <v>44158</v>
      </c>
      <c r="L47" s="124"/>
      <c r="M47" s="63"/>
      <c r="N47" s="61">
        <v>264.97590361445782</v>
      </c>
      <c r="O47" s="62"/>
      <c r="P47" s="63"/>
      <c r="Q47" s="61">
        <v>108910</v>
      </c>
      <c r="R47" s="62"/>
      <c r="S47" s="63"/>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18"/>
    </row>
    <row r="48" spans="1:56" ht="12" customHeight="1" x14ac:dyDescent="0.2">
      <c r="A48" s="60" t="s">
        <v>233</v>
      </c>
      <c r="B48" s="61">
        <v>243990</v>
      </c>
      <c r="C48" s="62"/>
      <c r="D48" s="63"/>
      <c r="E48" s="61">
        <v>135582</v>
      </c>
      <c r="F48" s="62"/>
      <c r="G48" s="63"/>
      <c r="H48" s="61">
        <v>91585</v>
      </c>
      <c r="I48" s="124"/>
      <c r="J48" s="63"/>
      <c r="K48" s="61">
        <v>43997</v>
      </c>
      <c r="L48" s="124"/>
      <c r="M48" s="63"/>
      <c r="N48" s="61">
        <v>185.42139875335963</v>
      </c>
      <c r="O48" s="62"/>
      <c r="P48" s="63"/>
      <c r="Q48" s="61">
        <v>108408</v>
      </c>
      <c r="R48" s="62"/>
      <c r="S48" s="63"/>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18"/>
    </row>
    <row r="49" spans="1:56" ht="12" customHeight="1" x14ac:dyDescent="0.2">
      <c r="A49" s="60" t="s">
        <v>234</v>
      </c>
      <c r="B49" s="61">
        <v>259345</v>
      </c>
      <c r="C49" s="62"/>
      <c r="D49" s="63"/>
      <c r="E49" s="61">
        <v>143520</v>
      </c>
      <c r="F49" s="62"/>
      <c r="G49" s="63"/>
      <c r="H49" s="61">
        <v>96835</v>
      </c>
      <c r="I49" s="124"/>
      <c r="J49" s="63"/>
      <c r="K49" s="61">
        <v>46685</v>
      </c>
      <c r="L49" s="124"/>
      <c r="M49" s="63"/>
      <c r="N49" s="61">
        <v>275.86168476731757</v>
      </c>
      <c r="O49" s="62"/>
      <c r="P49" s="63"/>
      <c r="Q49" s="61">
        <v>115825</v>
      </c>
      <c r="R49" s="62"/>
      <c r="S49" s="63"/>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18"/>
    </row>
    <row r="50" spans="1:56" ht="12" customHeight="1" x14ac:dyDescent="0.2">
      <c r="A50" s="60" t="s">
        <v>235</v>
      </c>
      <c r="B50" s="61">
        <v>252379</v>
      </c>
      <c r="C50" s="62"/>
      <c r="D50" s="63"/>
      <c r="E50" s="61">
        <v>138694</v>
      </c>
      <c r="F50" s="62"/>
      <c r="G50" s="63"/>
      <c r="H50" s="61">
        <v>93395</v>
      </c>
      <c r="I50" s="124"/>
      <c r="J50" s="63"/>
      <c r="K50" s="61">
        <v>45299</v>
      </c>
      <c r="L50" s="124"/>
      <c r="M50" s="63"/>
      <c r="N50" s="61">
        <v>224.26653092389921</v>
      </c>
      <c r="O50" s="62"/>
      <c r="P50" s="63"/>
      <c r="Q50" s="61">
        <v>113685</v>
      </c>
      <c r="R50" s="62"/>
      <c r="S50" s="63"/>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18"/>
    </row>
    <row r="51" spans="1:56" ht="12" customHeight="1" x14ac:dyDescent="0.2">
      <c r="A51" s="60" t="s">
        <v>236</v>
      </c>
      <c r="B51" s="61">
        <v>286015</v>
      </c>
      <c r="C51" s="62"/>
      <c r="D51" s="63"/>
      <c r="E51" s="61">
        <v>157592</v>
      </c>
      <c r="F51" s="62"/>
      <c r="G51" s="63"/>
      <c r="H51" s="61">
        <v>106200</v>
      </c>
      <c r="I51" s="124"/>
      <c r="J51" s="63"/>
      <c r="K51" s="61">
        <v>51392</v>
      </c>
      <c r="L51" s="124"/>
      <c r="M51" s="63"/>
      <c r="N51" s="61">
        <v>253.99575010624736</v>
      </c>
      <c r="O51" s="62"/>
      <c r="P51" s="63"/>
      <c r="Q51" s="61">
        <v>128423</v>
      </c>
      <c r="R51" s="62"/>
      <c r="S51" s="63"/>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18"/>
    </row>
    <row r="52" spans="1:56" ht="12" customHeight="1" x14ac:dyDescent="0.2">
      <c r="A52" s="60" t="s">
        <v>237</v>
      </c>
      <c r="B52" s="61">
        <v>269835</v>
      </c>
      <c r="C52" s="62"/>
      <c r="D52" s="63"/>
      <c r="E52" s="61">
        <v>149368</v>
      </c>
      <c r="F52" s="62"/>
      <c r="G52" s="63"/>
      <c r="H52" s="61">
        <v>100728</v>
      </c>
      <c r="I52" s="124"/>
      <c r="J52" s="63"/>
      <c r="K52" s="61">
        <v>48640</v>
      </c>
      <c r="L52" s="124"/>
      <c r="M52" s="63"/>
      <c r="N52" s="61">
        <v>206.46038933756594</v>
      </c>
      <c r="O52" s="62"/>
      <c r="P52" s="63"/>
      <c r="Q52" s="61">
        <v>120467</v>
      </c>
      <c r="R52" s="62"/>
      <c r="S52" s="63"/>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18"/>
    </row>
    <row r="53" spans="1:56" ht="12" customHeight="1" x14ac:dyDescent="0.2">
      <c r="A53" s="60" t="s">
        <v>238</v>
      </c>
      <c r="B53" s="61">
        <v>270946</v>
      </c>
      <c r="C53" s="62"/>
      <c r="D53" s="63"/>
      <c r="E53" s="61">
        <v>149276</v>
      </c>
      <c r="F53" s="62"/>
      <c r="G53" s="63"/>
      <c r="H53" s="61">
        <v>100531</v>
      </c>
      <c r="I53" s="124"/>
      <c r="J53" s="63"/>
      <c r="K53" s="61">
        <v>48745</v>
      </c>
      <c r="L53" s="124"/>
      <c r="M53" s="63"/>
      <c r="N53" s="61">
        <v>234.92634384717906</v>
      </c>
      <c r="O53" s="62"/>
      <c r="P53" s="63"/>
      <c r="Q53" s="61">
        <v>121670</v>
      </c>
      <c r="R53" s="62"/>
      <c r="S53" s="63"/>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18"/>
    </row>
    <row r="54" spans="1:56" ht="12" customHeight="1" x14ac:dyDescent="0.2">
      <c r="A54" s="60" t="s">
        <v>239</v>
      </c>
      <c r="B54" s="61">
        <v>254439</v>
      </c>
      <c r="C54" s="62"/>
      <c r="D54" s="63"/>
      <c r="E54" s="61">
        <v>139068</v>
      </c>
      <c r="F54" s="62"/>
      <c r="G54" s="63"/>
      <c r="H54" s="61">
        <v>93444</v>
      </c>
      <c r="I54" s="124"/>
      <c r="J54" s="63"/>
      <c r="K54" s="61">
        <v>45624</v>
      </c>
      <c r="L54" s="124"/>
      <c r="M54" s="63"/>
      <c r="N54" s="61">
        <v>187.72524308308644</v>
      </c>
      <c r="O54" s="62"/>
      <c r="P54" s="63"/>
      <c r="Q54" s="61">
        <v>115371</v>
      </c>
      <c r="R54" s="62"/>
      <c r="S54" s="63"/>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18"/>
    </row>
    <row r="55" spans="1:56" ht="12" customHeight="1" x14ac:dyDescent="0.2">
      <c r="A55" s="60" t="s">
        <v>240</v>
      </c>
      <c r="B55" s="61">
        <v>279400</v>
      </c>
      <c r="C55" s="62"/>
      <c r="D55" s="63"/>
      <c r="E55" s="61">
        <v>153823</v>
      </c>
      <c r="F55" s="62"/>
      <c r="G55" s="63"/>
      <c r="H55" s="61">
        <v>103572</v>
      </c>
      <c r="I55" s="124"/>
      <c r="J55" s="63"/>
      <c r="K55" s="61">
        <v>50251</v>
      </c>
      <c r="L55" s="124"/>
      <c r="M55" s="63"/>
      <c r="N55" s="61">
        <v>131.62896487039563</v>
      </c>
      <c r="O55" s="62"/>
      <c r="P55" s="63"/>
      <c r="Q55" s="61">
        <v>125577</v>
      </c>
      <c r="R55" s="62"/>
      <c r="S55" s="63"/>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18"/>
    </row>
    <row r="56" spans="1:56" ht="12" customHeight="1" x14ac:dyDescent="0.2">
      <c r="A56" s="60" t="s">
        <v>241</v>
      </c>
      <c r="B56" s="61">
        <v>267380</v>
      </c>
      <c r="C56" s="62"/>
      <c r="D56" s="63"/>
      <c r="E56" s="61">
        <v>147507</v>
      </c>
      <c r="F56" s="62"/>
      <c r="G56" s="63"/>
      <c r="H56" s="61">
        <v>99078</v>
      </c>
      <c r="I56" s="124"/>
      <c r="J56" s="63"/>
      <c r="K56" s="61">
        <v>48429</v>
      </c>
      <c r="L56" s="124"/>
      <c r="M56" s="63"/>
      <c r="N56" s="61">
        <v>162.80042392253023</v>
      </c>
      <c r="O56" s="62"/>
      <c r="P56" s="63"/>
      <c r="Q56" s="61">
        <v>119873</v>
      </c>
      <c r="R56" s="62"/>
      <c r="S56" s="63"/>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18"/>
    </row>
    <row r="57" spans="1:56" ht="12" customHeight="1" x14ac:dyDescent="0.2">
      <c r="A57" s="60" t="s">
        <v>242</v>
      </c>
      <c r="B57" s="61">
        <v>279038</v>
      </c>
      <c r="C57" s="62"/>
      <c r="D57" s="63"/>
      <c r="E57" s="61">
        <v>153571</v>
      </c>
      <c r="F57" s="62"/>
      <c r="G57" s="63"/>
      <c r="H57" s="61">
        <v>103069</v>
      </c>
      <c r="I57" s="124"/>
      <c r="J57" s="63"/>
      <c r="K57" s="61">
        <v>50502</v>
      </c>
      <c r="L57" s="124"/>
      <c r="M57" s="63"/>
      <c r="N57" s="61">
        <v>180.34411488962755</v>
      </c>
      <c r="O57" s="62"/>
      <c r="P57" s="63"/>
      <c r="Q57" s="61">
        <v>125467</v>
      </c>
      <c r="R57" s="62"/>
      <c r="S57" s="63"/>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18"/>
    </row>
    <row r="58" spans="1:56" ht="12" customHeight="1" x14ac:dyDescent="0.2">
      <c r="A58" s="60" t="s">
        <v>243</v>
      </c>
      <c r="B58" s="61">
        <v>251288</v>
      </c>
      <c r="C58" s="62"/>
      <c r="D58" s="63"/>
      <c r="E58" s="61">
        <v>137253</v>
      </c>
      <c r="F58" s="62"/>
      <c r="G58" s="63"/>
      <c r="H58" s="61">
        <v>91886</v>
      </c>
      <c r="I58" s="124"/>
      <c r="J58" s="63"/>
      <c r="K58" s="61">
        <v>45367</v>
      </c>
      <c r="L58" s="124"/>
      <c r="M58" s="63"/>
      <c r="N58" s="61">
        <v>145.28621044507332</v>
      </c>
      <c r="O58" s="62"/>
      <c r="P58" s="63"/>
      <c r="Q58" s="61">
        <v>114035</v>
      </c>
      <c r="R58" s="62"/>
      <c r="S58" s="63"/>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18"/>
    </row>
    <row r="59" spans="1:56" ht="12" customHeight="1" x14ac:dyDescent="0.2">
      <c r="A59" s="60" t="s">
        <v>244</v>
      </c>
      <c r="B59" s="61">
        <v>274032</v>
      </c>
      <c r="C59" s="62"/>
      <c r="D59" s="63"/>
      <c r="E59" s="61">
        <v>151026</v>
      </c>
      <c r="F59" s="62"/>
      <c r="G59" s="63"/>
      <c r="H59" s="61">
        <v>101408</v>
      </c>
      <c r="I59" s="124"/>
      <c r="J59" s="63"/>
      <c r="K59" s="61">
        <v>49618</v>
      </c>
      <c r="L59" s="124"/>
      <c r="M59" s="63"/>
      <c r="N59" s="61">
        <v>176.96929972528798</v>
      </c>
      <c r="O59" s="62"/>
      <c r="P59" s="63"/>
      <c r="Q59" s="61">
        <v>123006</v>
      </c>
      <c r="R59" s="62"/>
      <c r="S59" s="63"/>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18"/>
    </row>
    <row r="60" spans="1:56" ht="12" customHeight="1" x14ac:dyDescent="0.2">
      <c r="A60" s="60" t="s">
        <v>245</v>
      </c>
      <c r="B60" s="61">
        <v>269270</v>
      </c>
      <c r="C60" s="62"/>
      <c r="D60" s="63"/>
      <c r="E60" s="61">
        <v>163531</v>
      </c>
      <c r="F60" s="62"/>
      <c r="G60" s="63"/>
      <c r="H60" s="61">
        <v>111448</v>
      </c>
      <c r="I60" s="124"/>
      <c r="J60" s="63"/>
      <c r="K60" s="61">
        <v>52083</v>
      </c>
      <c r="L60" s="124"/>
      <c r="M60" s="63"/>
      <c r="N60" s="61">
        <v>305.98415428529609</v>
      </c>
      <c r="O60" s="62"/>
      <c r="P60" s="63"/>
      <c r="Q60" s="61">
        <v>105739</v>
      </c>
      <c r="R60" s="62"/>
      <c r="S60" s="63"/>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18"/>
    </row>
    <row r="61" spans="1:56" ht="12" customHeight="1" x14ac:dyDescent="0.2">
      <c r="A61" s="60" t="s">
        <v>246</v>
      </c>
      <c r="B61" s="61">
        <v>276684</v>
      </c>
      <c r="C61" s="62"/>
      <c r="D61" s="63"/>
      <c r="E61" s="61">
        <v>168028</v>
      </c>
      <c r="F61" s="62"/>
      <c r="G61" s="63"/>
      <c r="H61" s="61">
        <v>114499</v>
      </c>
      <c r="I61" s="124"/>
      <c r="J61" s="63"/>
      <c r="K61" s="61">
        <v>53529</v>
      </c>
      <c r="L61" s="124"/>
      <c r="M61" s="63"/>
      <c r="N61" s="61">
        <v>241.76170652405119</v>
      </c>
      <c r="O61" s="62"/>
      <c r="P61" s="63"/>
      <c r="Q61" s="61">
        <v>108656</v>
      </c>
      <c r="R61" s="62"/>
      <c r="S61" s="63"/>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18"/>
    </row>
    <row r="62" spans="1:56" ht="12" customHeight="1" x14ac:dyDescent="0.2">
      <c r="A62" s="60" t="s">
        <v>247</v>
      </c>
      <c r="B62" s="61">
        <v>260274</v>
      </c>
      <c r="C62" s="62"/>
      <c r="D62" s="63"/>
      <c r="E62" s="61">
        <v>158048</v>
      </c>
      <c r="F62" s="62"/>
      <c r="G62" s="63"/>
      <c r="H62" s="61">
        <v>107662</v>
      </c>
      <c r="I62" s="124"/>
      <c r="J62" s="63"/>
      <c r="K62" s="61">
        <v>50386</v>
      </c>
      <c r="L62" s="124"/>
      <c r="M62" s="63"/>
      <c r="N62" s="61">
        <v>301.08507985513273</v>
      </c>
      <c r="O62" s="62"/>
      <c r="P62" s="63"/>
      <c r="Q62" s="61">
        <v>102226</v>
      </c>
      <c r="R62" s="62"/>
      <c r="S62" s="63"/>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18"/>
    </row>
    <row r="63" spans="1:56" ht="12" customHeight="1" x14ac:dyDescent="0.2">
      <c r="A63" s="60" t="s">
        <v>248</v>
      </c>
      <c r="B63" s="61">
        <v>283998</v>
      </c>
      <c r="C63" s="62"/>
      <c r="D63" s="63"/>
      <c r="E63" s="61">
        <v>172463</v>
      </c>
      <c r="F63" s="62"/>
      <c r="G63" s="63"/>
      <c r="H63" s="61">
        <v>117504</v>
      </c>
      <c r="I63" s="124"/>
      <c r="J63" s="63"/>
      <c r="K63" s="61">
        <v>54959</v>
      </c>
      <c r="L63" s="124"/>
      <c r="M63" s="63"/>
      <c r="N63" s="61">
        <v>340.25844044558693</v>
      </c>
      <c r="O63" s="62"/>
      <c r="P63" s="63"/>
      <c r="Q63" s="61">
        <v>111535</v>
      </c>
      <c r="R63" s="62"/>
      <c r="S63" s="63"/>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18"/>
    </row>
    <row r="64" spans="1:56" ht="12" customHeight="1" x14ac:dyDescent="0.2">
      <c r="A64" s="60" t="s">
        <v>249</v>
      </c>
      <c r="B64" s="61">
        <v>285068</v>
      </c>
      <c r="C64" s="62"/>
      <c r="D64" s="63"/>
      <c r="E64" s="61">
        <v>171776</v>
      </c>
      <c r="F64" s="62"/>
      <c r="G64" s="63"/>
      <c r="H64" s="61">
        <v>117712</v>
      </c>
      <c r="I64" s="124"/>
      <c r="J64" s="63"/>
      <c r="K64" s="61">
        <v>54064</v>
      </c>
      <c r="L64" s="124"/>
      <c r="M64" s="63"/>
      <c r="N64" s="61">
        <v>299.27384279335712</v>
      </c>
      <c r="O64" s="62"/>
      <c r="P64" s="63"/>
      <c r="Q64" s="61">
        <v>113292</v>
      </c>
      <c r="R64" s="62"/>
      <c r="S64" s="63"/>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18"/>
    </row>
    <row r="65" spans="1:56" ht="12" customHeight="1" x14ac:dyDescent="0.2">
      <c r="A65" s="60" t="s">
        <v>250</v>
      </c>
      <c r="B65" s="61">
        <v>312829</v>
      </c>
      <c r="C65" s="62"/>
      <c r="D65" s="63"/>
      <c r="E65" s="61">
        <v>188463</v>
      </c>
      <c r="F65" s="62"/>
      <c r="G65" s="63"/>
      <c r="H65" s="61">
        <v>129151</v>
      </c>
      <c r="I65" s="124"/>
      <c r="J65" s="63"/>
      <c r="K65" s="61">
        <v>59312</v>
      </c>
      <c r="L65" s="124"/>
      <c r="M65" s="63"/>
      <c r="N65" s="61">
        <v>323.26514088308323</v>
      </c>
      <c r="O65" s="62"/>
      <c r="P65" s="63"/>
      <c r="Q65" s="61">
        <v>124366</v>
      </c>
      <c r="R65" s="62"/>
      <c r="S65" s="63"/>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18"/>
    </row>
    <row r="66" spans="1:56" ht="12" customHeight="1" x14ac:dyDescent="0.2">
      <c r="A66" s="60" t="s">
        <v>251</v>
      </c>
      <c r="B66" s="61">
        <v>291440</v>
      </c>
      <c r="C66" s="62"/>
      <c r="D66" s="63"/>
      <c r="E66" s="61">
        <v>175450</v>
      </c>
      <c r="F66" s="62"/>
      <c r="G66" s="63"/>
      <c r="H66" s="61">
        <v>120247</v>
      </c>
      <c r="I66" s="124"/>
      <c r="J66" s="63"/>
      <c r="K66" s="61">
        <v>55203</v>
      </c>
      <c r="L66" s="124"/>
      <c r="M66" s="63"/>
      <c r="N66" s="61">
        <v>291.42256482130347</v>
      </c>
      <c r="O66" s="62"/>
      <c r="P66" s="63"/>
      <c r="Q66" s="61">
        <v>115990</v>
      </c>
      <c r="R66" s="62"/>
      <c r="S66" s="63"/>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18"/>
    </row>
    <row r="67" spans="1:56" ht="12" customHeight="1" x14ac:dyDescent="0.2">
      <c r="A67" s="60" t="s">
        <v>252</v>
      </c>
      <c r="B67" s="61">
        <v>318891</v>
      </c>
      <c r="C67" s="62"/>
      <c r="D67" s="63"/>
      <c r="E67" s="61">
        <v>192052</v>
      </c>
      <c r="F67" s="62"/>
      <c r="G67" s="63"/>
      <c r="H67" s="61">
        <v>131617</v>
      </c>
      <c r="I67" s="124"/>
      <c r="J67" s="63"/>
      <c r="K67" s="61">
        <v>60435</v>
      </c>
      <c r="L67" s="124"/>
      <c r="M67" s="63"/>
      <c r="N67" s="61">
        <v>306.9953361834435</v>
      </c>
      <c r="O67" s="62"/>
      <c r="P67" s="63"/>
      <c r="Q67" s="61">
        <v>126839</v>
      </c>
      <c r="R67" s="62"/>
      <c r="S67" s="63"/>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18"/>
    </row>
    <row r="68" spans="1:56" ht="12" customHeight="1" x14ac:dyDescent="0.2">
      <c r="A68" s="60" t="s">
        <v>253</v>
      </c>
      <c r="B68" s="61">
        <v>300232</v>
      </c>
      <c r="C68" s="62"/>
      <c r="D68" s="63"/>
      <c r="E68" s="61">
        <v>179569</v>
      </c>
      <c r="F68" s="62"/>
      <c r="G68" s="63"/>
      <c r="H68" s="61">
        <v>122076</v>
      </c>
      <c r="I68" s="124"/>
      <c r="J68" s="63"/>
      <c r="K68" s="61">
        <v>57493</v>
      </c>
      <c r="L68" s="124"/>
      <c r="M68" s="63"/>
      <c r="N68" s="61">
        <v>300.82800885206836</v>
      </c>
      <c r="O68" s="62"/>
      <c r="P68" s="63"/>
      <c r="Q68" s="61">
        <v>120663</v>
      </c>
      <c r="R68" s="62"/>
      <c r="S68" s="63"/>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18"/>
    </row>
    <row r="69" spans="1:56" ht="12" customHeight="1" x14ac:dyDescent="0.2">
      <c r="A69" s="60" t="s">
        <v>254</v>
      </c>
      <c r="B69" s="61">
        <v>336098</v>
      </c>
      <c r="C69" s="62"/>
      <c r="D69" s="63"/>
      <c r="E69" s="61">
        <v>200992</v>
      </c>
      <c r="F69" s="62"/>
      <c r="G69" s="63"/>
      <c r="H69" s="61">
        <v>136624</v>
      </c>
      <c r="I69" s="124"/>
      <c r="J69" s="63"/>
      <c r="K69" s="61">
        <v>64368</v>
      </c>
      <c r="L69" s="124"/>
      <c r="M69" s="63"/>
      <c r="N69" s="61">
        <v>440.17688697591205</v>
      </c>
      <c r="O69" s="62"/>
      <c r="P69" s="63"/>
      <c r="Q69" s="61">
        <v>135106</v>
      </c>
      <c r="R69" s="62"/>
      <c r="S69" s="63"/>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18"/>
    </row>
    <row r="70" spans="1:56" ht="12" customHeight="1" x14ac:dyDescent="0.2">
      <c r="A70" s="60" t="s">
        <v>255</v>
      </c>
      <c r="B70" s="61">
        <v>324720</v>
      </c>
      <c r="C70" s="62"/>
      <c r="D70" s="63"/>
      <c r="E70" s="61">
        <v>193887</v>
      </c>
      <c r="F70" s="62"/>
      <c r="G70" s="63"/>
      <c r="H70" s="61">
        <v>131636</v>
      </c>
      <c r="I70" s="124"/>
      <c r="J70" s="63"/>
      <c r="K70" s="61">
        <v>62251</v>
      </c>
      <c r="L70" s="124"/>
      <c r="M70" s="63"/>
      <c r="N70" s="61">
        <v>620.85850155279513</v>
      </c>
      <c r="O70" s="62"/>
      <c r="P70" s="63"/>
      <c r="Q70" s="61">
        <v>130833</v>
      </c>
      <c r="R70" s="62"/>
      <c r="S70" s="63"/>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18"/>
    </row>
    <row r="71" spans="1:56" ht="12" customHeight="1" x14ac:dyDescent="0.2">
      <c r="A71" s="60" t="s">
        <v>256</v>
      </c>
      <c r="B71" s="61">
        <v>358392</v>
      </c>
      <c r="C71" s="62"/>
      <c r="D71" s="63"/>
      <c r="E71" s="61">
        <v>213929</v>
      </c>
      <c r="F71" s="62"/>
      <c r="G71" s="63"/>
      <c r="H71" s="61">
        <v>145210</v>
      </c>
      <c r="I71" s="124"/>
      <c r="J71" s="63"/>
      <c r="K71" s="61">
        <v>68719</v>
      </c>
      <c r="L71" s="124"/>
      <c r="M71" s="63"/>
      <c r="N71" s="61">
        <v>588.19711328500307</v>
      </c>
      <c r="O71" s="62"/>
      <c r="P71" s="63"/>
      <c r="Q71" s="61">
        <v>144463</v>
      </c>
      <c r="R71" s="62"/>
      <c r="S71" s="63"/>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18"/>
    </row>
    <row r="72" spans="1:56" ht="12" customHeight="1" x14ac:dyDescent="0.2">
      <c r="A72" s="60" t="s">
        <v>257</v>
      </c>
      <c r="B72" s="61">
        <v>362829</v>
      </c>
      <c r="C72" s="62"/>
      <c r="D72" s="63"/>
      <c r="E72" s="61">
        <v>214808</v>
      </c>
      <c r="F72" s="62"/>
      <c r="G72" s="63"/>
      <c r="H72" s="61">
        <v>146123</v>
      </c>
      <c r="I72" s="124"/>
      <c r="J72" s="63"/>
      <c r="K72" s="61">
        <v>68685</v>
      </c>
      <c r="L72" s="124"/>
      <c r="M72" s="63"/>
      <c r="N72" s="61">
        <v>197.46501816762992</v>
      </c>
      <c r="O72" s="62"/>
      <c r="P72" s="63"/>
      <c r="Q72" s="61">
        <v>148021</v>
      </c>
      <c r="R72" s="62"/>
      <c r="S72" s="63"/>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18"/>
    </row>
    <row r="73" spans="1:56" ht="12" customHeight="1" x14ac:dyDescent="0.2">
      <c r="A73" s="60" t="s">
        <v>258</v>
      </c>
      <c r="B73" s="61">
        <v>369806</v>
      </c>
      <c r="C73" s="62"/>
      <c r="D73" s="63"/>
      <c r="E73" s="61">
        <v>218735</v>
      </c>
      <c r="F73" s="62"/>
      <c r="G73" s="63"/>
      <c r="H73" s="61">
        <v>148750</v>
      </c>
      <c r="I73" s="124"/>
      <c r="J73" s="63"/>
      <c r="K73" s="61">
        <v>69985</v>
      </c>
      <c r="L73" s="124"/>
      <c r="M73" s="63"/>
      <c r="N73" s="61">
        <v>453.05817800187083</v>
      </c>
      <c r="O73" s="62"/>
      <c r="P73" s="63"/>
      <c r="Q73" s="61">
        <v>151071</v>
      </c>
      <c r="R73" s="62"/>
      <c r="S73" s="63"/>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18"/>
    </row>
    <row r="74" spans="1:56" ht="12" customHeight="1" x14ac:dyDescent="0.2">
      <c r="A74" s="60" t="s">
        <v>259</v>
      </c>
      <c r="B74" s="61">
        <v>352536</v>
      </c>
      <c r="C74" s="62"/>
      <c r="D74" s="63"/>
      <c r="E74" s="61">
        <v>208296</v>
      </c>
      <c r="F74" s="62"/>
      <c r="G74" s="63"/>
      <c r="H74" s="61">
        <v>141602</v>
      </c>
      <c r="I74" s="124"/>
      <c r="J74" s="63"/>
      <c r="K74" s="61">
        <v>66694</v>
      </c>
      <c r="L74" s="124"/>
      <c r="M74" s="63"/>
      <c r="N74" s="61">
        <v>568.62922659247454</v>
      </c>
      <c r="O74" s="62"/>
      <c r="P74" s="63"/>
      <c r="Q74" s="61">
        <v>144240</v>
      </c>
      <c r="R74" s="62"/>
      <c r="S74" s="63"/>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18"/>
    </row>
    <row r="75" spans="1:56" ht="12" customHeight="1" x14ac:dyDescent="0.2">
      <c r="A75" s="60" t="s">
        <v>260</v>
      </c>
      <c r="B75" s="61">
        <v>397229</v>
      </c>
      <c r="C75" s="62"/>
      <c r="D75" s="63"/>
      <c r="E75" s="61">
        <v>235059</v>
      </c>
      <c r="F75" s="62"/>
      <c r="G75" s="63"/>
      <c r="H75" s="61">
        <v>159874</v>
      </c>
      <c r="I75" s="124"/>
      <c r="J75" s="63"/>
      <c r="K75" s="61">
        <v>75185</v>
      </c>
      <c r="L75" s="124"/>
      <c r="M75" s="63"/>
      <c r="N75" s="61">
        <v>411.47776953619262</v>
      </c>
      <c r="O75" s="62"/>
      <c r="P75" s="63"/>
      <c r="Q75" s="61">
        <v>162170</v>
      </c>
      <c r="R75" s="62"/>
      <c r="S75" s="63"/>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18"/>
    </row>
    <row r="76" spans="1:56" ht="12" customHeight="1" x14ac:dyDescent="0.2">
      <c r="A76" s="60" t="s">
        <v>261</v>
      </c>
      <c r="B76" s="61">
        <v>382693</v>
      </c>
      <c r="C76" s="62"/>
      <c r="D76" s="63"/>
      <c r="E76" s="61">
        <v>229876</v>
      </c>
      <c r="F76" s="62"/>
      <c r="G76" s="63"/>
      <c r="H76" s="61">
        <v>156265</v>
      </c>
      <c r="I76" s="124"/>
      <c r="J76" s="63"/>
      <c r="K76" s="61">
        <v>73611</v>
      </c>
      <c r="L76" s="124"/>
      <c r="M76" s="63"/>
      <c r="N76" s="61">
        <v>703.92948872741647</v>
      </c>
      <c r="O76" s="62"/>
      <c r="P76" s="63"/>
      <c r="Q76" s="61">
        <v>152817</v>
      </c>
      <c r="R76" s="62"/>
      <c r="S76" s="63"/>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18"/>
    </row>
    <row r="77" spans="1:56" ht="12" customHeight="1" x14ac:dyDescent="0.2">
      <c r="A77" s="60" t="s">
        <v>262</v>
      </c>
      <c r="B77" s="61">
        <v>399547</v>
      </c>
      <c r="C77" s="62"/>
      <c r="D77" s="63"/>
      <c r="E77" s="61">
        <v>239624</v>
      </c>
      <c r="F77" s="62"/>
      <c r="G77" s="63"/>
      <c r="H77" s="61">
        <v>162849</v>
      </c>
      <c r="I77" s="124"/>
      <c r="J77" s="63"/>
      <c r="K77" s="61">
        <v>76775</v>
      </c>
      <c r="L77" s="124"/>
      <c r="M77" s="63"/>
      <c r="N77" s="61">
        <v>509.83597694295366</v>
      </c>
      <c r="O77" s="62"/>
      <c r="P77" s="63"/>
      <c r="Q77" s="61">
        <v>159923</v>
      </c>
      <c r="R77" s="62"/>
      <c r="S77" s="63"/>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18"/>
    </row>
    <row r="78" spans="1:56" ht="12" customHeight="1" x14ac:dyDescent="0.2">
      <c r="A78" s="60" t="s">
        <v>263</v>
      </c>
      <c r="B78" s="61">
        <v>380196</v>
      </c>
      <c r="C78" s="62"/>
      <c r="D78" s="63"/>
      <c r="E78" s="61">
        <v>227845</v>
      </c>
      <c r="F78" s="62"/>
      <c r="G78" s="63"/>
      <c r="H78" s="61">
        <v>154825</v>
      </c>
      <c r="I78" s="124"/>
      <c r="J78" s="63"/>
      <c r="K78" s="61">
        <v>73020</v>
      </c>
      <c r="L78" s="124"/>
      <c r="M78" s="63"/>
      <c r="N78" s="61">
        <v>887.5726270033108</v>
      </c>
      <c r="O78" s="62"/>
      <c r="P78" s="63"/>
      <c r="Q78" s="61">
        <v>152351</v>
      </c>
      <c r="R78" s="62"/>
      <c r="S78" s="63"/>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18"/>
    </row>
    <row r="79" spans="1:56" ht="12" customHeight="1" x14ac:dyDescent="0.2">
      <c r="A79" s="60" t="s">
        <v>264</v>
      </c>
      <c r="B79" s="61">
        <v>418357</v>
      </c>
      <c r="C79" s="62"/>
      <c r="D79" s="63"/>
      <c r="E79" s="61">
        <v>251021</v>
      </c>
      <c r="F79" s="62"/>
      <c r="G79" s="63"/>
      <c r="H79" s="61">
        <v>170608</v>
      </c>
      <c r="I79" s="124"/>
      <c r="J79" s="63"/>
      <c r="K79" s="61">
        <v>80413</v>
      </c>
      <c r="L79" s="124"/>
      <c r="M79" s="63"/>
      <c r="N79" s="61">
        <v>417.7038815230639</v>
      </c>
      <c r="O79" s="62"/>
      <c r="P79" s="63"/>
      <c r="Q79" s="61">
        <v>167336</v>
      </c>
      <c r="R79" s="62"/>
      <c r="S79" s="63"/>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18"/>
    </row>
    <row r="80" spans="1:56" ht="12" customHeight="1" x14ac:dyDescent="0.2">
      <c r="A80" s="60" t="s">
        <v>265</v>
      </c>
      <c r="B80" s="61">
        <v>420725</v>
      </c>
      <c r="C80" s="62"/>
      <c r="D80" s="63"/>
      <c r="E80" s="61">
        <v>245069</v>
      </c>
      <c r="F80" s="62"/>
      <c r="G80" s="63"/>
      <c r="H80" s="61">
        <v>168311</v>
      </c>
      <c r="I80" s="124"/>
      <c r="J80" s="63"/>
      <c r="K80" s="61">
        <v>76758</v>
      </c>
      <c r="L80" s="124"/>
      <c r="M80" s="63"/>
      <c r="N80" s="61">
        <v>890.42612636850936</v>
      </c>
      <c r="O80" s="62"/>
      <c r="P80" s="63"/>
      <c r="Q80" s="61">
        <v>175656</v>
      </c>
      <c r="R80" s="62"/>
      <c r="S80" s="63"/>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18"/>
    </row>
    <row r="81" spans="1:56" ht="12" customHeight="1" x14ac:dyDescent="0.2">
      <c r="A81" s="60" t="s">
        <v>266</v>
      </c>
      <c r="B81" s="61">
        <v>436436</v>
      </c>
      <c r="C81" s="62"/>
      <c r="D81" s="63"/>
      <c r="E81" s="61">
        <v>254004</v>
      </c>
      <c r="F81" s="62"/>
      <c r="G81" s="63"/>
      <c r="H81" s="61">
        <v>174397</v>
      </c>
      <c r="I81" s="124"/>
      <c r="J81" s="63"/>
      <c r="K81" s="61">
        <v>79607</v>
      </c>
      <c r="L81" s="124"/>
      <c r="M81" s="63"/>
      <c r="N81" s="61">
        <v>475.66407904022583</v>
      </c>
      <c r="O81" s="62"/>
      <c r="P81" s="63"/>
      <c r="Q81" s="61">
        <v>182432</v>
      </c>
      <c r="R81" s="62"/>
      <c r="S81" s="63"/>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18"/>
    </row>
    <row r="82" spans="1:56" ht="12" customHeight="1" x14ac:dyDescent="0.2">
      <c r="A82" s="60" t="s">
        <v>267</v>
      </c>
      <c r="B82" s="61">
        <v>406692</v>
      </c>
      <c r="C82" s="62"/>
      <c r="D82" s="63"/>
      <c r="E82" s="61">
        <v>236174</v>
      </c>
      <c r="F82" s="62"/>
      <c r="G82" s="63"/>
      <c r="H82" s="61">
        <v>162034</v>
      </c>
      <c r="I82" s="124"/>
      <c r="J82" s="63"/>
      <c r="K82" s="61">
        <v>74140</v>
      </c>
      <c r="L82" s="124"/>
      <c r="M82" s="63"/>
      <c r="N82" s="61">
        <v>514.58259695387119</v>
      </c>
      <c r="O82" s="62"/>
      <c r="P82" s="63"/>
      <c r="Q82" s="61">
        <v>170518</v>
      </c>
      <c r="R82" s="62"/>
      <c r="S82" s="63"/>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18"/>
    </row>
    <row r="83" spans="1:56" ht="12" customHeight="1" x14ac:dyDescent="0.2">
      <c r="A83" s="60" t="s">
        <v>268</v>
      </c>
      <c r="B83" s="61">
        <v>411117</v>
      </c>
      <c r="C83" s="62"/>
      <c r="D83" s="63"/>
      <c r="E83" s="61">
        <v>237986</v>
      </c>
      <c r="F83" s="62"/>
      <c r="G83" s="63"/>
      <c r="H83" s="61">
        <v>163102</v>
      </c>
      <c r="I83" s="124"/>
      <c r="J83" s="63"/>
      <c r="K83" s="61">
        <v>74884</v>
      </c>
      <c r="L83" s="124"/>
      <c r="M83" s="63"/>
      <c r="N83" s="61">
        <v>471.95395270021362</v>
      </c>
      <c r="O83" s="62"/>
      <c r="P83" s="63"/>
      <c r="Q83" s="61">
        <v>173131</v>
      </c>
      <c r="R83" s="62"/>
      <c r="S83" s="63"/>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18"/>
    </row>
    <row r="84" spans="1:56" ht="12" customHeight="1" x14ac:dyDescent="0.2">
      <c r="A84" s="60" t="s">
        <v>269</v>
      </c>
      <c r="B84" s="61">
        <v>364378</v>
      </c>
      <c r="C84" s="62"/>
      <c r="D84" s="63"/>
      <c r="E84" s="61">
        <v>208205</v>
      </c>
      <c r="F84" s="62"/>
      <c r="G84" s="63"/>
      <c r="H84" s="61">
        <v>142481</v>
      </c>
      <c r="I84" s="124"/>
      <c r="J84" s="63"/>
      <c r="K84" s="61">
        <v>65724</v>
      </c>
      <c r="L84" s="124"/>
      <c r="M84" s="63"/>
      <c r="N84" s="61">
        <v>874.85453828103914</v>
      </c>
      <c r="O84" s="62"/>
      <c r="P84" s="63"/>
      <c r="Q84" s="61">
        <v>156173</v>
      </c>
      <c r="R84" s="62"/>
      <c r="S84" s="63"/>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18"/>
    </row>
    <row r="85" spans="1:56" ht="12" customHeight="1" x14ac:dyDescent="0.2">
      <c r="A85" s="60" t="s">
        <v>270</v>
      </c>
      <c r="B85" s="61">
        <v>363797</v>
      </c>
      <c r="C85" s="62"/>
      <c r="D85" s="63"/>
      <c r="E85" s="61">
        <v>207679</v>
      </c>
      <c r="F85" s="62"/>
      <c r="G85" s="63"/>
      <c r="H85" s="61">
        <v>142127</v>
      </c>
      <c r="I85" s="124"/>
      <c r="J85" s="63"/>
      <c r="K85" s="61">
        <v>65552</v>
      </c>
      <c r="L85" s="124"/>
      <c r="M85" s="63"/>
      <c r="N85" s="61">
        <v>190.973569657811</v>
      </c>
      <c r="O85" s="62"/>
      <c r="P85" s="63"/>
      <c r="Q85" s="61">
        <v>156118</v>
      </c>
      <c r="R85" s="62"/>
      <c r="S85" s="63"/>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18"/>
    </row>
    <row r="86" spans="1:56" ht="12" customHeight="1" x14ac:dyDescent="0.2">
      <c r="A86" s="60" t="s">
        <v>271</v>
      </c>
      <c r="B86" s="61">
        <v>351140</v>
      </c>
      <c r="C86" s="62"/>
      <c r="D86" s="63"/>
      <c r="E86" s="61">
        <v>200373</v>
      </c>
      <c r="F86" s="62"/>
      <c r="G86" s="63"/>
      <c r="H86" s="61">
        <v>137130</v>
      </c>
      <c r="I86" s="124"/>
      <c r="J86" s="63"/>
      <c r="K86" s="61">
        <v>63243</v>
      </c>
      <c r="L86" s="124"/>
      <c r="M86" s="63"/>
      <c r="N86" s="61">
        <v>836.50748293889933</v>
      </c>
      <c r="O86" s="62"/>
      <c r="P86" s="63"/>
      <c r="Q86" s="61">
        <v>150767</v>
      </c>
      <c r="R86" s="62"/>
      <c r="S86" s="63"/>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18"/>
    </row>
    <row r="87" spans="1:56" ht="12" customHeight="1" x14ac:dyDescent="0.2">
      <c r="A87" s="60" t="s">
        <v>272</v>
      </c>
      <c r="B87" s="61">
        <v>372555</v>
      </c>
      <c r="C87" s="62"/>
      <c r="D87" s="63"/>
      <c r="E87" s="61">
        <v>212947</v>
      </c>
      <c r="F87" s="62"/>
      <c r="G87" s="63"/>
      <c r="H87" s="61">
        <v>145724</v>
      </c>
      <c r="I87" s="124"/>
      <c r="J87" s="63"/>
      <c r="K87" s="61">
        <v>67223</v>
      </c>
      <c r="L87" s="124"/>
      <c r="M87" s="63"/>
      <c r="N87" s="61">
        <v>290.04650769490951</v>
      </c>
      <c r="O87" s="62"/>
      <c r="P87" s="63"/>
      <c r="Q87" s="61">
        <v>159608</v>
      </c>
      <c r="R87" s="62"/>
      <c r="S87" s="63"/>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18"/>
    </row>
    <row r="88" spans="1:56" ht="12" customHeight="1" x14ac:dyDescent="0.2">
      <c r="A88" s="60" t="s">
        <v>273</v>
      </c>
      <c r="B88" s="61">
        <v>368526</v>
      </c>
      <c r="C88" s="62"/>
      <c r="D88" s="63"/>
      <c r="E88" s="61">
        <v>210039</v>
      </c>
      <c r="F88" s="62"/>
      <c r="G88" s="63"/>
      <c r="H88" s="61">
        <v>144372</v>
      </c>
      <c r="I88" s="124"/>
      <c r="J88" s="63"/>
      <c r="K88" s="61">
        <v>65667</v>
      </c>
      <c r="L88" s="124"/>
      <c r="M88" s="63"/>
      <c r="N88" s="61">
        <v>888.63957410921364</v>
      </c>
      <c r="O88" s="62"/>
      <c r="P88" s="63"/>
      <c r="Q88" s="61">
        <v>158487</v>
      </c>
      <c r="R88" s="62"/>
      <c r="S88" s="63"/>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18"/>
    </row>
    <row r="89" spans="1:56" ht="12" customHeight="1" x14ac:dyDescent="0.2">
      <c r="A89" s="60" t="s">
        <v>274</v>
      </c>
      <c r="B89" s="61">
        <v>404995</v>
      </c>
      <c r="C89" s="62"/>
      <c r="D89" s="63"/>
      <c r="E89" s="61">
        <v>231067</v>
      </c>
      <c r="F89" s="62"/>
      <c r="G89" s="63"/>
      <c r="H89" s="61">
        <v>158894</v>
      </c>
      <c r="I89" s="124"/>
      <c r="J89" s="63"/>
      <c r="K89" s="61">
        <v>72173</v>
      </c>
      <c r="L89" s="124"/>
      <c r="M89" s="63"/>
      <c r="N89" s="61">
        <v>579.43315441007542</v>
      </c>
      <c r="O89" s="62"/>
      <c r="P89" s="63"/>
      <c r="Q89" s="61">
        <v>173928</v>
      </c>
      <c r="R89" s="62"/>
      <c r="S89" s="63"/>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18"/>
    </row>
    <row r="90" spans="1:56" ht="12" customHeight="1" x14ac:dyDescent="0.2">
      <c r="A90" s="60" t="s">
        <v>275</v>
      </c>
      <c r="B90" s="61">
        <v>392886</v>
      </c>
      <c r="C90" s="62"/>
      <c r="D90" s="63"/>
      <c r="E90" s="61">
        <v>223942</v>
      </c>
      <c r="F90" s="62"/>
      <c r="G90" s="63"/>
      <c r="H90" s="61">
        <v>153934</v>
      </c>
      <c r="I90" s="124"/>
      <c r="J90" s="63"/>
      <c r="K90" s="61">
        <v>70008</v>
      </c>
      <c r="L90" s="124"/>
      <c r="M90" s="63"/>
      <c r="N90" s="61">
        <v>1003.8651026392962</v>
      </c>
      <c r="O90" s="62"/>
      <c r="P90" s="63"/>
      <c r="Q90" s="61">
        <v>168944</v>
      </c>
      <c r="R90" s="62"/>
      <c r="S90" s="63"/>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18"/>
    </row>
    <row r="91" spans="1:56" ht="12" customHeight="1" x14ac:dyDescent="0.2">
      <c r="A91" s="60" t="s">
        <v>276</v>
      </c>
      <c r="B91" s="61">
        <v>430228</v>
      </c>
      <c r="C91" s="62"/>
      <c r="D91" s="63"/>
      <c r="E91" s="61">
        <v>245365</v>
      </c>
      <c r="F91" s="62"/>
      <c r="G91" s="63"/>
      <c r="H91" s="61">
        <v>168698</v>
      </c>
      <c r="I91" s="124"/>
      <c r="J91" s="63"/>
      <c r="K91" s="61">
        <v>76667</v>
      </c>
      <c r="L91" s="124"/>
      <c r="M91" s="63"/>
      <c r="N91" s="61">
        <v>472.48452644108141</v>
      </c>
      <c r="O91" s="62"/>
      <c r="P91" s="63"/>
      <c r="Q91" s="61">
        <v>184863</v>
      </c>
      <c r="R91" s="62"/>
      <c r="S91" s="63"/>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18"/>
    </row>
    <row r="92" spans="1:56" ht="12" customHeight="1" x14ac:dyDescent="0.2">
      <c r="A92" s="60" t="s">
        <v>277</v>
      </c>
      <c r="B92" s="61">
        <v>409336</v>
      </c>
      <c r="C92" s="62"/>
      <c r="D92" s="63"/>
      <c r="E92" s="61">
        <v>229338</v>
      </c>
      <c r="F92" s="62"/>
      <c r="G92" s="63"/>
      <c r="H92" s="61">
        <v>158145</v>
      </c>
      <c r="I92" s="124"/>
      <c r="J92" s="63"/>
      <c r="K92" s="61">
        <v>71193</v>
      </c>
      <c r="L92" s="124"/>
      <c r="M92" s="63"/>
      <c r="N92" s="61">
        <v>736.44890246844091</v>
      </c>
      <c r="O92" s="62"/>
      <c r="P92" s="63"/>
      <c r="Q92" s="61">
        <v>179998</v>
      </c>
      <c r="R92" s="62"/>
      <c r="S92" s="63"/>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18"/>
    </row>
    <row r="93" spans="1:56" ht="12" customHeight="1" x14ac:dyDescent="0.2">
      <c r="A93" s="60" t="s">
        <v>278</v>
      </c>
      <c r="B93" s="61">
        <v>425013</v>
      </c>
      <c r="C93" s="62"/>
      <c r="D93" s="63"/>
      <c r="E93" s="61">
        <v>237739</v>
      </c>
      <c r="F93" s="62"/>
      <c r="G93" s="63"/>
      <c r="H93" s="61">
        <v>163960</v>
      </c>
      <c r="I93" s="124"/>
      <c r="J93" s="63"/>
      <c r="K93" s="61">
        <v>73779</v>
      </c>
      <c r="L93" s="124"/>
      <c r="M93" s="63"/>
      <c r="N93" s="61">
        <v>379.25461711114644</v>
      </c>
      <c r="O93" s="62"/>
      <c r="P93" s="63"/>
      <c r="Q93" s="61">
        <v>187274</v>
      </c>
      <c r="R93" s="62"/>
      <c r="S93" s="63"/>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18"/>
    </row>
    <row r="94" spans="1:56" ht="12" customHeight="1" x14ac:dyDescent="0.2">
      <c r="A94" s="60" t="s">
        <v>279</v>
      </c>
      <c r="B94" s="61">
        <v>418917</v>
      </c>
      <c r="C94" s="62"/>
      <c r="D94" s="63"/>
      <c r="E94" s="61">
        <v>234177</v>
      </c>
      <c r="F94" s="62"/>
      <c r="G94" s="63"/>
      <c r="H94" s="61">
        <v>161513</v>
      </c>
      <c r="I94" s="124"/>
      <c r="J94" s="63"/>
      <c r="K94" s="61">
        <v>72664</v>
      </c>
      <c r="L94" s="124"/>
      <c r="M94" s="63"/>
      <c r="N94" s="61">
        <v>1162.3598083756121</v>
      </c>
      <c r="O94" s="62"/>
      <c r="P94" s="63"/>
      <c r="Q94" s="61">
        <v>184740</v>
      </c>
      <c r="R94" s="62"/>
      <c r="S94" s="63"/>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18"/>
    </row>
    <row r="95" spans="1:56" ht="12" customHeight="1" x14ac:dyDescent="0.2">
      <c r="A95" s="60" t="s">
        <v>280</v>
      </c>
      <c r="B95" s="61">
        <v>434401</v>
      </c>
      <c r="C95" s="62"/>
      <c r="D95" s="63"/>
      <c r="E95" s="61">
        <v>242567</v>
      </c>
      <c r="F95" s="62"/>
      <c r="G95" s="63"/>
      <c r="H95" s="61">
        <v>167315</v>
      </c>
      <c r="I95" s="124"/>
      <c r="J95" s="63"/>
      <c r="K95" s="61">
        <v>75252</v>
      </c>
      <c r="L95" s="124"/>
      <c r="M95" s="63"/>
      <c r="N95" s="61">
        <v>150.42738677439931</v>
      </c>
      <c r="O95" s="62"/>
      <c r="P95" s="63"/>
      <c r="Q95" s="61">
        <v>191834</v>
      </c>
      <c r="R95" s="62"/>
      <c r="S95" s="63"/>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18"/>
    </row>
    <row r="96" spans="1:56" ht="12" customHeight="1" x14ac:dyDescent="0.2">
      <c r="A96" s="60" t="s">
        <v>281</v>
      </c>
      <c r="B96" s="61">
        <v>424777</v>
      </c>
      <c r="C96" s="62"/>
      <c r="D96" s="63"/>
      <c r="E96" s="61">
        <v>238103</v>
      </c>
      <c r="F96" s="62"/>
      <c r="G96" s="63"/>
      <c r="H96" s="61">
        <v>162098</v>
      </c>
      <c r="I96" s="124"/>
      <c r="J96" s="63"/>
      <c r="K96" s="61">
        <v>76005</v>
      </c>
      <c r="L96" s="124"/>
      <c r="M96" s="63"/>
      <c r="N96" s="61">
        <v>631.68764078135962</v>
      </c>
      <c r="O96" s="62"/>
      <c r="P96" s="63"/>
      <c r="Q96" s="61">
        <v>186674</v>
      </c>
      <c r="R96" s="62"/>
      <c r="S96" s="63"/>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18"/>
    </row>
    <row r="97" spans="1:56" ht="12" customHeight="1" x14ac:dyDescent="0.2">
      <c r="A97" s="60" t="s">
        <v>282</v>
      </c>
      <c r="B97" s="61">
        <v>439988</v>
      </c>
      <c r="C97" s="62"/>
      <c r="D97" s="63"/>
      <c r="E97" s="61">
        <v>246281</v>
      </c>
      <c r="F97" s="62"/>
      <c r="G97" s="63"/>
      <c r="H97" s="61">
        <v>167719</v>
      </c>
      <c r="I97" s="124"/>
      <c r="J97" s="63"/>
      <c r="K97" s="61">
        <v>78562</v>
      </c>
      <c r="L97" s="124"/>
      <c r="M97" s="63"/>
      <c r="N97" s="61">
        <v>549.43246069586485</v>
      </c>
      <c r="O97" s="62"/>
      <c r="P97" s="63"/>
      <c r="Q97" s="61">
        <v>193707</v>
      </c>
      <c r="R97" s="62"/>
      <c r="S97" s="63"/>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18"/>
    </row>
    <row r="98" spans="1:56" ht="12" customHeight="1" x14ac:dyDescent="0.2">
      <c r="A98" s="60" t="s">
        <v>283</v>
      </c>
      <c r="B98" s="61">
        <v>402100</v>
      </c>
      <c r="C98" s="62"/>
      <c r="D98" s="63"/>
      <c r="E98" s="61">
        <v>224650</v>
      </c>
      <c r="F98" s="62"/>
      <c r="G98" s="63"/>
      <c r="H98" s="61">
        <v>153053</v>
      </c>
      <c r="I98" s="124"/>
      <c r="J98" s="63"/>
      <c r="K98" s="61">
        <v>71597</v>
      </c>
      <c r="L98" s="124"/>
      <c r="M98" s="63"/>
      <c r="N98" s="61">
        <v>784.00989349624263</v>
      </c>
      <c r="O98" s="62"/>
      <c r="P98" s="63"/>
      <c r="Q98" s="61">
        <v>177450</v>
      </c>
      <c r="R98" s="62"/>
      <c r="S98" s="63"/>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18"/>
    </row>
    <row r="99" spans="1:56" ht="12" customHeight="1" x14ac:dyDescent="0.2">
      <c r="A99" s="60" t="s">
        <v>284</v>
      </c>
      <c r="B99" s="61">
        <v>418554</v>
      </c>
      <c r="C99" s="62"/>
      <c r="D99" s="63"/>
      <c r="E99" s="61">
        <v>233598</v>
      </c>
      <c r="F99" s="62"/>
      <c r="G99" s="63"/>
      <c r="H99" s="61">
        <v>159187</v>
      </c>
      <c r="I99" s="124"/>
      <c r="J99" s="63"/>
      <c r="K99" s="61">
        <v>74411</v>
      </c>
      <c r="L99" s="124"/>
      <c r="M99" s="63"/>
      <c r="N99" s="61">
        <v>449.40596860874825</v>
      </c>
      <c r="O99" s="62"/>
      <c r="P99" s="63"/>
      <c r="Q99" s="61">
        <v>184956</v>
      </c>
      <c r="R99" s="62"/>
      <c r="S99" s="63"/>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18"/>
    </row>
    <row r="100" spans="1:56" ht="12" customHeight="1" x14ac:dyDescent="0.2">
      <c r="A100" s="60" t="s">
        <v>285</v>
      </c>
      <c r="B100" s="61">
        <v>394494</v>
      </c>
      <c r="C100" s="62"/>
      <c r="D100" s="63"/>
      <c r="E100" s="61">
        <v>229224</v>
      </c>
      <c r="F100" s="62"/>
      <c r="G100" s="63"/>
      <c r="H100" s="61">
        <v>158382</v>
      </c>
      <c r="I100" s="124"/>
      <c r="J100" s="63"/>
      <c r="K100" s="61">
        <v>70842</v>
      </c>
      <c r="L100" s="124"/>
      <c r="M100" s="63"/>
      <c r="N100" s="61">
        <v>885.1248075825448</v>
      </c>
      <c r="O100" s="62"/>
      <c r="P100" s="63"/>
      <c r="Q100" s="61">
        <v>165270</v>
      </c>
      <c r="R100" s="62"/>
      <c r="S100" s="63"/>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18"/>
    </row>
    <row r="101" spans="1:56" ht="12" customHeight="1" x14ac:dyDescent="0.2">
      <c r="A101" s="60" t="s">
        <v>286</v>
      </c>
      <c r="B101" s="61">
        <v>412099</v>
      </c>
      <c r="C101" s="62"/>
      <c r="D101" s="63"/>
      <c r="E101" s="61">
        <v>239255</v>
      </c>
      <c r="F101" s="62"/>
      <c r="G101" s="63"/>
      <c r="H101" s="61">
        <v>165291</v>
      </c>
      <c r="I101" s="124"/>
      <c r="J101" s="63"/>
      <c r="K101" s="61">
        <v>73964</v>
      </c>
      <c r="L101" s="124"/>
      <c r="M101" s="63"/>
      <c r="N101" s="61">
        <v>382.31161616161614</v>
      </c>
      <c r="O101" s="62"/>
      <c r="P101" s="63"/>
      <c r="Q101" s="61">
        <v>172844</v>
      </c>
      <c r="R101" s="62"/>
      <c r="S101" s="63"/>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18"/>
    </row>
    <row r="102" spans="1:56" ht="12" customHeight="1" x14ac:dyDescent="0.2">
      <c r="A102" s="60" t="s">
        <v>287</v>
      </c>
      <c r="B102" s="61">
        <v>397841</v>
      </c>
      <c r="C102" s="62"/>
      <c r="D102" s="63"/>
      <c r="E102" s="61">
        <v>230345</v>
      </c>
      <c r="F102" s="62"/>
      <c r="G102" s="63"/>
      <c r="H102" s="61">
        <v>159062</v>
      </c>
      <c r="I102" s="124"/>
      <c r="J102" s="63"/>
      <c r="K102" s="61">
        <v>71283</v>
      </c>
      <c r="L102" s="124"/>
      <c r="M102" s="63"/>
      <c r="N102" s="61">
        <v>913.7494574866837</v>
      </c>
      <c r="O102" s="62"/>
      <c r="P102" s="63"/>
      <c r="Q102" s="61">
        <v>167496</v>
      </c>
      <c r="R102" s="62"/>
      <c r="S102" s="63"/>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18"/>
    </row>
    <row r="103" spans="1:56" ht="12" customHeight="1" x14ac:dyDescent="0.2">
      <c r="A103" s="60" t="s">
        <v>288</v>
      </c>
      <c r="B103" s="61">
        <v>421226</v>
      </c>
      <c r="C103" s="62"/>
      <c r="D103" s="63"/>
      <c r="E103" s="61">
        <v>243996</v>
      </c>
      <c r="F103" s="62"/>
      <c r="G103" s="63"/>
      <c r="H103" s="61">
        <v>168501</v>
      </c>
      <c r="I103" s="124"/>
      <c r="J103" s="63"/>
      <c r="K103" s="61">
        <v>75495</v>
      </c>
      <c r="L103" s="124"/>
      <c r="M103" s="63"/>
      <c r="N103" s="61">
        <v>545.25287248949087</v>
      </c>
      <c r="O103" s="62"/>
      <c r="P103" s="63"/>
      <c r="Q103" s="72">
        <v>177230</v>
      </c>
      <c r="R103" s="62"/>
      <c r="S103" s="63"/>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18"/>
    </row>
    <row r="104" spans="1:56" s="73" customFormat="1" ht="12" customHeight="1" x14ac:dyDescent="0.2">
      <c r="A104" s="76" t="s">
        <v>289</v>
      </c>
      <c r="B104" s="79">
        <v>413001</v>
      </c>
      <c r="C104" s="77"/>
      <c r="D104" s="78"/>
      <c r="E104" s="79">
        <v>242935</v>
      </c>
      <c r="F104" s="77"/>
      <c r="G104" s="78"/>
      <c r="H104" s="79">
        <v>165300</v>
      </c>
      <c r="I104" s="124"/>
      <c r="J104" s="78"/>
      <c r="K104" s="79">
        <v>77635</v>
      </c>
      <c r="L104" s="124"/>
      <c r="M104" s="78"/>
      <c r="N104" s="79">
        <v>876.54026218723561</v>
      </c>
      <c r="O104" s="77"/>
      <c r="P104" s="78"/>
      <c r="Q104" s="79">
        <v>170066</v>
      </c>
      <c r="R104" s="77"/>
      <c r="S104" s="78"/>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4"/>
    </row>
    <row r="105" spans="1:56" s="73" customFormat="1" ht="12" customHeight="1" x14ac:dyDescent="0.2">
      <c r="A105" s="76" t="s">
        <v>290</v>
      </c>
      <c r="B105" s="79">
        <v>435126</v>
      </c>
      <c r="C105" s="77"/>
      <c r="D105" s="78"/>
      <c r="E105" s="79">
        <v>255540</v>
      </c>
      <c r="F105" s="77"/>
      <c r="G105" s="78"/>
      <c r="H105" s="79">
        <v>173872</v>
      </c>
      <c r="I105" s="124"/>
      <c r="J105" s="78"/>
      <c r="K105" s="79">
        <v>81668</v>
      </c>
      <c r="L105" s="124"/>
      <c r="M105" s="78"/>
      <c r="N105" s="79">
        <v>383.02922786968617</v>
      </c>
      <c r="O105" s="77"/>
      <c r="P105" s="78"/>
      <c r="Q105" s="79">
        <v>179586</v>
      </c>
      <c r="R105" s="77"/>
      <c r="S105" s="78"/>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4"/>
    </row>
    <row r="106" spans="1:56" s="73" customFormat="1" ht="12" customHeight="1" x14ac:dyDescent="0.2">
      <c r="A106" s="76" t="s">
        <v>291</v>
      </c>
      <c r="B106" s="79">
        <v>423561</v>
      </c>
      <c r="C106" s="77"/>
      <c r="D106" s="78"/>
      <c r="E106" s="79">
        <v>248107</v>
      </c>
      <c r="F106" s="77"/>
      <c r="G106" s="78"/>
      <c r="H106" s="79">
        <v>168805</v>
      </c>
      <c r="I106" s="124"/>
      <c r="J106" s="78"/>
      <c r="K106" s="79">
        <v>79302</v>
      </c>
      <c r="L106" s="124"/>
      <c r="M106" s="78"/>
      <c r="N106" s="79">
        <v>1180.0009111478944</v>
      </c>
      <c r="O106" s="77"/>
      <c r="P106" s="78"/>
      <c r="Q106" s="79">
        <v>175454</v>
      </c>
      <c r="R106" s="77"/>
      <c r="S106" s="78"/>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4"/>
    </row>
    <row r="107" spans="1:56" s="73" customFormat="1" ht="12" customHeight="1" x14ac:dyDescent="0.2">
      <c r="A107" s="76" t="s">
        <v>292</v>
      </c>
      <c r="B107" s="79">
        <v>455813</v>
      </c>
      <c r="C107" s="77"/>
      <c r="D107" s="78"/>
      <c r="E107" s="79">
        <v>266587</v>
      </c>
      <c r="F107" s="77"/>
      <c r="G107" s="78"/>
      <c r="H107" s="79">
        <v>181373</v>
      </c>
      <c r="I107" s="124"/>
      <c r="J107" s="78"/>
      <c r="K107" s="79">
        <v>85214</v>
      </c>
      <c r="L107" s="124"/>
      <c r="M107" s="78"/>
      <c r="N107" s="79">
        <v>541.70253974054447</v>
      </c>
      <c r="O107" s="77"/>
      <c r="P107" s="78"/>
      <c r="Q107" s="79">
        <v>189226</v>
      </c>
      <c r="R107" s="77"/>
      <c r="S107" s="78"/>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4"/>
    </row>
    <row r="108" spans="1:56" s="73" customFormat="1" ht="12" customHeight="1" x14ac:dyDescent="0.2">
      <c r="A108" s="76" t="s">
        <v>293</v>
      </c>
      <c r="B108" s="79">
        <v>447024</v>
      </c>
      <c r="C108" s="77"/>
      <c r="D108" s="78"/>
      <c r="E108" s="79">
        <v>260053</v>
      </c>
      <c r="F108" s="77"/>
      <c r="G108" s="78"/>
      <c r="H108" s="79">
        <v>174862</v>
      </c>
      <c r="I108" s="124"/>
      <c r="J108" s="78"/>
      <c r="K108" s="79">
        <v>85191</v>
      </c>
      <c r="L108" s="124"/>
      <c r="M108" s="78"/>
      <c r="N108" s="79">
        <v>1001.0583941605839</v>
      </c>
      <c r="O108" s="77"/>
      <c r="P108" s="78"/>
      <c r="Q108" s="79">
        <v>186971</v>
      </c>
      <c r="R108" s="77"/>
      <c r="S108" s="78"/>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4"/>
    </row>
    <row r="109" spans="1:56" s="101" customFormat="1" ht="12" customHeight="1" x14ac:dyDescent="0.2">
      <c r="A109" s="104" t="s">
        <v>294</v>
      </c>
      <c r="B109" s="107">
        <v>472311</v>
      </c>
      <c r="C109" s="105"/>
      <c r="D109" s="106"/>
      <c r="E109" s="107">
        <v>274721</v>
      </c>
      <c r="F109" s="105"/>
      <c r="G109" s="106"/>
      <c r="H109" s="107">
        <v>184718</v>
      </c>
      <c r="I109" s="124"/>
      <c r="J109" s="106"/>
      <c r="K109" s="107">
        <v>90003</v>
      </c>
      <c r="L109" s="124"/>
      <c r="M109" s="106"/>
      <c r="N109" s="107">
        <v>464.85164343266405</v>
      </c>
      <c r="O109" s="105"/>
      <c r="P109" s="106"/>
      <c r="Q109" s="107">
        <v>197590</v>
      </c>
      <c r="R109" s="105"/>
      <c r="S109" s="106"/>
      <c r="T109" s="103"/>
      <c r="U109" s="103"/>
      <c r="V109" s="103"/>
      <c r="W109" s="103"/>
      <c r="X109" s="103"/>
      <c r="Y109" s="103"/>
      <c r="Z109" s="103"/>
      <c r="AA109" s="103"/>
      <c r="AB109" s="103"/>
      <c r="AC109" s="103"/>
      <c r="AD109" s="103"/>
      <c r="AE109" s="103"/>
      <c r="AF109" s="103"/>
      <c r="AG109" s="103"/>
      <c r="AH109" s="103"/>
      <c r="AI109" s="103"/>
      <c r="AJ109" s="103"/>
      <c r="AK109" s="103"/>
      <c r="AL109" s="103"/>
      <c r="AM109" s="103"/>
      <c r="AN109" s="103"/>
      <c r="AO109" s="103"/>
      <c r="AP109" s="103"/>
      <c r="AQ109" s="103"/>
      <c r="AR109" s="103"/>
      <c r="AS109" s="103"/>
      <c r="AT109" s="103"/>
      <c r="AU109" s="103"/>
      <c r="AV109" s="103"/>
      <c r="AW109" s="103"/>
      <c r="AX109" s="103"/>
      <c r="AY109" s="103"/>
      <c r="AZ109" s="103"/>
      <c r="BA109" s="103"/>
      <c r="BB109" s="103"/>
      <c r="BC109" s="103"/>
      <c r="BD109" s="102"/>
    </row>
    <row r="110" spans="1:56" ht="12" customHeight="1" x14ac:dyDescent="0.2">
      <c r="A110" s="122" t="s">
        <v>295</v>
      </c>
      <c r="B110" s="128">
        <v>454912</v>
      </c>
      <c r="C110" s="62"/>
      <c r="D110" s="63"/>
      <c r="E110" s="61">
        <v>263687</v>
      </c>
      <c r="F110" s="62"/>
      <c r="G110" s="63"/>
      <c r="H110" s="128">
        <v>177149</v>
      </c>
      <c r="I110" s="124"/>
      <c r="J110" s="125"/>
      <c r="K110" s="128">
        <v>86538</v>
      </c>
      <c r="L110" s="124"/>
      <c r="M110" s="125"/>
      <c r="N110" s="128">
        <v>1424.9016055990119</v>
      </c>
      <c r="O110" s="124"/>
      <c r="P110" s="63"/>
      <c r="Q110" s="61">
        <v>191225</v>
      </c>
      <c r="R110" s="62"/>
      <c r="S110" s="64"/>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18"/>
    </row>
    <row r="111" spans="1:56" ht="12" customHeight="1" x14ac:dyDescent="0.2">
      <c r="A111" s="122" t="s">
        <v>296</v>
      </c>
      <c r="B111" s="128">
        <v>490423</v>
      </c>
      <c r="C111" s="62"/>
      <c r="D111" s="63"/>
      <c r="E111" s="61">
        <v>284158</v>
      </c>
      <c r="F111" s="62"/>
      <c r="G111" s="63"/>
      <c r="H111" s="128">
        <v>190884</v>
      </c>
      <c r="I111" s="124"/>
      <c r="J111" s="125"/>
      <c r="K111" s="128">
        <v>93274</v>
      </c>
      <c r="L111" s="124"/>
      <c r="M111" s="125"/>
      <c r="N111" s="128">
        <v>313.83119462607959</v>
      </c>
      <c r="O111" s="124"/>
      <c r="P111" s="63"/>
      <c r="Q111" s="61">
        <v>206265</v>
      </c>
      <c r="R111" s="62"/>
      <c r="S111" s="64"/>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18"/>
    </row>
    <row r="112" spans="1:56" ht="12" customHeight="1" x14ac:dyDescent="0.2">
      <c r="A112" s="122" t="s">
        <v>297</v>
      </c>
      <c r="B112" s="128">
        <v>441895</v>
      </c>
      <c r="C112" s="62"/>
      <c r="D112" s="63"/>
      <c r="E112" s="61">
        <v>257977</v>
      </c>
      <c r="F112" s="62"/>
      <c r="G112" s="63"/>
      <c r="H112" s="128">
        <v>176370</v>
      </c>
      <c r="I112" s="124"/>
      <c r="J112" s="125"/>
      <c r="K112" s="128">
        <v>81607</v>
      </c>
      <c r="L112" s="124"/>
      <c r="M112" s="125"/>
      <c r="N112" s="128">
        <v>645.78152566637129</v>
      </c>
      <c r="O112" s="124"/>
      <c r="P112" s="63"/>
      <c r="Q112" s="61">
        <v>183918</v>
      </c>
      <c r="R112" s="62"/>
      <c r="S112" s="64"/>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18"/>
    </row>
    <row r="113" spans="1:56" ht="12" customHeight="1" x14ac:dyDescent="0.2">
      <c r="A113" s="122" t="s">
        <v>298</v>
      </c>
      <c r="B113" s="128">
        <v>468300</v>
      </c>
      <c r="C113" s="62"/>
      <c r="D113" s="63"/>
      <c r="E113" s="61">
        <v>272895</v>
      </c>
      <c r="F113" s="62"/>
      <c r="G113" s="63"/>
      <c r="H113" s="128">
        <v>186472</v>
      </c>
      <c r="I113" s="124"/>
      <c r="J113" s="125"/>
      <c r="K113" s="128">
        <v>86423</v>
      </c>
      <c r="L113" s="124"/>
      <c r="M113" s="125"/>
      <c r="N113" s="128">
        <v>573.67300265810718</v>
      </c>
      <c r="O113" s="124"/>
      <c r="P113" s="63"/>
      <c r="Q113" s="61">
        <v>195405</v>
      </c>
      <c r="R113" s="62"/>
      <c r="S113" s="64"/>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18"/>
    </row>
    <row r="114" spans="1:56" ht="12" customHeight="1" x14ac:dyDescent="0.2">
      <c r="A114" s="122" t="s">
        <v>299</v>
      </c>
      <c r="B114" s="128">
        <v>454438</v>
      </c>
      <c r="C114" s="62"/>
      <c r="D114" s="63"/>
      <c r="E114" s="61">
        <v>263823</v>
      </c>
      <c r="F114" s="62"/>
      <c r="G114" s="63"/>
      <c r="H114" s="128">
        <v>180076</v>
      </c>
      <c r="I114" s="124"/>
      <c r="J114" s="125"/>
      <c r="K114" s="128">
        <v>83747</v>
      </c>
      <c r="L114" s="124"/>
      <c r="M114" s="125"/>
      <c r="N114" s="128">
        <v>858.86506510723177</v>
      </c>
      <c r="O114" s="124"/>
      <c r="P114" s="63"/>
      <c r="Q114" s="61">
        <v>190615</v>
      </c>
      <c r="R114" s="62"/>
      <c r="S114" s="64"/>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18"/>
    </row>
    <row r="115" spans="1:56" ht="12" customHeight="1" x14ac:dyDescent="0.2">
      <c r="A115" s="122" t="s">
        <v>300</v>
      </c>
      <c r="B115" s="128">
        <v>520209</v>
      </c>
      <c r="C115" s="62"/>
      <c r="D115" s="63"/>
      <c r="E115" s="61">
        <v>302307</v>
      </c>
      <c r="F115" s="62"/>
      <c r="G115" s="63"/>
      <c r="H115" s="128">
        <v>206404</v>
      </c>
      <c r="I115" s="124"/>
      <c r="J115" s="125"/>
      <c r="K115" s="128">
        <v>95903</v>
      </c>
      <c r="L115" s="124"/>
      <c r="M115" s="125"/>
      <c r="N115" s="128">
        <v>989.84377922199371</v>
      </c>
      <c r="O115" s="124"/>
      <c r="P115" s="63"/>
      <c r="Q115" s="61">
        <v>217902</v>
      </c>
      <c r="R115" s="62"/>
      <c r="S115" s="64"/>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18"/>
    </row>
    <row r="116" spans="1:56" ht="12" customHeight="1" x14ac:dyDescent="0.2">
      <c r="A116" s="122" t="s">
        <v>301</v>
      </c>
      <c r="B116" s="128">
        <v>485244</v>
      </c>
      <c r="C116" s="62"/>
      <c r="D116" s="63"/>
      <c r="E116" s="61">
        <v>284301</v>
      </c>
      <c r="F116" s="62"/>
      <c r="G116" s="63"/>
      <c r="H116" s="128">
        <v>194961</v>
      </c>
      <c r="I116" s="124"/>
      <c r="J116" s="125"/>
      <c r="K116" s="128">
        <v>89340</v>
      </c>
      <c r="L116" s="124"/>
      <c r="M116" s="125"/>
      <c r="N116" s="128">
        <v>665.77035253194197</v>
      </c>
      <c r="O116" s="124"/>
      <c r="P116" s="63"/>
      <c r="Q116" s="61">
        <v>200943</v>
      </c>
      <c r="R116" s="62"/>
      <c r="S116" s="64"/>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18"/>
    </row>
    <row r="117" spans="1:56" ht="12" customHeight="1" x14ac:dyDescent="0.2">
      <c r="A117" s="122" t="s">
        <v>302</v>
      </c>
      <c r="B117" s="128">
        <v>513692</v>
      </c>
      <c r="C117" s="62"/>
      <c r="D117" s="63"/>
      <c r="E117" s="61">
        <v>299919</v>
      </c>
      <c r="F117" s="62"/>
      <c r="G117" s="63"/>
      <c r="H117" s="128">
        <v>205380</v>
      </c>
      <c r="I117" s="124"/>
      <c r="J117" s="125"/>
      <c r="K117" s="128">
        <v>94539</v>
      </c>
      <c r="L117" s="124"/>
      <c r="M117" s="125"/>
      <c r="N117" s="128">
        <v>458.71520421004459</v>
      </c>
      <c r="O117" s="124"/>
      <c r="P117" s="63"/>
      <c r="Q117" s="61">
        <v>213773</v>
      </c>
      <c r="R117" s="62"/>
      <c r="S117" s="64"/>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18"/>
    </row>
    <row r="118" spans="1:56" ht="12" customHeight="1" x14ac:dyDescent="0.2">
      <c r="A118" s="122" t="s">
        <v>303</v>
      </c>
      <c r="B118" s="128">
        <v>482243</v>
      </c>
      <c r="C118" s="62"/>
      <c r="D118" s="63"/>
      <c r="E118" s="61">
        <v>281034</v>
      </c>
      <c r="F118" s="62"/>
      <c r="G118" s="63"/>
      <c r="H118" s="61">
        <v>192303</v>
      </c>
      <c r="I118" s="124"/>
      <c r="J118" s="63"/>
      <c r="K118" s="61">
        <v>88731</v>
      </c>
      <c r="L118" s="124"/>
      <c r="M118" s="63"/>
      <c r="N118" s="128">
        <v>987.47695296548818</v>
      </c>
      <c r="O118" s="124"/>
      <c r="P118" s="63"/>
      <c r="Q118" s="61">
        <v>201209</v>
      </c>
      <c r="R118" s="62"/>
      <c r="S118" s="64"/>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18"/>
    </row>
    <row r="119" spans="1:56" ht="12" customHeight="1" x14ac:dyDescent="0.2">
      <c r="A119" s="122" t="s">
        <v>305</v>
      </c>
      <c r="B119" s="128">
        <v>541593</v>
      </c>
      <c r="C119" s="124"/>
      <c r="D119" s="125"/>
      <c r="E119" s="128">
        <v>316113</v>
      </c>
      <c r="F119" s="124"/>
      <c r="G119" s="125"/>
      <c r="H119" s="128">
        <v>216443</v>
      </c>
      <c r="I119" s="124"/>
      <c r="J119" s="125"/>
      <c r="K119" s="128">
        <v>99670</v>
      </c>
      <c r="L119" s="124"/>
      <c r="M119" s="125"/>
      <c r="N119" s="128">
        <v>548.88700060322026</v>
      </c>
      <c r="O119" s="124"/>
      <c r="P119" s="125"/>
      <c r="Q119" s="128">
        <v>225480</v>
      </c>
      <c r="R119" s="62"/>
      <c r="S119" s="64"/>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18"/>
    </row>
    <row r="120" spans="1:56" ht="12" customHeight="1" x14ac:dyDescent="0.2">
      <c r="A120" s="122" t="s">
        <v>306</v>
      </c>
      <c r="B120" s="129">
        <v>519123</v>
      </c>
      <c r="C120" s="62"/>
      <c r="D120" s="63"/>
      <c r="E120" s="61">
        <v>307408</v>
      </c>
      <c r="F120" s="62"/>
      <c r="G120" s="63"/>
      <c r="H120" s="61">
        <v>210421</v>
      </c>
      <c r="I120" s="62"/>
      <c r="J120" s="63"/>
      <c r="K120" s="61">
        <v>96987</v>
      </c>
      <c r="L120" s="62"/>
      <c r="M120" s="63"/>
      <c r="N120" s="128">
        <v>412.37886230391376</v>
      </c>
      <c r="O120" s="124"/>
      <c r="P120" s="63"/>
      <c r="Q120" s="61">
        <v>211715</v>
      </c>
      <c r="R120" s="62"/>
      <c r="S120" s="64"/>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18"/>
    </row>
    <row r="121" spans="1:56" ht="12" customHeight="1" x14ac:dyDescent="0.2">
      <c r="A121" s="122" t="s">
        <v>307</v>
      </c>
      <c r="B121" s="129">
        <v>552438</v>
      </c>
      <c r="C121" s="62"/>
      <c r="D121" s="63"/>
      <c r="E121" s="61">
        <v>327327</v>
      </c>
      <c r="F121" s="62"/>
      <c r="G121" s="63"/>
      <c r="H121" s="61">
        <v>224139</v>
      </c>
      <c r="I121" s="62"/>
      <c r="J121" s="63"/>
      <c r="K121" s="61">
        <v>103188</v>
      </c>
      <c r="L121" s="62"/>
      <c r="M121" s="63"/>
      <c r="N121" s="128">
        <v>729.55406024648471</v>
      </c>
      <c r="O121" s="124"/>
      <c r="P121" s="63"/>
      <c r="Q121" s="61">
        <v>225111</v>
      </c>
      <c r="R121" s="62"/>
      <c r="S121" s="64"/>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18"/>
    </row>
    <row r="122" spans="1:56" ht="12" customHeight="1" x14ac:dyDescent="0.2">
      <c r="A122" s="122" t="s">
        <v>308</v>
      </c>
      <c r="B122" s="129">
        <v>536178</v>
      </c>
      <c r="C122" s="62"/>
      <c r="D122" s="63"/>
      <c r="E122" s="128">
        <v>316649</v>
      </c>
      <c r="F122" s="62"/>
      <c r="G122" s="63"/>
      <c r="H122" s="128">
        <v>216366</v>
      </c>
      <c r="I122" s="62"/>
      <c r="J122" s="63"/>
      <c r="K122" s="128">
        <v>100283</v>
      </c>
      <c r="L122" s="62"/>
      <c r="M122" s="63"/>
      <c r="N122" s="128">
        <v>866.0652993870815</v>
      </c>
      <c r="O122" s="124"/>
      <c r="P122" s="63"/>
      <c r="Q122" s="128">
        <v>219529</v>
      </c>
      <c r="R122" s="62"/>
      <c r="S122" s="64"/>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18"/>
    </row>
    <row r="123" spans="1:56" ht="12" customHeight="1" x14ac:dyDescent="0.2">
      <c r="A123" s="122" t="s">
        <v>309</v>
      </c>
      <c r="B123" s="129">
        <v>597979</v>
      </c>
      <c r="C123" s="124"/>
      <c r="D123" s="125"/>
      <c r="E123" s="128">
        <v>352481</v>
      </c>
      <c r="F123" s="124"/>
      <c r="G123" s="125"/>
      <c r="H123" s="128">
        <v>240554</v>
      </c>
      <c r="I123" s="124"/>
      <c r="J123" s="125"/>
      <c r="K123" s="128">
        <v>111927</v>
      </c>
      <c r="L123" s="124"/>
      <c r="M123" s="125"/>
      <c r="N123" s="128">
        <v>453.76917450254956</v>
      </c>
      <c r="O123" s="124"/>
      <c r="P123" s="125"/>
      <c r="Q123" s="128">
        <v>245498</v>
      </c>
      <c r="R123" s="62"/>
      <c r="S123" s="64"/>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18"/>
    </row>
    <row r="124" spans="1:56" ht="12" customHeight="1" x14ac:dyDescent="0.2">
      <c r="A124" s="130" t="s">
        <v>310</v>
      </c>
      <c r="B124" s="129">
        <v>581194</v>
      </c>
      <c r="C124" s="62"/>
      <c r="D124" s="63"/>
      <c r="E124" s="61">
        <v>336383</v>
      </c>
      <c r="F124" s="62"/>
      <c r="G124" s="63"/>
      <c r="H124" s="61">
        <v>227777</v>
      </c>
      <c r="I124" s="62"/>
      <c r="J124" s="63"/>
      <c r="K124" s="61">
        <v>108606</v>
      </c>
      <c r="L124" s="62"/>
      <c r="M124" s="63"/>
      <c r="N124" s="128">
        <v>752.62149710762401</v>
      </c>
      <c r="O124" s="124"/>
      <c r="P124" s="63"/>
      <c r="Q124" s="61">
        <v>244811</v>
      </c>
      <c r="R124" s="62"/>
      <c r="S124" s="64"/>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18"/>
    </row>
    <row r="125" spans="1:56" ht="12" customHeight="1" x14ac:dyDescent="0.2">
      <c r="A125" s="130" t="s">
        <v>311</v>
      </c>
      <c r="B125" s="129">
        <v>621236</v>
      </c>
      <c r="C125" s="62"/>
      <c r="D125" s="63"/>
      <c r="E125" s="61">
        <v>358278</v>
      </c>
      <c r="F125" s="62"/>
      <c r="G125" s="63"/>
      <c r="H125" s="61">
        <v>241984</v>
      </c>
      <c r="I125" s="62"/>
      <c r="J125" s="63"/>
      <c r="K125" s="61">
        <v>116294</v>
      </c>
      <c r="L125" s="62"/>
      <c r="M125" s="63"/>
      <c r="N125" s="128">
        <v>454.26380502319074</v>
      </c>
      <c r="O125" s="62"/>
      <c r="P125" s="63"/>
      <c r="Q125" s="61">
        <v>262958</v>
      </c>
      <c r="R125" s="62"/>
      <c r="S125" s="64"/>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18"/>
    </row>
    <row r="126" spans="1:56" ht="12" customHeight="1" x14ac:dyDescent="0.2">
      <c r="A126" s="130" t="s">
        <v>312</v>
      </c>
      <c r="B126" s="128">
        <v>591334</v>
      </c>
      <c r="C126" s="62"/>
      <c r="D126" s="63"/>
      <c r="E126" s="61">
        <v>340522</v>
      </c>
      <c r="F126" s="62"/>
      <c r="G126" s="63"/>
      <c r="H126" s="61">
        <v>229745</v>
      </c>
      <c r="I126" s="62"/>
      <c r="J126" s="63"/>
      <c r="K126" s="61">
        <v>110777</v>
      </c>
      <c r="L126" s="62"/>
      <c r="M126" s="63"/>
      <c r="N126" s="128">
        <v>975.29875157864228</v>
      </c>
      <c r="O126" s="124"/>
      <c r="P126" s="63"/>
      <c r="Q126" s="61">
        <v>250812</v>
      </c>
      <c r="R126" s="62"/>
      <c r="S126" s="64"/>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18"/>
    </row>
    <row r="127" spans="1:56" ht="12" customHeight="1" x14ac:dyDescent="0.2">
      <c r="A127" s="130" t="s">
        <v>313</v>
      </c>
      <c r="B127" s="129">
        <v>620419</v>
      </c>
      <c r="C127" s="62"/>
      <c r="D127" s="63"/>
      <c r="E127" s="61">
        <v>357756</v>
      </c>
      <c r="F127" s="62"/>
      <c r="G127" s="63"/>
      <c r="H127" s="61">
        <v>241607</v>
      </c>
      <c r="I127" s="62"/>
      <c r="J127" s="63"/>
      <c r="K127" s="61">
        <v>116149</v>
      </c>
      <c r="L127" s="62"/>
      <c r="M127" s="63"/>
      <c r="N127" s="128">
        <v>579.70327938347157</v>
      </c>
      <c r="O127" s="124"/>
      <c r="P127" s="63"/>
      <c r="Q127" s="61">
        <v>262663</v>
      </c>
      <c r="R127" s="62"/>
      <c r="S127" s="64"/>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18"/>
    </row>
    <row r="128" spans="1:56" ht="12" customHeight="1" x14ac:dyDescent="0.2">
      <c r="A128" s="130" t="s">
        <v>315</v>
      </c>
      <c r="B128" s="129">
        <v>587526</v>
      </c>
      <c r="C128" s="62"/>
      <c r="D128" s="63"/>
      <c r="E128" s="61">
        <v>293047</v>
      </c>
      <c r="F128" s="62"/>
      <c r="G128" s="63"/>
      <c r="H128" s="61">
        <v>226042</v>
      </c>
      <c r="I128" s="62"/>
      <c r="J128" s="63"/>
      <c r="K128" s="61">
        <v>67005</v>
      </c>
      <c r="L128" s="62"/>
      <c r="M128" s="63"/>
      <c r="N128" s="61">
        <v>738.7090529627053</v>
      </c>
      <c r="O128" s="62"/>
      <c r="P128" s="63"/>
      <c r="Q128" s="61">
        <v>294479</v>
      </c>
      <c r="R128" s="62"/>
      <c r="S128" s="64"/>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18"/>
    </row>
    <row r="129" spans="1:56" ht="12" customHeight="1" x14ac:dyDescent="0.2">
      <c r="A129" s="130" t="s">
        <v>316</v>
      </c>
      <c r="B129" s="129">
        <v>497440</v>
      </c>
      <c r="C129" s="124"/>
      <c r="D129" s="125"/>
      <c r="E129" s="128">
        <v>247030</v>
      </c>
      <c r="F129" s="124"/>
      <c r="G129" s="125"/>
      <c r="H129" s="128">
        <v>190674</v>
      </c>
      <c r="I129" s="124"/>
      <c r="J129" s="125"/>
      <c r="K129" s="128">
        <v>56356</v>
      </c>
      <c r="L129" s="124"/>
      <c r="M129" s="125"/>
      <c r="N129" s="128">
        <v>662.88224796588122</v>
      </c>
      <c r="O129" s="124"/>
      <c r="P129" s="125"/>
      <c r="Q129" s="128">
        <v>250410</v>
      </c>
      <c r="R129" s="62"/>
      <c r="S129" s="64"/>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18"/>
    </row>
    <row r="130" spans="1:56" ht="12" customHeight="1" x14ac:dyDescent="0.2">
      <c r="A130" s="130" t="s">
        <v>317</v>
      </c>
      <c r="B130" s="131">
        <v>515642</v>
      </c>
      <c r="C130" s="62"/>
      <c r="D130" s="63"/>
      <c r="E130" s="61">
        <v>256535</v>
      </c>
      <c r="F130" s="62"/>
      <c r="G130" s="63"/>
      <c r="H130" s="61">
        <v>197955</v>
      </c>
      <c r="I130" s="62"/>
      <c r="J130" s="63"/>
      <c r="K130" s="61">
        <v>58580</v>
      </c>
      <c r="L130" s="62"/>
      <c r="M130" s="63"/>
      <c r="N130" s="61">
        <v>671.06900880191165</v>
      </c>
      <c r="O130" s="62"/>
      <c r="P130" s="63"/>
      <c r="Q130" s="61">
        <v>259107</v>
      </c>
      <c r="R130" s="62"/>
      <c r="S130" s="64"/>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18"/>
    </row>
    <row r="131" spans="1:56" ht="12" customHeight="1" x14ac:dyDescent="0.2">
      <c r="A131" s="130" t="s">
        <v>318</v>
      </c>
      <c r="B131" s="131">
        <v>608655</v>
      </c>
      <c r="C131" s="124"/>
      <c r="D131" s="125"/>
      <c r="E131" s="128">
        <v>301326</v>
      </c>
      <c r="F131" s="124"/>
      <c r="G131" s="125"/>
      <c r="H131" s="128">
        <v>232692</v>
      </c>
      <c r="I131" s="124"/>
      <c r="J131" s="125"/>
      <c r="K131" s="128">
        <v>68634</v>
      </c>
      <c r="L131" s="124"/>
      <c r="M131" s="125"/>
      <c r="N131" s="128">
        <v>843.36574816248753</v>
      </c>
      <c r="O131" s="124"/>
      <c r="P131" s="125"/>
      <c r="Q131" s="128">
        <v>307329</v>
      </c>
      <c r="R131" s="124"/>
      <c r="S131" s="64"/>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18"/>
    </row>
    <row r="132" spans="1:56" ht="12" customHeight="1" x14ac:dyDescent="0.2">
      <c r="A132" s="130" t="s">
        <v>319</v>
      </c>
      <c r="B132" s="131">
        <v>587212</v>
      </c>
      <c r="C132" s="124"/>
      <c r="D132" s="125"/>
      <c r="E132" s="128">
        <v>301012</v>
      </c>
      <c r="F132" s="124"/>
      <c r="G132" s="125"/>
      <c r="H132" s="128">
        <v>228502</v>
      </c>
      <c r="I132" s="124"/>
      <c r="J132" s="125"/>
      <c r="K132" s="128">
        <v>72510</v>
      </c>
      <c r="L132" s="124"/>
      <c r="M132" s="125"/>
      <c r="N132" s="128">
        <v>1030.4087739786287</v>
      </c>
      <c r="O132" s="124"/>
      <c r="P132" s="125"/>
      <c r="Q132" s="128">
        <v>286200</v>
      </c>
      <c r="R132" s="124"/>
      <c r="S132" s="64"/>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18"/>
    </row>
    <row r="133" spans="1:56" ht="12" customHeight="1" x14ac:dyDescent="0.2">
      <c r="A133" s="130" t="s">
        <v>320</v>
      </c>
      <c r="B133" s="131">
        <v>627899</v>
      </c>
      <c r="C133" s="124"/>
      <c r="D133" s="125"/>
      <c r="E133" s="128">
        <v>321304</v>
      </c>
      <c r="F133" s="124"/>
      <c r="G133" s="125"/>
      <c r="H133" s="128">
        <v>244016</v>
      </c>
      <c r="I133" s="124"/>
      <c r="J133" s="125"/>
      <c r="K133" s="128">
        <v>77288</v>
      </c>
      <c r="L133" s="124"/>
      <c r="M133" s="125"/>
      <c r="N133" s="128">
        <v>1131.0335348576546</v>
      </c>
      <c r="O133" s="124"/>
      <c r="P133" s="125"/>
      <c r="Q133" s="128">
        <v>306595</v>
      </c>
      <c r="R133" s="62"/>
      <c r="S133" s="64"/>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18"/>
    </row>
    <row r="134" spans="1:56" ht="12" customHeight="1" x14ac:dyDescent="0.2">
      <c r="A134" s="130" t="s">
        <v>321</v>
      </c>
      <c r="B134" s="131">
        <v>613959</v>
      </c>
      <c r="C134" s="124"/>
      <c r="D134" s="125"/>
      <c r="E134" s="128">
        <v>312751</v>
      </c>
      <c r="F134" s="124"/>
      <c r="G134" s="125"/>
      <c r="H134" s="128">
        <v>237797</v>
      </c>
      <c r="I134" s="124"/>
      <c r="J134" s="125"/>
      <c r="K134" s="128">
        <v>74954</v>
      </c>
      <c r="L134" s="124"/>
      <c r="M134" s="125"/>
      <c r="N134" s="128">
        <v>1179.5581326178228</v>
      </c>
      <c r="O134" s="124"/>
      <c r="P134" s="125"/>
      <c r="Q134" s="128">
        <v>301208</v>
      </c>
      <c r="R134" s="62"/>
      <c r="S134" s="64"/>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18"/>
    </row>
    <row r="135" spans="1:56" ht="12" customHeight="1" x14ac:dyDescent="0.2">
      <c r="A135" s="130" t="s">
        <v>322</v>
      </c>
      <c r="B135" s="131">
        <v>722007</v>
      </c>
      <c r="C135" s="124"/>
      <c r="D135" s="125"/>
      <c r="E135" s="128">
        <v>366494</v>
      </c>
      <c r="F135" s="124"/>
      <c r="G135" s="125"/>
      <c r="H135" s="128">
        <v>278914</v>
      </c>
      <c r="I135" s="124"/>
      <c r="J135" s="125"/>
      <c r="K135" s="128">
        <v>87580</v>
      </c>
      <c r="L135" s="124"/>
      <c r="M135" s="125"/>
      <c r="N135" s="128">
        <v>1454.3416353839555</v>
      </c>
      <c r="O135" s="124"/>
      <c r="P135" s="125"/>
      <c r="Q135" s="128">
        <v>355513</v>
      </c>
      <c r="R135" s="124"/>
      <c r="S135" s="64"/>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18"/>
    </row>
    <row r="136" spans="1:56" ht="12" customHeight="1" x14ac:dyDescent="0.2">
      <c r="A136" s="130" t="s">
        <v>323</v>
      </c>
      <c r="B136" s="131">
        <v>729637</v>
      </c>
      <c r="C136" s="124"/>
      <c r="D136" s="125"/>
      <c r="E136" s="128">
        <v>377208</v>
      </c>
      <c r="F136" s="124"/>
      <c r="G136" s="125"/>
      <c r="H136" s="128">
        <v>285791</v>
      </c>
      <c r="I136" s="124"/>
      <c r="J136" s="125"/>
      <c r="K136" s="128">
        <v>91417</v>
      </c>
      <c r="L136" s="124"/>
      <c r="M136" s="125"/>
      <c r="N136" s="128">
        <v>1169.2183311767992</v>
      </c>
      <c r="O136" s="124"/>
      <c r="P136" s="125"/>
      <c r="Q136" s="128">
        <v>352429</v>
      </c>
      <c r="R136" s="124"/>
      <c r="S136" s="64"/>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18"/>
    </row>
    <row r="137" spans="1:56" s="115" customFormat="1" ht="12" customHeight="1" x14ac:dyDescent="0.2">
      <c r="A137" s="130" t="s">
        <v>324</v>
      </c>
      <c r="B137" s="131">
        <v>780459</v>
      </c>
      <c r="C137" s="124"/>
      <c r="D137" s="125"/>
      <c r="E137" s="128">
        <v>401772</v>
      </c>
      <c r="F137" s="124"/>
      <c r="G137" s="125"/>
      <c r="H137" s="128">
        <v>304680</v>
      </c>
      <c r="I137" s="124"/>
      <c r="J137" s="125"/>
      <c r="K137" s="128">
        <v>97092</v>
      </c>
      <c r="L137" s="124"/>
      <c r="M137" s="125"/>
      <c r="N137" s="128">
        <v>1337.4625336013482</v>
      </c>
      <c r="O137" s="124"/>
      <c r="P137" s="125"/>
      <c r="Q137" s="128">
        <v>378687</v>
      </c>
      <c r="R137" s="124"/>
      <c r="S137" s="64"/>
      <c r="T137" s="117"/>
      <c r="U137" s="117"/>
      <c r="V137" s="117"/>
      <c r="W137" s="117"/>
      <c r="X137" s="117"/>
      <c r="Y137" s="117"/>
      <c r="Z137" s="117"/>
      <c r="AA137" s="117"/>
      <c r="AB137" s="117"/>
      <c r="AC137" s="117"/>
      <c r="AD137" s="117"/>
      <c r="AE137" s="117"/>
      <c r="AF137" s="117"/>
      <c r="AG137" s="117"/>
      <c r="AH137" s="117"/>
      <c r="AI137" s="117"/>
      <c r="AJ137" s="117"/>
      <c r="AK137" s="117"/>
      <c r="AL137" s="117"/>
      <c r="AM137" s="117"/>
      <c r="AN137" s="117"/>
      <c r="AO137" s="117"/>
      <c r="AP137" s="117"/>
      <c r="AQ137" s="117"/>
      <c r="AR137" s="117"/>
      <c r="AS137" s="117"/>
      <c r="AT137" s="117"/>
      <c r="AU137" s="117"/>
      <c r="AV137" s="117"/>
      <c r="AW137" s="117"/>
      <c r="AX137" s="117"/>
      <c r="AY137" s="117"/>
      <c r="AZ137" s="117"/>
      <c r="BA137" s="117"/>
      <c r="BB137" s="117"/>
      <c r="BC137" s="117"/>
      <c r="BD137" s="116"/>
    </row>
    <row r="138" spans="1:56" s="115" customFormat="1" ht="12" customHeight="1" x14ac:dyDescent="0.2">
      <c r="A138" s="130" t="s">
        <v>325</v>
      </c>
      <c r="B138" s="131">
        <v>779988</v>
      </c>
      <c r="C138" s="124"/>
      <c r="D138" s="125"/>
      <c r="E138" s="128">
        <v>400621</v>
      </c>
      <c r="F138" s="124"/>
      <c r="G138" s="125"/>
      <c r="H138" s="128">
        <v>303955</v>
      </c>
      <c r="I138" s="124"/>
      <c r="J138" s="125"/>
      <c r="K138" s="128">
        <v>96666</v>
      </c>
      <c r="L138" s="124"/>
      <c r="M138" s="125"/>
      <c r="N138" s="128">
        <v>1382.7981197568765</v>
      </c>
      <c r="O138" s="124"/>
      <c r="P138" s="125"/>
      <c r="Q138" s="128">
        <v>379367</v>
      </c>
      <c r="R138" s="124"/>
      <c r="S138" s="64"/>
      <c r="T138" s="117"/>
      <c r="U138" s="117"/>
      <c r="V138" s="117"/>
      <c r="W138" s="117"/>
      <c r="X138" s="117"/>
      <c r="Y138" s="117"/>
      <c r="Z138" s="117"/>
      <c r="AA138" s="117"/>
      <c r="AB138" s="117"/>
      <c r="AC138" s="117"/>
      <c r="AD138" s="117"/>
      <c r="AE138" s="117"/>
      <c r="AF138" s="117"/>
      <c r="AG138" s="117"/>
      <c r="AH138" s="117"/>
      <c r="AI138" s="117"/>
      <c r="AJ138" s="117"/>
      <c r="AK138" s="117"/>
      <c r="AL138" s="117"/>
      <c r="AM138" s="117"/>
      <c r="AN138" s="117"/>
      <c r="AO138" s="117"/>
      <c r="AP138" s="117"/>
      <c r="AQ138" s="117"/>
      <c r="AR138" s="117"/>
      <c r="AS138" s="117"/>
      <c r="AT138" s="117"/>
      <c r="AU138" s="117"/>
      <c r="AV138" s="117"/>
      <c r="AW138" s="117"/>
      <c r="AX138" s="117"/>
      <c r="AY138" s="117"/>
      <c r="AZ138" s="117"/>
      <c r="BA138" s="117"/>
      <c r="BB138" s="117"/>
      <c r="BC138" s="117"/>
      <c r="BD138" s="116"/>
    </row>
    <row r="139" spans="1:56" s="115" customFormat="1" ht="12" customHeight="1" x14ac:dyDescent="0.2">
      <c r="A139" s="130" t="s">
        <v>326</v>
      </c>
      <c r="B139" s="131">
        <v>884075</v>
      </c>
      <c r="C139" s="124"/>
      <c r="D139" s="125"/>
      <c r="E139" s="128">
        <v>451406</v>
      </c>
      <c r="F139" s="124"/>
      <c r="G139" s="125"/>
      <c r="H139" s="128">
        <v>342924</v>
      </c>
      <c r="I139" s="124"/>
      <c r="J139" s="125"/>
      <c r="K139" s="128">
        <v>108482</v>
      </c>
      <c r="L139" s="124"/>
      <c r="M139" s="125"/>
      <c r="N139" s="128">
        <v>1703.2365200700913</v>
      </c>
      <c r="O139" s="124"/>
      <c r="P139" s="125"/>
      <c r="Q139" s="128">
        <v>432669</v>
      </c>
      <c r="R139" s="124"/>
      <c r="S139" s="64"/>
      <c r="T139" s="117"/>
      <c r="U139" s="117"/>
      <c r="V139" s="117"/>
      <c r="W139" s="117"/>
      <c r="X139" s="117"/>
      <c r="Y139" s="117"/>
      <c r="Z139" s="117"/>
      <c r="AA139" s="117"/>
      <c r="AB139" s="117"/>
      <c r="AC139" s="117"/>
      <c r="AD139" s="117"/>
      <c r="AE139" s="117"/>
      <c r="AF139" s="117"/>
      <c r="AG139" s="117"/>
      <c r="AH139" s="117"/>
      <c r="AI139" s="117"/>
      <c r="AJ139" s="117"/>
      <c r="AK139" s="117"/>
      <c r="AL139" s="117"/>
      <c r="AM139" s="117"/>
      <c r="AN139" s="117"/>
      <c r="AO139" s="117"/>
      <c r="AP139" s="117"/>
      <c r="AQ139" s="117"/>
      <c r="AR139" s="117"/>
      <c r="AS139" s="117"/>
      <c r="AT139" s="117"/>
      <c r="AU139" s="117"/>
      <c r="AV139" s="117"/>
      <c r="AW139" s="117"/>
      <c r="AX139" s="117"/>
      <c r="AY139" s="117"/>
      <c r="AZ139" s="117"/>
      <c r="BA139" s="117"/>
      <c r="BB139" s="117"/>
      <c r="BC139" s="117"/>
      <c r="BD139" s="116"/>
    </row>
    <row r="140" spans="1:56" ht="12" customHeight="1" x14ac:dyDescent="0.2">
      <c r="A140" s="130" t="s">
        <v>327</v>
      </c>
      <c r="B140" s="131">
        <v>835377</v>
      </c>
      <c r="C140" s="124"/>
      <c r="D140" s="125"/>
      <c r="E140" s="128">
        <v>455885</v>
      </c>
      <c r="F140" s="124"/>
      <c r="G140" s="125"/>
      <c r="H140" s="128">
        <v>352846</v>
      </c>
      <c r="I140" s="124"/>
      <c r="J140" s="125"/>
      <c r="K140" s="128">
        <v>103039</v>
      </c>
      <c r="L140" s="124"/>
      <c r="M140" s="125"/>
      <c r="N140" s="128">
        <v>866.08452350831885</v>
      </c>
      <c r="O140" s="124"/>
      <c r="P140" s="125"/>
      <c r="Q140" s="128">
        <v>379492</v>
      </c>
      <c r="R140" s="124"/>
      <c r="S140" s="64"/>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18"/>
    </row>
    <row r="141" spans="1:56" ht="12" customHeight="1" x14ac:dyDescent="0.2">
      <c r="A141" s="130" t="s">
        <v>328</v>
      </c>
      <c r="B141" s="131">
        <v>836903</v>
      </c>
      <c r="C141" s="124"/>
      <c r="D141" s="125"/>
      <c r="E141" s="128">
        <v>439440</v>
      </c>
      <c r="F141" s="124"/>
      <c r="G141" s="125"/>
      <c r="H141" s="128">
        <v>340140</v>
      </c>
      <c r="I141" s="124"/>
      <c r="J141" s="125"/>
      <c r="K141" s="128">
        <v>99300</v>
      </c>
      <c r="L141" s="62"/>
      <c r="M141" s="63"/>
      <c r="N141" s="61">
        <v>606.9636768103619</v>
      </c>
      <c r="O141" s="62"/>
      <c r="P141" s="63"/>
      <c r="Q141" s="128">
        <v>397463</v>
      </c>
      <c r="R141" s="62"/>
      <c r="S141" s="64"/>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18"/>
    </row>
    <row r="142" spans="1:56" ht="12" customHeight="1" x14ac:dyDescent="0.2">
      <c r="A142" s="130" t="s">
        <v>329</v>
      </c>
      <c r="B142" s="131">
        <v>824701</v>
      </c>
      <c r="C142" s="124"/>
      <c r="D142" s="125"/>
      <c r="E142" s="128">
        <v>430940</v>
      </c>
      <c r="F142" s="124"/>
      <c r="G142" s="125"/>
      <c r="H142" s="128">
        <v>333858</v>
      </c>
      <c r="I142" s="124"/>
      <c r="J142" s="125"/>
      <c r="K142" s="128">
        <v>97082</v>
      </c>
      <c r="L142" s="124"/>
      <c r="M142" s="125"/>
      <c r="N142" s="128">
        <v>641.43368806204751</v>
      </c>
      <c r="O142" s="124"/>
      <c r="P142" s="125"/>
      <c r="Q142" s="128">
        <v>393761</v>
      </c>
      <c r="R142" s="62"/>
      <c r="S142" s="64"/>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18"/>
    </row>
    <row r="143" spans="1:56" ht="12" customHeight="1" x14ac:dyDescent="0.2">
      <c r="A143" s="24"/>
      <c r="B143" s="65"/>
      <c r="C143" s="62"/>
      <c r="D143" s="63"/>
      <c r="E143" s="61"/>
      <c r="F143" s="62"/>
      <c r="G143" s="63"/>
      <c r="H143" s="61"/>
      <c r="I143" s="62"/>
      <c r="J143" s="63"/>
      <c r="K143" s="61"/>
      <c r="L143" s="62"/>
      <c r="M143" s="63"/>
      <c r="N143" s="61"/>
      <c r="O143" s="62"/>
      <c r="P143" s="63"/>
      <c r="Q143" s="61"/>
      <c r="R143" s="62"/>
      <c r="S143" s="64"/>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18"/>
    </row>
    <row r="144" spans="1:56" ht="12" customHeight="1" x14ac:dyDescent="0.2">
      <c r="A144" s="24"/>
      <c r="B144" s="65"/>
      <c r="C144" s="62"/>
      <c r="D144" s="63"/>
      <c r="E144" s="61"/>
      <c r="F144" s="62"/>
      <c r="G144" s="63"/>
      <c r="H144" s="61"/>
      <c r="I144" s="62"/>
      <c r="J144" s="63"/>
      <c r="K144" s="61"/>
      <c r="L144" s="62"/>
      <c r="M144" s="63"/>
      <c r="N144" s="61"/>
      <c r="O144" s="62"/>
      <c r="P144" s="63"/>
      <c r="Q144" s="61"/>
      <c r="R144" s="62"/>
      <c r="S144" s="64"/>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18"/>
    </row>
    <row r="145" spans="1:56" ht="12" customHeight="1" x14ac:dyDescent="0.2">
      <c r="A145" s="24"/>
      <c r="B145" s="65"/>
      <c r="C145" s="62"/>
      <c r="D145" s="63"/>
      <c r="E145" s="61"/>
      <c r="F145" s="62"/>
      <c r="G145" s="63"/>
      <c r="H145" s="61"/>
      <c r="I145" s="62"/>
      <c r="J145" s="63"/>
      <c r="K145" s="61"/>
      <c r="L145" s="62"/>
      <c r="M145" s="63"/>
      <c r="N145" s="61"/>
      <c r="O145" s="62"/>
      <c r="P145" s="63"/>
      <c r="Q145" s="61"/>
      <c r="R145" s="62"/>
      <c r="S145" s="64"/>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18"/>
    </row>
    <row r="146" spans="1:56" ht="12" customHeight="1" x14ac:dyDescent="0.2">
      <c r="A146" s="24"/>
      <c r="B146" s="65"/>
      <c r="C146" s="62"/>
      <c r="D146" s="63"/>
      <c r="E146" s="61"/>
      <c r="F146" s="62"/>
      <c r="G146" s="63"/>
      <c r="H146" s="61"/>
      <c r="I146" s="62"/>
      <c r="J146" s="63"/>
      <c r="K146" s="61"/>
      <c r="L146" s="62"/>
      <c r="M146" s="63"/>
      <c r="N146" s="61"/>
      <c r="O146" s="62"/>
      <c r="P146" s="63"/>
      <c r="Q146" s="61"/>
      <c r="R146" s="62"/>
      <c r="S146" s="64"/>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18"/>
    </row>
    <row r="147" spans="1:56" ht="12" customHeight="1" x14ac:dyDescent="0.2">
      <c r="A147" s="24"/>
      <c r="B147" s="65"/>
      <c r="C147" s="62"/>
      <c r="D147" s="63"/>
      <c r="E147" s="61"/>
      <c r="F147" s="62"/>
      <c r="G147" s="63"/>
      <c r="H147" s="61"/>
      <c r="I147" s="62"/>
      <c r="J147" s="63"/>
      <c r="K147" s="61"/>
      <c r="L147" s="62"/>
      <c r="M147" s="63"/>
      <c r="N147" s="61"/>
      <c r="O147" s="62"/>
      <c r="P147" s="63"/>
      <c r="Q147" s="61"/>
      <c r="R147" s="62"/>
      <c r="S147" s="64"/>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18"/>
    </row>
    <row r="148" spans="1:56" ht="12" customHeight="1" x14ac:dyDescent="0.2">
      <c r="A148" s="24"/>
      <c r="B148" s="65"/>
      <c r="C148" s="62"/>
      <c r="D148" s="63"/>
      <c r="E148" s="61"/>
      <c r="F148" s="62"/>
      <c r="G148" s="63"/>
      <c r="H148" s="61"/>
      <c r="I148" s="62"/>
      <c r="J148" s="63"/>
      <c r="K148" s="61"/>
      <c r="L148" s="62"/>
      <c r="M148" s="63"/>
      <c r="N148" s="61"/>
      <c r="O148" s="62"/>
      <c r="P148" s="63"/>
      <c r="Q148" s="61"/>
      <c r="R148" s="62"/>
      <c r="S148" s="64"/>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18"/>
    </row>
    <row r="149" spans="1:56" ht="12" customHeight="1" x14ac:dyDescent="0.2">
      <c r="A149" s="24"/>
      <c r="B149" s="65"/>
      <c r="C149" s="62"/>
      <c r="D149" s="63"/>
      <c r="E149" s="61"/>
      <c r="F149" s="62"/>
      <c r="G149" s="63"/>
      <c r="H149" s="61"/>
      <c r="I149" s="62"/>
      <c r="J149" s="63"/>
      <c r="K149" s="61"/>
      <c r="L149" s="62"/>
      <c r="M149" s="63"/>
      <c r="N149" s="61"/>
      <c r="O149" s="62"/>
      <c r="P149" s="63"/>
      <c r="Q149" s="61"/>
      <c r="R149" s="62"/>
      <c r="S149" s="64"/>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18"/>
    </row>
    <row r="150" spans="1:56" ht="12" customHeight="1" x14ac:dyDescent="0.2">
      <c r="A150" s="24"/>
      <c r="B150" s="65"/>
      <c r="C150" s="62"/>
      <c r="D150" s="63"/>
      <c r="E150" s="61"/>
      <c r="F150" s="62"/>
      <c r="G150" s="63"/>
      <c r="H150" s="61"/>
      <c r="I150" s="62"/>
      <c r="J150" s="63"/>
      <c r="K150" s="61"/>
      <c r="L150" s="62"/>
      <c r="M150" s="63"/>
      <c r="N150" s="61"/>
      <c r="O150" s="62"/>
      <c r="P150" s="63"/>
      <c r="Q150" s="61"/>
      <c r="R150" s="62"/>
      <c r="S150" s="64"/>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18"/>
    </row>
    <row r="151" spans="1:56" ht="12" customHeight="1" x14ac:dyDescent="0.2">
      <c r="A151" s="24"/>
      <c r="B151" s="65"/>
      <c r="C151" s="62"/>
      <c r="D151" s="63"/>
      <c r="E151" s="61"/>
      <c r="F151" s="62"/>
      <c r="G151" s="63"/>
      <c r="H151" s="61"/>
      <c r="I151" s="62"/>
      <c r="J151" s="63"/>
      <c r="K151" s="61"/>
      <c r="L151" s="62"/>
      <c r="M151" s="63"/>
      <c r="N151" s="61"/>
      <c r="O151" s="62"/>
      <c r="P151" s="63"/>
      <c r="Q151" s="61"/>
      <c r="R151" s="62"/>
      <c r="S151" s="64"/>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18"/>
    </row>
    <row r="152" spans="1:56" ht="12" customHeight="1" x14ac:dyDescent="0.2">
      <c r="A152" s="24"/>
      <c r="B152" s="65"/>
      <c r="C152" s="62"/>
      <c r="D152" s="63"/>
      <c r="E152" s="61"/>
      <c r="F152" s="62"/>
      <c r="G152" s="63"/>
      <c r="H152" s="61"/>
      <c r="I152" s="62"/>
      <c r="J152" s="63"/>
      <c r="K152" s="61"/>
      <c r="L152" s="62"/>
      <c r="M152" s="63"/>
      <c r="N152" s="61"/>
      <c r="O152" s="62"/>
      <c r="P152" s="63"/>
      <c r="Q152" s="61"/>
      <c r="R152" s="62"/>
      <c r="S152" s="64"/>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18"/>
    </row>
    <row r="153" spans="1:56" ht="12" customHeight="1" x14ac:dyDescent="0.2">
      <c r="A153" s="24"/>
      <c r="B153" s="65"/>
      <c r="C153" s="62"/>
      <c r="D153" s="63"/>
      <c r="E153" s="61"/>
      <c r="F153" s="62"/>
      <c r="G153" s="63"/>
      <c r="H153" s="61"/>
      <c r="I153" s="62"/>
      <c r="J153" s="63"/>
      <c r="K153" s="61"/>
      <c r="L153" s="62"/>
      <c r="M153" s="63"/>
      <c r="N153" s="61"/>
      <c r="O153" s="62"/>
      <c r="P153" s="63"/>
      <c r="Q153" s="61"/>
      <c r="R153" s="62"/>
      <c r="S153" s="64"/>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18"/>
    </row>
    <row r="154" spans="1:56" ht="12" customHeight="1" x14ac:dyDescent="0.2">
      <c r="A154" s="24"/>
      <c r="B154" s="65"/>
      <c r="C154" s="62"/>
      <c r="D154" s="63"/>
      <c r="E154" s="61"/>
      <c r="F154" s="62"/>
      <c r="G154" s="63"/>
      <c r="H154" s="61"/>
      <c r="I154" s="62"/>
      <c r="J154" s="63"/>
      <c r="K154" s="61"/>
      <c r="L154" s="62"/>
      <c r="M154" s="63"/>
      <c r="N154" s="61"/>
      <c r="O154" s="62"/>
      <c r="P154" s="63"/>
      <c r="Q154" s="61"/>
      <c r="R154" s="62"/>
      <c r="S154" s="64"/>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18"/>
    </row>
    <row r="155" spans="1:56" ht="12" customHeight="1" x14ac:dyDescent="0.2">
      <c r="A155" s="24"/>
      <c r="B155" s="65"/>
      <c r="C155" s="62"/>
      <c r="D155" s="63"/>
      <c r="E155" s="61"/>
      <c r="F155" s="62"/>
      <c r="G155" s="63"/>
      <c r="H155" s="61"/>
      <c r="I155" s="62"/>
      <c r="J155" s="63"/>
      <c r="K155" s="61"/>
      <c r="L155" s="62"/>
      <c r="M155" s="63"/>
      <c r="N155" s="61"/>
      <c r="O155" s="62"/>
      <c r="P155" s="63"/>
      <c r="Q155" s="61"/>
      <c r="R155" s="62"/>
      <c r="S155" s="64"/>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18"/>
    </row>
    <row r="156" spans="1:56" ht="12" customHeight="1" x14ac:dyDescent="0.2">
      <c r="A156" s="24"/>
      <c r="B156" s="65"/>
      <c r="C156" s="62"/>
      <c r="D156" s="63"/>
      <c r="E156" s="61"/>
      <c r="F156" s="62"/>
      <c r="G156" s="63"/>
      <c r="H156" s="61"/>
      <c r="I156" s="62"/>
      <c r="J156" s="63"/>
      <c r="K156" s="61"/>
      <c r="L156" s="62"/>
      <c r="M156" s="63"/>
      <c r="N156" s="61"/>
      <c r="O156" s="62"/>
      <c r="P156" s="63"/>
      <c r="Q156" s="61"/>
      <c r="R156" s="62"/>
      <c r="S156" s="64"/>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18"/>
    </row>
    <row r="157" spans="1:56" ht="12" customHeight="1" x14ac:dyDescent="0.2">
      <c r="A157" s="24"/>
      <c r="B157" s="65"/>
      <c r="C157" s="62"/>
      <c r="D157" s="63"/>
      <c r="E157" s="61"/>
      <c r="F157" s="62"/>
      <c r="G157" s="63"/>
      <c r="H157" s="61"/>
      <c r="I157" s="62"/>
      <c r="J157" s="63"/>
      <c r="K157" s="61"/>
      <c r="L157" s="62"/>
      <c r="M157" s="63"/>
      <c r="N157" s="61"/>
      <c r="O157" s="62"/>
      <c r="P157" s="63"/>
      <c r="Q157" s="61"/>
      <c r="R157" s="62"/>
      <c r="S157" s="64"/>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18"/>
    </row>
    <row r="158" spans="1:56" ht="12" customHeight="1" x14ac:dyDescent="0.2">
      <c r="A158" s="24"/>
      <c r="B158" s="65"/>
      <c r="C158" s="62"/>
      <c r="D158" s="63"/>
      <c r="E158" s="61"/>
      <c r="F158" s="62"/>
      <c r="G158" s="63"/>
      <c r="H158" s="61"/>
      <c r="I158" s="62"/>
      <c r="J158" s="63"/>
      <c r="K158" s="61"/>
      <c r="L158" s="62"/>
      <c r="M158" s="63"/>
      <c r="N158" s="61"/>
      <c r="O158" s="62"/>
      <c r="P158" s="63"/>
      <c r="Q158" s="61"/>
      <c r="R158" s="62"/>
      <c r="S158" s="64"/>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18"/>
    </row>
    <row r="159" spans="1:56" ht="12" customHeight="1" x14ac:dyDescent="0.2">
      <c r="A159" s="24"/>
      <c r="B159" s="65"/>
      <c r="C159" s="62"/>
      <c r="D159" s="63"/>
      <c r="E159" s="61"/>
      <c r="F159" s="62"/>
      <c r="G159" s="63"/>
      <c r="H159" s="61"/>
      <c r="I159" s="62"/>
      <c r="J159" s="63"/>
      <c r="K159" s="61"/>
      <c r="L159" s="62"/>
      <c r="M159" s="63"/>
      <c r="N159" s="61"/>
      <c r="O159" s="62"/>
      <c r="P159" s="63"/>
      <c r="Q159" s="61"/>
      <c r="R159" s="62"/>
      <c r="S159" s="64"/>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18"/>
    </row>
    <row r="160" spans="1:56" ht="12" customHeight="1" x14ac:dyDescent="0.2">
      <c r="A160" s="24"/>
      <c r="B160" s="65"/>
      <c r="C160" s="62"/>
      <c r="D160" s="63"/>
      <c r="E160" s="61"/>
      <c r="F160" s="62"/>
      <c r="G160" s="63"/>
      <c r="H160" s="61"/>
      <c r="I160" s="62"/>
      <c r="J160" s="63"/>
      <c r="K160" s="61"/>
      <c r="L160" s="62"/>
      <c r="M160" s="63"/>
      <c r="N160" s="61"/>
      <c r="O160" s="62"/>
      <c r="P160" s="63"/>
      <c r="Q160" s="61"/>
      <c r="R160" s="62"/>
      <c r="S160" s="64"/>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18"/>
    </row>
    <row r="161" spans="1:56" ht="12" customHeight="1" x14ac:dyDescent="0.2">
      <c r="A161" s="24"/>
      <c r="B161" s="65"/>
      <c r="C161" s="62"/>
      <c r="D161" s="63"/>
      <c r="E161" s="61"/>
      <c r="F161" s="62"/>
      <c r="G161" s="63"/>
      <c r="H161" s="61"/>
      <c r="I161" s="62"/>
      <c r="J161" s="63"/>
      <c r="K161" s="61"/>
      <c r="L161" s="62"/>
      <c r="M161" s="63"/>
      <c r="N161" s="61"/>
      <c r="O161" s="62"/>
      <c r="P161" s="63"/>
      <c r="Q161" s="61"/>
      <c r="R161" s="62"/>
      <c r="S161" s="64"/>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18"/>
    </row>
    <row r="162" spans="1:56" ht="12" customHeight="1" x14ac:dyDescent="0.2">
      <c r="A162" s="24"/>
      <c r="B162" s="65"/>
      <c r="C162" s="62"/>
      <c r="D162" s="63"/>
      <c r="E162" s="61"/>
      <c r="F162" s="62"/>
      <c r="G162" s="63"/>
      <c r="H162" s="61"/>
      <c r="I162" s="62"/>
      <c r="J162" s="63"/>
      <c r="K162" s="61"/>
      <c r="L162" s="62"/>
      <c r="M162" s="63"/>
      <c r="N162" s="61"/>
      <c r="O162" s="62"/>
      <c r="P162" s="63"/>
      <c r="Q162" s="61"/>
      <c r="R162" s="62"/>
      <c r="S162" s="64"/>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18"/>
    </row>
    <row r="163" spans="1:56" ht="12" customHeight="1" x14ac:dyDescent="0.2">
      <c r="A163" s="24"/>
      <c r="B163" s="65"/>
      <c r="C163" s="62"/>
      <c r="D163" s="63"/>
      <c r="E163" s="61"/>
      <c r="F163" s="62"/>
      <c r="G163" s="63"/>
      <c r="H163" s="61"/>
      <c r="I163" s="62"/>
      <c r="J163" s="63"/>
      <c r="K163" s="61"/>
      <c r="L163" s="62"/>
      <c r="M163" s="63"/>
      <c r="N163" s="61"/>
      <c r="O163" s="62"/>
      <c r="P163" s="63"/>
      <c r="Q163" s="61"/>
      <c r="R163" s="62"/>
      <c r="S163" s="64"/>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18"/>
    </row>
    <row r="164" spans="1:56" ht="12" customHeight="1" x14ac:dyDescent="0.2">
      <c r="A164" s="24"/>
      <c r="B164" s="65"/>
      <c r="C164" s="62"/>
      <c r="D164" s="63"/>
      <c r="E164" s="61"/>
      <c r="F164" s="62"/>
      <c r="G164" s="63"/>
      <c r="H164" s="61"/>
      <c r="I164" s="62"/>
      <c r="J164" s="63"/>
      <c r="K164" s="61"/>
      <c r="L164" s="62"/>
      <c r="M164" s="63"/>
      <c r="N164" s="61"/>
      <c r="O164" s="62"/>
      <c r="P164" s="63"/>
      <c r="Q164" s="61"/>
      <c r="R164" s="62"/>
      <c r="S164" s="64"/>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18"/>
    </row>
    <row r="165" spans="1:56" ht="12" customHeight="1" x14ac:dyDescent="0.2">
      <c r="A165" s="24"/>
      <c r="B165" s="65"/>
      <c r="C165" s="62"/>
      <c r="D165" s="63"/>
      <c r="E165" s="61"/>
      <c r="F165" s="62"/>
      <c r="G165" s="63"/>
      <c r="H165" s="61"/>
      <c r="I165" s="62"/>
      <c r="J165" s="63"/>
      <c r="K165" s="61"/>
      <c r="L165" s="62"/>
      <c r="M165" s="63"/>
      <c r="N165" s="61"/>
      <c r="O165" s="62"/>
      <c r="P165" s="63"/>
      <c r="Q165" s="61"/>
      <c r="R165" s="62"/>
      <c r="S165" s="64"/>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18"/>
    </row>
    <row r="166" spans="1:56" ht="12" customHeight="1" x14ac:dyDescent="0.2">
      <c r="A166" s="24"/>
      <c r="B166" s="65"/>
      <c r="C166" s="62"/>
      <c r="D166" s="63"/>
      <c r="E166" s="61"/>
      <c r="F166" s="62"/>
      <c r="G166" s="63"/>
      <c r="H166" s="61"/>
      <c r="I166" s="62"/>
      <c r="J166" s="63"/>
      <c r="K166" s="61"/>
      <c r="L166" s="62"/>
      <c r="M166" s="63"/>
      <c r="N166" s="61"/>
      <c r="O166" s="62"/>
      <c r="P166" s="63"/>
      <c r="Q166" s="61"/>
      <c r="R166" s="62"/>
      <c r="S166" s="64"/>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18"/>
    </row>
    <row r="167" spans="1:56" ht="12" customHeight="1" x14ac:dyDescent="0.2">
      <c r="A167" s="24"/>
      <c r="B167" s="65"/>
      <c r="C167" s="62"/>
      <c r="D167" s="63"/>
      <c r="E167" s="61"/>
      <c r="F167" s="62"/>
      <c r="G167" s="63"/>
      <c r="H167" s="61"/>
      <c r="I167" s="62"/>
      <c r="J167" s="63"/>
      <c r="K167" s="61"/>
      <c r="L167" s="62"/>
      <c r="M167" s="63"/>
      <c r="N167" s="61"/>
      <c r="O167" s="62"/>
      <c r="P167" s="63"/>
      <c r="Q167" s="61"/>
      <c r="R167" s="62"/>
      <c r="S167" s="64"/>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18"/>
    </row>
    <row r="168" spans="1:56" ht="12" customHeight="1" x14ac:dyDescent="0.2">
      <c r="A168" s="24"/>
      <c r="B168" s="65"/>
      <c r="C168" s="62"/>
      <c r="D168" s="63"/>
      <c r="E168" s="61"/>
      <c r="F168" s="62"/>
      <c r="G168" s="63"/>
      <c r="H168" s="61"/>
      <c r="I168" s="62"/>
      <c r="J168" s="63"/>
      <c r="K168" s="61"/>
      <c r="L168" s="62"/>
      <c r="M168" s="63"/>
      <c r="N168" s="61"/>
      <c r="O168" s="62"/>
      <c r="P168" s="63"/>
      <c r="Q168" s="61"/>
      <c r="R168" s="62"/>
      <c r="S168" s="64"/>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18"/>
    </row>
    <row r="169" spans="1:56" ht="12" customHeight="1" x14ac:dyDescent="0.2">
      <c r="A169" s="24"/>
      <c r="B169" s="65"/>
      <c r="C169" s="62"/>
      <c r="D169" s="63"/>
      <c r="E169" s="61"/>
      <c r="F169" s="62"/>
      <c r="G169" s="63"/>
      <c r="H169" s="61"/>
      <c r="I169" s="62"/>
      <c r="J169" s="63"/>
      <c r="K169" s="61"/>
      <c r="L169" s="62"/>
      <c r="M169" s="63"/>
      <c r="N169" s="61"/>
      <c r="O169" s="62"/>
      <c r="P169" s="63"/>
      <c r="Q169" s="61"/>
      <c r="R169" s="62"/>
      <c r="S169" s="64"/>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18"/>
    </row>
    <row r="170" spans="1:56" ht="12" customHeight="1" x14ac:dyDescent="0.2">
      <c r="A170" s="24"/>
      <c r="B170" s="65"/>
      <c r="C170" s="62"/>
      <c r="D170" s="63"/>
      <c r="E170" s="61"/>
      <c r="F170" s="62"/>
      <c r="G170" s="63"/>
      <c r="H170" s="61"/>
      <c r="I170" s="62"/>
      <c r="J170" s="63"/>
      <c r="K170" s="61"/>
      <c r="L170" s="62"/>
      <c r="M170" s="63"/>
      <c r="N170" s="61"/>
      <c r="O170" s="62"/>
      <c r="P170" s="63"/>
      <c r="Q170" s="61"/>
      <c r="R170" s="62"/>
      <c r="S170" s="64"/>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18"/>
    </row>
    <row r="171" spans="1:56" ht="12" customHeight="1" x14ac:dyDescent="0.2">
      <c r="A171" s="24"/>
      <c r="B171" s="65"/>
      <c r="C171" s="62"/>
      <c r="D171" s="63"/>
      <c r="E171" s="61"/>
      <c r="F171" s="62"/>
      <c r="G171" s="63"/>
      <c r="H171" s="61"/>
      <c r="I171" s="62"/>
      <c r="J171" s="63"/>
      <c r="K171" s="61"/>
      <c r="L171" s="62"/>
      <c r="M171" s="63"/>
      <c r="N171" s="61"/>
      <c r="O171" s="62"/>
      <c r="P171" s="63"/>
      <c r="Q171" s="61"/>
      <c r="R171" s="62"/>
      <c r="S171" s="64"/>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18"/>
    </row>
    <row r="172" spans="1:56" ht="12" customHeight="1" x14ac:dyDescent="0.2">
      <c r="A172" s="24"/>
      <c r="B172" s="65"/>
      <c r="C172" s="62"/>
      <c r="D172" s="63"/>
      <c r="E172" s="61"/>
      <c r="F172" s="62"/>
      <c r="G172" s="63"/>
      <c r="H172" s="61"/>
      <c r="I172" s="62"/>
      <c r="J172" s="63"/>
      <c r="K172" s="61"/>
      <c r="L172" s="62"/>
      <c r="M172" s="63"/>
      <c r="N172" s="61"/>
      <c r="O172" s="62"/>
      <c r="P172" s="63"/>
      <c r="Q172" s="61"/>
      <c r="R172" s="62"/>
      <c r="S172" s="64"/>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18"/>
    </row>
    <row r="173" spans="1:56" ht="12" customHeight="1" x14ac:dyDescent="0.2">
      <c r="A173" s="24"/>
      <c r="B173" s="65"/>
      <c r="C173" s="62"/>
      <c r="D173" s="63"/>
      <c r="E173" s="61"/>
      <c r="F173" s="62"/>
      <c r="G173" s="63"/>
      <c r="H173" s="61"/>
      <c r="I173" s="62"/>
      <c r="J173" s="63"/>
      <c r="K173" s="61"/>
      <c r="L173" s="62"/>
      <c r="M173" s="63"/>
      <c r="N173" s="61"/>
      <c r="O173" s="62"/>
      <c r="P173" s="63"/>
      <c r="Q173" s="61"/>
      <c r="R173" s="62"/>
      <c r="S173" s="64"/>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18"/>
    </row>
    <row r="174" spans="1:56" ht="12" customHeight="1" x14ac:dyDescent="0.2">
      <c r="A174" s="24"/>
      <c r="B174" s="65"/>
      <c r="C174" s="62"/>
      <c r="D174" s="63"/>
      <c r="E174" s="61"/>
      <c r="F174" s="62"/>
      <c r="G174" s="63"/>
      <c r="H174" s="61"/>
      <c r="I174" s="62"/>
      <c r="J174" s="63"/>
      <c r="K174" s="61"/>
      <c r="L174" s="62"/>
      <c r="M174" s="63"/>
      <c r="N174" s="61"/>
      <c r="O174" s="62"/>
      <c r="P174" s="63"/>
      <c r="Q174" s="61"/>
      <c r="R174" s="62"/>
      <c r="S174" s="64"/>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18"/>
    </row>
    <row r="175" spans="1:56" ht="12" customHeight="1" x14ac:dyDescent="0.2">
      <c r="A175" s="24"/>
      <c r="B175" s="65"/>
      <c r="C175" s="62"/>
      <c r="D175" s="63"/>
      <c r="E175" s="61"/>
      <c r="F175" s="62"/>
      <c r="G175" s="63"/>
      <c r="H175" s="61"/>
      <c r="I175" s="62"/>
      <c r="J175" s="63"/>
      <c r="K175" s="61"/>
      <c r="L175" s="62"/>
      <c r="M175" s="63"/>
      <c r="N175" s="61"/>
      <c r="O175" s="62"/>
      <c r="P175" s="63"/>
      <c r="Q175" s="61"/>
      <c r="R175" s="62"/>
      <c r="S175" s="64"/>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18"/>
    </row>
    <row r="176" spans="1:56" ht="12" customHeight="1" x14ac:dyDescent="0.2">
      <c r="A176" s="24"/>
      <c r="B176" s="65"/>
      <c r="C176" s="62"/>
      <c r="D176" s="63"/>
      <c r="E176" s="61"/>
      <c r="F176" s="62"/>
      <c r="G176" s="63"/>
      <c r="H176" s="61"/>
      <c r="I176" s="62"/>
      <c r="J176" s="63"/>
      <c r="K176" s="61"/>
      <c r="L176" s="62"/>
      <c r="M176" s="63"/>
      <c r="N176" s="61"/>
      <c r="O176" s="62"/>
      <c r="P176" s="63"/>
      <c r="Q176" s="61"/>
      <c r="R176" s="62"/>
      <c r="S176" s="64"/>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18"/>
    </row>
    <row r="177" spans="1:56" ht="12" customHeight="1" x14ac:dyDescent="0.2">
      <c r="A177" s="24"/>
      <c r="B177" s="65"/>
      <c r="C177" s="62"/>
      <c r="D177" s="63"/>
      <c r="E177" s="61"/>
      <c r="F177" s="62"/>
      <c r="G177" s="63"/>
      <c r="H177" s="61"/>
      <c r="I177" s="62"/>
      <c r="J177" s="63"/>
      <c r="K177" s="61"/>
      <c r="L177" s="62"/>
      <c r="M177" s="63"/>
      <c r="N177" s="61"/>
      <c r="O177" s="62"/>
      <c r="P177" s="63"/>
      <c r="Q177" s="61"/>
      <c r="R177" s="62"/>
      <c r="S177" s="64"/>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18"/>
    </row>
    <row r="178" spans="1:56" ht="12" customHeight="1" x14ac:dyDescent="0.2">
      <c r="A178" s="24"/>
      <c r="B178" s="65"/>
      <c r="C178" s="62"/>
      <c r="D178" s="63"/>
      <c r="E178" s="61"/>
      <c r="F178" s="62"/>
      <c r="G178" s="63"/>
      <c r="H178" s="61"/>
      <c r="I178" s="62"/>
      <c r="J178" s="63"/>
      <c r="K178" s="61"/>
      <c r="L178" s="62"/>
      <c r="M178" s="63"/>
      <c r="N178" s="61"/>
      <c r="O178" s="62"/>
      <c r="P178" s="63"/>
      <c r="Q178" s="61"/>
      <c r="R178" s="62"/>
      <c r="S178" s="64"/>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18"/>
    </row>
    <row r="179" spans="1:56" ht="12" customHeight="1" x14ac:dyDescent="0.2">
      <c r="A179" s="24"/>
      <c r="B179" s="65"/>
      <c r="C179" s="62"/>
      <c r="D179" s="63"/>
      <c r="E179" s="61"/>
      <c r="F179" s="62"/>
      <c r="G179" s="63"/>
      <c r="H179" s="61"/>
      <c r="I179" s="62"/>
      <c r="J179" s="63"/>
      <c r="K179" s="61"/>
      <c r="L179" s="62"/>
      <c r="M179" s="63"/>
      <c r="N179" s="61"/>
      <c r="O179" s="62"/>
      <c r="P179" s="63"/>
      <c r="Q179" s="61"/>
      <c r="R179" s="62"/>
      <c r="S179" s="64"/>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18"/>
    </row>
    <row r="180" spans="1:56" ht="12" customHeight="1" x14ac:dyDescent="0.2">
      <c r="A180" s="24"/>
      <c r="B180" s="65"/>
      <c r="C180" s="62"/>
      <c r="D180" s="63"/>
      <c r="E180" s="61"/>
      <c r="F180" s="62"/>
      <c r="G180" s="63"/>
      <c r="H180" s="61"/>
      <c r="I180" s="62"/>
      <c r="J180" s="63"/>
      <c r="K180" s="61"/>
      <c r="L180" s="62"/>
      <c r="M180" s="63"/>
      <c r="N180" s="61"/>
      <c r="O180" s="62"/>
      <c r="P180" s="63"/>
      <c r="Q180" s="61"/>
      <c r="R180" s="62"/>
      <c r="S180" s="64"/>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18"/>
    </row>
    <row r="181" spans="1:56" ht="12" customHeight="1" x14ac:dyDescent="0.2">
      <c r="A181" s="24"/>
      <c r="B181" s="65"/>
      <c r="C181" s="62"/>
      <c r="D181" s="63"/>
      <c r="E181" s="61"/>
      <c r="F181" s="62"/>
      <c r="G181" s="63"/>
      <c r="H181" s="61"/>
      <c r="I181" s="62"/>
      <c r="J181" s="63"/>
      <c r="K181" s="61"/>
      <c r="L181" s="62"/>
      <c r="M181" s="63"/>
      <c r="N181" s="61"/>
      <c r="O181" s="62"/>
      <c r="P181" s="63"/>
      <c r="Q181" s="61"/>
      <c r="R181" s="62"/>
      <c r="S181" s="64"/>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18"/>
    </row>
    <row r="182" spans="1:56" ht="12" customHeight="1" x14ac:dyDescent="0.2">
      <c r="A182" s="24"/>
      <c r="B182" s="65"/>
      <c r="C182" s="62"/>
      <c r="D182" s="63"/>
      <c r="E182" s="61"/>
      <c r="F182" s="62"/>
      <c r="G182" s="63"/>
      <c r="H182" s="61"/>
      <c r="I182" s="62"/>
      <c r="J182" s="63"/>
      <c r="K182" s="61"/>
      <c r="L182" s="62"/>
      <c r="M182" s="63"/>
      <c r="N182" s="61"/>
      <c r="O182" s="62"/>
      <c r="P182" s="63"/>
      <c r="Q182" s="61"/>
      <c r="R182" s="62"/>
      <c r="S182" s="64"/>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18"/>
    </row>
    <row r="183" spans="1:56" ht="12" customHeight="1" x14ac:dyDescent="0.2">
      <c r="A183" s="24"/>
      <c r="B183" s="65"/>
      <c r="C183" s="62"/>
      <c r="D183" s="63"/>
      <c r="E183" s="61"/>
      <c r="F183" s="62"/>
      <c r="G183" s="63"/>
      <c r="H183" s="61"/>
      <c r="I183" s="62"/>
      <c r="J183" s="63"/>
      <c r="K183" s="61"/>
      <c r="L183" s="62"/>
      <c r="M183" s="63"/>
      <c r="N183" s="61"/>
      <c r="O183" s="62"/>
      <c r="P183" s="63"/>
      <c r="Q183" s="61"/>
      <c r="R183" s="62"/>
      <c r="S183" s="64"/>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18"/>
    </row>
    <row r="184" spans="1:56" ht="12" customHeight="1" x14ac:dyDescent="0.2">
      <c r="A184" s="24"/>
      <c r="B184" s="65"/>
      <c r="C184" s="62"/>
      <c r="D184" s="63"/>
      <c r="E184" s="61"/>
      <c r="F184" s="62"/>
      <c r="G184" s="63"/>
      <c r="H184" s="61"/>
      <c r="I184" s="62"/>
      <c r="J184" s="63"/>
      <c r="K184" s="61"/>
      <c r="L184" s="62"/>
      <c r="M184" s="63"/>
      <c r="N184" s="61"/>
      <c r="O184" s="62"/>
      <c r="P184" s="63"/>
      <c r="Q184" s="61"/>
      <c r="R184" s="62"/>
      <c r="S184" s="64"/>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18"/>
    </row>
    <row r="185" spans="1:56" ht="12" customHeight="1" x14ac:dyDescent="0.2">
      <c r="A185" s="24"/>
      <c r="B185" s="65"/>
      <c r="C185" s="62"/>
      <c r="D185" s="63"/>
      <c r="E185" s="61"/>
      <c r="F185" s="62"/>
      <c r="G185" s="63"/>
      <c r="H185" s="61"/>
      <c r="I185" s="62"/>
      <c r="J185" s="63"/>
      <c r="K185" s="61"/>
      <c r="L185" s="62"/>
      <c r="M185" s="63"/>
      <c r="N185" s="61"/>
      <c r="O185" s="62"/>
      <c r="P185" s="63"/>
      <c r="Q185" s="61"/>
      <c r="R185" s="62"/>
      <c r="S185" s="64"/>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18"/>
    </row>
    <row r="186" spans="1:56" ht="12" customHeight="1" x14ac:dyDescent="0.2">
      <c r="A186" s="24"/>
      <c r="B186" s="65"/>
      <c r="C186" s="62"/>
      <c r="D186" s="63"/>
      <c r="E186" s="61"/>
      <c r="F186" s="62"/>
      <c r="G186" s="63"/>
      <c r="H186" s="61"/>
      <c r="I186" s="62"/>
      <c r="J186" s="63"/>
      <c r="K186" s="61"/>
      <c r="L186" s="62"/>
      <c r="M186" s="63"/>
      <c r="N186" s="61"/>
      <c r="O186" s="62"/>
      <c r="P186" s="63"/>
      <c r="Q186" s="61"/>
      <c r="R186" s="62"/>
      <c r="S186" s="64"/>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18"/>
    </row>
    <row r="187" spans="1:56" ht="12" customHeight="1" x14ac:dyDescent="0.2">
      <c r="A187" s="24"/>
      <c r="B187" s="65"/>
      <c r="C187" s="62"/>
      <c r="D187" s="63"/>
      <c r="E187" s="61"/>
      <c r="F187" s="62"/>
      <c r="G187" s="63"/>
      <c r="H187" s="61"/>
      <c r="I187" s="62"/>
      <c r="J187" s="63"/>
      <c r="K187" s="61"/>
      <c r="L187" s="62"/>
      <c r="M187" s="63"/>
      <c r="N187" s="61"/>
      <c r="O187" s="62"/>
      <c r="P187" s="63"/>
      <c r="Q187" s="61"/>
      <c r="R187" s="62"/>
      <c r="S187" s="64"/>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18"/>
    </row>
    <row r="188" spans="1:56" ht="12" customHeight="1" x14ac:dyDescent="0.2">
      <c r="A188" s="24"/>
      <c r="B188" s="65"/>
      <c r="C188" s="62"/>
      <c r="D188" s="63"/>
      <c r="E188" s="61"/>
      <c r="F188" s="62"/>
      <c r="G188" s="63"/>
      <c r="H188" s="61"/>
      <c r="I188" s="62"/>
      <c r="J188" s="63"/>
      <c r="K188" s="61"/>
      <c r="L188" s="62"/>
      <c r="M188" s="63"/>
      <c r="N188" s="61"/>
      <c r="O188" s="62"/>
      <c r="P188" s="63"/>
      <c r="Q188" s="61"/>
      <c r="R188" s="62"/>
      <c r="S188" s="64"/>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18"/>
    </row>
    <row r="189" spans="1:56" ht="12" customHeight="1" x14ac:dyDescent="0.2">
      <c r="A189" s="24"/>
      <c r="B189" s="65"/>
      <c r="C189" s="62"/>
      <c r="D189" s="63"/>
      <c r="E189" s="61"/>
      <c r="F189" s="62"/>
      <c r="G189" s="63"/>
      <c r="H189" s="61"/>
      <c r="I189" s="62"/>
      <c r="J189" s="63"/>
      <c r="K189" s="61"/>
      <c r="L189" s="62"/>
      <c r="M189" s="63"/>
      <c r="N189" s="61"/>
      <c r="O189" s="62"/>
      <c r="P189" s="63"/>
      <c r="Q189" s="61"/>
      <c r="R189" s="62"/>
      <c r="S189" s="64"/>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18"/>
    </row>
    <row r="190" spans="1:56" ht="12" customHeight="1" x14ac:dyDescent="0.2">
      <c r="A190" s="24"/>
      <c r="B190" s="65"/>
      <c r="C190" s="62"/>
      <c r="D190" s="63"/>
      <c r="E190" s="61"/>
      <c r="F190" s="62"/>
      <c r="G190" s="63"/>
      <c r="H190" s="61"/>
      <c r="I190" s="62"/>
      <c r="J190" s="63"/>
      <c r="K190" s="61"/>
      <c r="L190" s="62"/>
      <c r="M190" s="63"/>
      <c r="N190" s="61"/>
      <c r="O190" s="62"/>
      <c r="P190" s="63"/>
      <c r="Q190" s="61"/>
      <c r="R190" s="62"/>
      <c r="S190" s="64"/>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18"/>
    </row>
    <row r="191" spans="1:56" ht="12" customHeight="1" x14ac:dyDescent="0.2">
      <c r="A191" s="24"/>
      <c r="B191" s="65"/>
      <c r="C191" s="62"/>
      <c r="D191" s="63"/>
      <c r="E191" s="61"/>
      <c r="F191" s="62"/>
      <c r="G191" s="63"/>
      <c r="H191" s="61"/>
      <c r="I191" s="62"/>
      <c r="J191" s="63"/>
      <c r="K191" s="61"/>
      <c r="L191" s="62"/>
      <c r="M191" s="63"/>
      <c r="N191" s="61"/>
      <c r="O191" s="62"/>
      <c r="P191" s="63"/>
      <c r="Q191" s="61"/>
      <c r="R191" s="62"/>
      <c r="S191" s="64"/>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18"/>
    </row>
    <row r="192" spans="1:56" ht="12" customHeight="1" x14ac:dyDescent="0.2">
      <c r="A192" s="24"/>
      <c r="B192" s="65"/>
      <c r="C192" s="62"/>
      <c r="D192" s="63"/>
      <c r="E192" s="61"/>
      <c r="F192" s="62"/>
      <c r="G192" s="63"/>
      <c r="H192" s="61"/>
      <c r="I192" s="62"/>
      <c r="J192" s="63"/>
      <c r="K192" s="61"/>
      <c r="L192" s="62"/>
      <c r="M192" s="63"/>
      <c r="N192" s="61"/>
      <c r="O192" s="62"/>
      <c r="P192" s="63"/>
      <c r="Q192" s="61"/>
      <c r="R192" s="62"/>
      <c r="S192" s="64"/>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18"/>
    </row>
    <row r="193" spans="1:56" ht="12" customHeight="1" x14ac:dyDescent="0.2">
      <c r="A193" s="24"/>
      <c r="B193" s="65"/>
      <c r="C193" s="62"/>
      <c r="D193" s="63"/>
      <c r="E193" s="61"/>
      <c r="F193" s="62"/>
      <c r="G193" s="63"/>
      <c r="H193" s="61"/>
      <c r="I193" s="62"/>
      <c r="J193" s="63"/>
      <c r="K193" s="61"/>
      <c r="L193" s="62"/>
      <c r="M193" s="63"/>
      <c r="N193" s="61"/>
      <c r="O193" s="62"/>
      <c r="P193" s="63"/>
      <c r="Q193" s="61"/>
      <c r="R193" s="62"/>
      <c r="S193" s="64"/>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18"/>
    </row>
    <row r="194" spans="1:56" ht="12" customHeight="1" x14ac:dyDescent="0.2">
      <c r="A194" s="24"/>
      <c r="B194" s="65"/>
      <c r="C194" s="62"/>
      <c r="D194" s="63"/>
      <c r="E194" s="61"/>
      <c r="F194" s="62"/>
      <c r="G194" s="63"/>
      <c r="H194" s="61"/>
      <c r="I194" s="62"/>
      <c r="J194" s="63"/>
      <c r="K194" s="61"/>
      <c r="L194" s="62"/>
      <c r="M194" s="63"/>
      <c r="N194" s="61"/>
      <c r="O194" s="62"/>
      <c r="P194" s="63"/>
      <c r="Q194" s="61"/>
      <c r="R194" s="62"/>
      <c r="S194" s="64"/>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18"/>
    </row>
    <row r="195" spans="1:56" ht="12" customHeight="1" x14ac:dyDescent="0.2">
      <c r="A195" s="24"/>
      <c r="B195" s="65"/>
      <c r="C195" s="62"/>
      <c r="D195" s="63"/>
      <c r="E195" s="61"/>
      <c r="F195" s="62"/>
      <c r="G195" s="63"/>
      <c r="H195" s="61"/>
      <c r="I195" s="62"/>
      <c r="J195" s="63"/>
      <c r="K195" s="61"/>
      <c r="L195" s="62"/>
      <c r="M195" s="63"/>
      <c r="N195" s="61"/>
      <c r="O195" s="62"/>
      <c r="P195" s="63"/>
      <c r="Q195" s="61"/>
      <c r="R195" s="62"/>
      <c r="S195" s="64"/>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18"/>
    </row>
    <row r="196" spans="1:56" ht="12" customHeight="1" x14ac:dyDescent="0.2">
      <c r="A196" s="24"/>
      <c r="B196" s="65"/>
      <c r="C196" s="62"/>
      <c r="D196" s="63"/>
      <c r="E196" s="61"/>
      <c r="F196" s="62"/>
      <c r="G196" s="63"/>
      <c r="H196" s="61"/>
      <c r="I196" s="62"/>
      <c r="J196" s="63"/>
      <c r="K196" s="61"/>
      <c r="L196" s="62"/>
      <c r="M196" s="63"/>
      <c r="N196" s="61"/>
      <c r="O196" s="62"/>
      <c r="P196" s="63"/>
      <c r="Q196" s="61"/>
      <c r="R196" s="62"/>
      <c r="S196" s="64"/>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18"/>
    </row>
    <row r="197" spans="1:56" ht="12" customHeight="1" x14ac:dyDescent="0.2">
      <c r="A197" s="24"/>
      <c r="B197" s="65"/>
      <c r="C197" s="62"/>
      <c r="D197" s="63"/>
      <c r="E197" s="61"/>
      <c r="F197" s="62"/>
      <c r="G197" s="63"/>
      <c r="H197" s="61"/>
      <c r="I197" s="62"/>
      <c r="J197" s="63"/>
      <c r="K197" s="61"/>
      <c r="L197" s="62"/>
      <c r="M197" s="63"/>
      <c r="N197" s="61"/>
      <c r="O197" s="62"/>
      <c r="P197" s="63"/>
      <c r="Q197" s="61"/>
      <c r="R197" s="62"/>
      <c r="S197" s="64"/>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18"/>
    </row>
    <row r="198" spans="1:56" ht="12" customHeight="1" x14ac:dyDescent="0.2">
      <c r="A198" s="24"/>
      <c r="B198" s="65"/>
      <c r="C198" s="62"/>
      <c r="D198" s="63"/>
      <c r="E198" s="61"/>
      <c r="F198" s="62"/>
      <c r="G198" s="63"/>
      <c r="H198" s="61"/>
      <c r="I198" s="62"/>
      <c r="J198" s="63"/>
      <c r="K198" s="61"/>
      <c r="L198" s="62"/>
      <c r="M198" s="63"/>
      <c r="N198" s="61"/>
      <c r="O198" s="62"/>
      <c r="P198" s="63"/>
      <c r="Q198" s="61"/>
      <c r="R198" s="62"/>
      <c r="S198" s="64"/>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18"/>
    </row>
    <row r="199" spans="1:56" ht="12" customHeight="1" x14ac:dyDescent="0.2">
      <c r="A199" s="24"/>
      <c r="B199" s="65"/>
      <c r="C199" s="62"/>
      <c r="D199" s="63"/>
      <c r="E199" s="61"/>
      <c r="F199" s="62"/>
      <c r="G199" s="63"/>
      <c r="H199" s="61"/>
      <c r="I199" s="62"/>
      <c r="J199" s="63"/>
      <c r="K199" s="61"/>
      <c r="L199" s="62"/>
      <c r="M199" s="63"/>
      <c r="N199" s="61"/>
      <c r="O199" s="62"/>
      <c r="P199" s="63"/>
      <c r="Q199" s="61"/>
      <c r="R199" s="62"/>
      <c r="S199" s="64"/>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18"/>
    </row>
    <row r="200" spans="1:56" ht="12" customHeight="1" x14ac:dyDescent="0.2">
      <c r="A200" s="24"/>
      <c r="B200" s="65"/>
      <c r="C200" s="62"/>
      <c r="D200" s="63"/>
      <c r="E200" s="61"/>
      <c r="F200" s="62"/>
      <c r="G200" s="63"/>
      <c r="H200" s="61"/>
      <c r="I200" s="62"/>
      <c r="J200" s="63"/>
      <c r="K200" s="61"/>
      <c r="L200" s="62"/>
      <c r="M200" s="63"/>
      <c r="N200" s="61"/>
      <c r="O200" s="62"/>
      <c r="P200" s="63"/>
      <c r="Q200" s="61"/>
      <c r="R200" s="62"/>
      <c r="S200" s="64"/>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18"/>
    </row>
    <row r="201" spans="1:56" ht="12" customHeight="1" x14ac:dyDescent="0.2">
      <c r="A201" s="24"/>
      <c r="B201" s="65"/>
      <c r="C201" s="62"/>
      <c r="D201" s="63"/>
      <c r="E201" s="61"/>
      <c r="F201" s="62"/>
      <c r="G201" s="63"/>
      <c r="H201" s="61"/>
      <c r="I201" s="62"/>
      <c r="J201" s="63"/>
      <c r="K201" s="61"/>
      <c r="L201" s="62"/>
      <c r="M201" s="63"/>
      <c r="N201" s="61"/>
      <c r="O201" s="62"/>
      <c r="P201" s="63"/>
      <c r="Q201" s="61"/>
      <c r="R201" s="62"/>
      <c r="S201" s="64"/>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18"/>
    </row>
    <row r="202" spans="1:56" ht="12" customHeight="1" x14ac:dyDescent="0.2">
      <c r="A202" s="24"/>
      <c r="B202" s="65"/>
      <c r="C202" s="62"/>
      <c r="D202" s="63"/>
      <c r="E202" s="61"/>
      <c r="F202" s="62"/>
      <c r="G202" s="63"/>
      <c r="H202" s="61"/>
      <c r="I202" s="62"/>
      <c r="J202" s="63"/>
      <c r="K202" s="61"/>
      <c r="L202" s="62"/>
      <c r="M202" s="63"/>
      <c r="N202" s="61"/>
      <c r="O202" s="62"/>
      <c r="P202" s="63"/>
      <c r="Q202" s="61"/>
      <c r="R202" s="62"/>
      <c r="S202" s="64"/>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18"/>
    </row>
    <row r="203" spans="1:56" ht="12" customHeight="1" x14ac:dyDescent="0.2">
      <c r="A203" s="24"/>
      <c r="B203" s="65"/>
      <c r="C203" s="62"/>
      <c r="D203" s="63"/>
      <c r="E203" s="61"/>
      <c r="F203" s="62"/>
      <c r="G203" s="63"/>
      <c r="H203" s="61"/>
      <c r="I203" s="62"/>
      <c r="J203" s="63"/>
      <c r="K203" s="61"/>
      <c r="L203" s="62"/>
      <c r="M203" s="63"/>
      <c r="N203" s="61"/>
      <c r="O203" s="62"/>
      <c r="P203" s="63"/>
      <c r="Q203" s="61"/>
      <c r="R203" s="62"/>
      <c r="S203" s="64"/>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18"/>
    </row>
    <row r="204" spans="1:56" ht="12" customHeight="1" x14ac:dyDescent="0.2">
      <c r="A204" s="24"/>
      <c r="B204" s="65"/>
      <c r="C204" s="62"/>
      <c r="D204" s="63"/>
      <c r="E204" s="61"/>
      <c r="F204" s="62"/>
      <c r="G204" s="63"/>
      <c r="H204" s="61"/>
      <c r="I204" s="62"/>
      <c r="J204" s="63"/>
      <c r="K204" s="61"/>
      <c r="L204" s="62"/>
      <c r="M204" s="63"/>
      <c r="N204" s="61"/>
      <c r="O204" s="62"/>
      <c r="P204" s="63"/>
      <c r="Q204" s="61"/>
      <c r="R204" s="62"/>
      <c r="S204" s="64"/>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18"/>
    </row>
    <row r="205" spans="1:56" ht="12" customHeight="1" x14ac:dyDescent="0.2">
      <c r="A205" s="24"/>
      <c r="B205" s="65"/>
      <c r="C205" s="62"/>
      <c r="D205" s="63"/>
      <c r="E205" s="61"/>
      <c r="F205" s="62"/>
      <c r="G205" s="63"/>
      <c r="H205" s="61"/>
      <c r="I205" s="62"/>
      <c r="J205" s="63"/>
      <c r="K205" s="61"/>
      <c r="L205" s="62"/>
      <c r="M205" s="63"/>
      <c r="N205" s="61"/>
      <c r="O205" s="62"/>
      <c r="P205" s="63"/>
      <c r="Q205" s="61"/>
      <c r="R205" s="62"/>
      <c r="S205" s="64"/>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18"/>
    </row>
    <row r="206" spans="1:56" ht="12" customHeight="1" x14ac:dyDescent="0.2">
      <c r="A206" s="24"/>
      <c r="B206" s="65"/>
      <c r="C206" s="62"/>
      <c r="D206" s="63"/>
      <c r="E206" s="61"/>
      <c r="F206" s="62"/>
      <c r="G206" s="63"/>
      <c r="H206" s="61"/>
      <c r="I206" s="62"/>
      <c r="J206" s="63"/>
      <c r="K206" s="61"/>
      <c r="L206" s="62"/>
      <c r="M206" s="63"/>
      <c r="N206" s="61"/>
      <c r="O206" s="62"/>
      <c r="P206" s="63"/>
      <c r="Q206" s="61"/>
      <c r="R206" s="62"/>
      <c r="S206" s="64"/>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18"/>
    </row>
    <row r="207" spans="1:56" ht="12" customHeight="1" x14ac:dyDescent="0.2">
      <c r="A207" s="24"/>
      <c r="B207" s="65"/>
      <c r="C207" s="62"/>
      <c r="D207" s="63"/>
      <c r="E207" s="61"/>
      <c r="F207" s="62"/>
      <c r="G207" s="63"/>
      <c r="H207" s="61"/>
      <c r="I207" s="62"/>
      <c r="J207" s="63"/>
      <c r="K207" s="61"/>
      <c r="L207" s="62"/>
      <c r="M207" s="63"/>
      <c r="N207" s="61"/>
      <c r="O207" s="62"/>
      <c r="P207" s="63"/>
      <c r="Q207" s="61"/>
      <c r="R207" s="62"/>
      <c r="S207" s="64"/>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18"/>
    </row>
    <row r="208" spans="1:56" ht="12" customHeight="1" x14ac:dyDescent="0.2">
      <c r="A208" s="24"/>
      <c r="B208" s="65"/>
      <c r="C208" s="62"/>
      <c r="D208" s="63"/>
      <c r="E208" s="61"/>
      <c r="F208" s="62"/>
      <c r="G208" s="63"/>
      <c r="H208" s="61"/>
      <c r="I208" s="62"/>
      <c r="J208" s="63"/>
      <c r="K208" s="61"/>
      <c r="L208" s="62"/>
      <c r="M208" s="63"/>
      <c r="N208" s="61"/>
      <c r="O208" s="62"/>
      <c r="P208" s="63"/>
      <c r="Q208" s="61"/>
      <c r="R208" s="62"/>
      <c r="S208" s="64"/>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18"/>
    </row>
    <row r="209" spans="1:56" ht="12" customHeight="1" x14ac:dyDescent="0.2">
      <c r="A209" s="24"/>
      <c r="B209" s="65"/>
      <c r="C209" s="62"/>
      <c r="D209" s="63"/>
      <c r="E209" s="61"/>
      <c r="F209" s="62"/>
      <c r="G209" s="63"/>
      <c r="H209" s="61"/>
      <c r="I209" s="62"/>
      <c r="J209" s="63"/>
      <c r="K209" s="61"/>
      <c r="L209" s="62"/>
      <c r="M209" s="63"/>
      <c r="N209" s="61"/>
      <c r="O209" s="62"/>
      <c r="P209" s="63"/>
      <c r="Q209" s="61"/>
      <c r="R209" s="62"/>
      <c r="S209" s="64"/>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18"/>
    </row>
    <row r="210" spans="1:56" ht="12" customHeight="1" x14ac:dyDescent="0.2">
      <c r="A210" s="24"/>
      <c r="B210" s="65"/>
      <c r="C210" s="62"/>
      <c r="D210" s="63"/>
      <c r="E210" s="61"/>
      <c r="F210" s="62"/>
      <c r="G210" s="63"/>
      <c r="H210" s="61"/>
      <c r="I210" s="62"/>
      <c r="J210" s="63"/>
      <c r="K210" s="61"/>
      <c r="L210" s="62"/>
      <c r="M210" s="63"/>
      <c r="N210" s="61"/>
      <c r="O210" s="62"/>
      <c r="P210" s="63"/>
      <c r="Q210" s="61"/>
      <c r="R210" s="62"/>
      <c r="S210" s="64"/>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18"/>
    </row>
    <row r="211" spans="1:56" ht="12" customHeight="1" x14ac:dyDescent="0.2">
      <c r="A211" s="24"/>
      <c r="B211" s="65"/>
      <c r="C211" s="62"/>
      <c r="D211" s="63"/>
      <c r="E211" s="61"/>
      <c r="F211" s="62"/>
      <c r="G211" s="63"/>
      <c r="H211" s="61"/>
      <c r="I211" s="62"/>
      <c r="J211" s="63"/>
      <c r="K211" s="61"/>
      <c r="L211" s="62"/>
      <c r="M211" s="63"/>
      <c r="N211" s="61"/>
      <c r="O211" s="62"/>
      <c r="P211" s="63"/>
      <c r="Q211" s="61"/>
      <c r="R211" s="62"/>
      <c r="S211" s="64"/>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18"/>
    </row>
    <row r="212" spans="1:56" ht="12" customHeight="1" x14ac:dyDescent="0.2">
      <c r="A212" s="24"/>
      <c r="B212" s="65"/>
      <c r="C212" s="62"/>
      <c r="D212" s="63"/>
      <c r="E212" s="61"/>
      <c r="F212" s="62"/>
      <c r="G212" s="63"/>
      <c r="H212" s="61"/>
      <c r="I212" s="62"/>
      <c r="J212" s="63"/>
      <c r="K212" s="61"/>
      <c r="L212" s="62"/>
      <c r="M212" s="63"/>
      <c r="N212" s="61"/>
      <c r="O212" s="62"/>
      <c r="P212" s="63"/>
      <c r="Q212" s="61"/>
      <c r="R212" s="62"/>
      <c r="S212" s="64"/>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18"/>
    </row>
    <row r="213" spans="1:56" ht="12" customHeight="1" x14ac:dyDescent="0.2">
      <c r="A213" s="24"/>
      <c r="B213" s="65"/>
      <c r="C213" s="62"/>
      <c r="D213" s="63"/>
      <c r="E213" s="61"/>
      <c r="F213" s="62"/>
      <c r="G213" s="63"/>
      <c r="H213" s="61"/>
      <c r="I213" s="62"/>
      <c r="J213" s="63"/>
      <c r="K213" s="61"/>
      <c r="L213" s="62"/>
      <c r="M213" s="63"/>
      <c r="N213" s="61"/>
      <c r="O213" s="62"/>
      <c r="P213" s="63"/>
      <c r="Q213" s="61"/>
      <c r="R213" s="62"/>
      <c r="S213" s="64"/>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18"/>
    </row>
    <row r="214" spans="1:56" ht="12" customHeight="1" x14ac:dyDescent="0.2">
      <c r="A214" s="24"/>
      <c r="B214" s="65"/>
      <c r="C214" s="62"/>
      <c r="D214" s="63"/>
      <c r="E214" s="61"/>
      <c r="F214" s="62"/>
      <c r="G214" s="63"/>
      <c r="H214" s="61"/>
      <c r="I214" s="62"/>
      <c r="J214" s="63"/>
      <c r="K214" s="61"/>
      <c r="L214" s="62"/>
      <c r="M214" s="63"/>
      <c r="N214" s="61"/>
      <c r="O214" s="62"/>
      <c r="P214" s="63"/>
      <c r="Q214" s="61"/>
      <c r="R214" s="62"/>
      <c r="S214" s="64"/>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18"/>
    </row>
    <row r="215" spans="1:56" ht="12" customHeight="1" x14ac:dyDescent="0.2">
      <c r="A215" s="24"/>
      <c r="B215" s="65"/>
      <c r="C215" s="62"/>
      <c r="D215" s="63"/>
      <c r="E215" s="61"/>
      <c r="F215" s="62"/>
      <c r="G215" s="63"/>
      <c r="H215" s="61"/>
      <c r="I215" s="62"/>
      <c r="J215" s="63"/>
      <c r="K215" s="61"/>
      <c r="L215" s="62"/>
      <c r="M215" s="63"/>
      <c r="N215" s="61"/>
      <c r="O215" s="62"/>
      <c r="P215" s="63"/>
      <c r="Q215" s="61"/>
      <c r="R215" s="62"/>
      <c r="S215" s="64"/>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18"/>
    </row>
    <row r="216" spans="1:56" ht="12" customHeight="1" x14ac:dyDescent="0.2">
      <c r="A216" s="24"/>
      <c r="B216" s="65"/>
      <c r="C216" s="62"/>
      <c r="D216" s="63"/>
      <c r="E216" s="61"/>
      <c r="F216" s="62"/>
      <c r="G216" s="63"/>
      <c r="H216" s="61"/>
      <c r="I216" s="62"/>
      <c r="J216" s="63"/>
      <c r="K216" s="61"/>
      <c r="L216" s="62"/>
      <c r="M216" s="63"/>
      <c r="N216" s="61"/>
      <c r="O216" s="62"/>
      <c r="P216" s="63"/>
      <c r="Q216" s="61"/>
      <c r="R216" s="62"/>
      <c r="S216" s="64"/>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18"/>
    </row>
    <row r="217" spans="1:56" ht="12" customHeight="1" x14ac:dyDescent="0.2">
      <c r="A217" s="24"/>
      <c r="B217" s="65"/>
      <c r="C217" s="62"/>
      <c r="D217" s="63"/>
      <c r="E217" s="61"/>
      <c r="F217" s="62"/>
      <c r="G217" s="63"/>
      <c r="H217" s="61"/>
      <c r="I217" s="62"/>
      <c r="J217" s="63"/>
      <c r="K217" s="61"/>
      <c r="L217" s="62"/>
      <c r="M217" s="63"/>
      <c r="N217" s="61"/>
      <c r="O217" s="62"/>
      <c r="P217" s="63"/>
      <c r="Q217" s="61"/>
      <c r="R217" s="62"/>
      <c r="S217" s="64"/>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18"/>
    </row>
    <row r="218" spans="1:56" ht="12" customHeight="1" x14ac:dyDescent="0.2">
      <c r="A218" s="24"/>
      <c r="B218" s="65"/>
      <c r="C218" s="62"/>
      <c r="D218" s="63"/>
      <c r="E218" s="61"/>
      <c r="F218" s="62"/>
      <c r="G218" s="63"/>
      <c r="H218" s="61"/>
      <c r="I218" s="62"/>
      <c r="J218" s="63"/>
      <c r="K218" s="61"/>
      <c r="L218" s="62"/>
      <c r="M218" s="63"/>
      <c r="N218" s="61"/>
      <c r="O218" s="62"/>
      <c r="P218" s="63"/>
      <c r="Q218" s="61"/>
      <c r="R218" s="62"/>
      <c r="S218" s="64"/>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18"/>
    </row>
    <row r="219" spans="1:56" ht="12" customHeight="1" x14ac:dyDescent="0.2">
      <c r="A219" s="24"/>
      <c r="B219" s="65"/>
      <c r="C219" s="62"/>
      <c r="D219" s="63"/>
      <c r="E219" s="61"/>
      <c r="F219" s="62"/>
      <c r="G219" s="63"/>
      <c r="H219" s="61"/>
      <c r="I219" s="62"/>
      <c r="J219" s="63"/>
      <c r="K219" s="61"/>
      <c r="L219" s="62"/>
      <c r="M219" s="63"/>
      <c r="N219" s="61"/>
      <c r="O219" s="62"/>
      <c r="P219" s="63"/>
      <c r="Q219" s="61"/>
      <c r="R219" s="62"/>
      <c r="S219" s="64"/>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18"/>
    </row>
    <row r="220" spans="1:56" ht="12" customHeight="1" x14ac:dyDescent="0.2">
      <c r="A220" s="24"/>
      <c r="B220" s="65"/>
      <c r="C220" s="62"/>
      <c r="D220" s="63"/>
      <c r="E220" s="61"/>
      <c r="F220" s="62"/>
      <c r="G220" s="63"/>
      <c r="H220" s="61"/>
      <c r="I220" s="62"/>
      <c r="J220" s="63"/>
      <c r="K220" s="61"/>
      <c r="L220" s="62"/>
      <c r="M220" s="63"/>
      <c r="N220" s="61"/>
      <c r="O220" s="62"/>
      <c r="P220" s="63"/>
      <c r="Q220" s="61"/>
      <c r="R220" s="62"/>
      <c r="S220" s="64"/>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18"/>
    </row>
    <row r="221" spans="1:56" ht="12" customHeight="1" x14ac:dyDescent="0.2">
      <c r="A221" s="24"/>
      <c r="B221" s="65"/>
      <c r="C221" s="62"/>
      <c r="D221" s="63"/>
      <c r="E221" s="61"/>
      <c r="F221" s="62"/>
      <c r="G221" s="63"/>
      <c r="H221" s="61"/>
      <c r="I221" s="62"/>
      <c r="J221" s="63"/>
      <c r="K221" s="61"/>
      <c r="L221" s="62"/>
      <c r="M221" s="63"/>
      <c r="N221" s="61"/>
      <c r="O221" s="62"/>
      <c r="P221" s="63"/>
      <c r="Q221" s="61"/>
      <c r="R221" s="62"/>
      <c r="S221" s="64"/>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18"/>
    </row>
    <row r="222" spans="1:56" ht="12" customHeight="1" x14ac:dyDescent="0.2">
      <c r="A222" s="24"/>
      <c r="B222" s="65"/>
      <c r="C222" s="62"/>
      <c r="D222" s="63"/>
      <c r="E222" s="61"/>
      <c r="F222" s="62"/>
      <c r="G222" s="63"/>
      <c r="H222" s="61"/>
      <c r="I222" s="62"/>
      <c r="J222" s="63"/>
      <c r="K222" s="61"/>
      <c r="L222" s="62"/>
      <c r="M222" s="63"/>
      <c r="N222" s="61"/>
      <c r="O222" s="62"/>
      <c r="P222" s="63"/>
      <c r="Q222" s="61"/>
      <c r="R222" s="62"/>
      <c r="S222" s="64"/>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18"/>
    </row>
    <row r="223" spans="1:56" ht="12" customHeight="1" thickBot="1" x14ac:dyDescent="0.25">
      <c r="A223" s="25"/>
      <c r="B223" s="66"/>
      <c r="C223" s="67"/>
      <c r="D223" s="68"/>
      <c r="E223" s="69"/>
      <c r="F223" s="67"/>
      <c r="G223" s="70"/>
      <c r="H223" s="69"/>
      <c r="I223" s="67"/>
      <c r="J223" s="70"/>
      <c r="K223" s="69"/>
      <c r="L223" s="67"/>
      <c r="M223" s="70"/>
      <c r="N223" s="69"/>
      <c r="O223" s="67"/>
      <c r="P223" s="70"/>
      <c r="Q223" s="69"/>
      <c r="R223" s="67"/>
      <c r="S223" s="68"/>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18"/>
    </row>
    <row r="224" spans="1:56" ht="12" customHeight="1" x14ac:dyDescent="0.2">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c r="BA224" s="18"/>
    </row>
    <row r="225" spans="20:53" ht="12" customHeight="1" x14ac:dyDescent="0.2">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row>
    <row r="226" spans="20:53" ht="12" customHeight="1" x14ac:dyDescent="0.2">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row>
    <row r="227" spans="20:53" ht="12" customHeight="1" x14ac:dyDescent="0.2">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row>
    <row r="228" spans="20:53" ht="12" customHeight="1" x14ac:dyDescent="0.2">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row>
    <row r="229" spans="20:53" ht="12" customHeight="1" x14ac:dyDescent="0.2">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row>
    <row r="230" spans="20:53" ht="12" customHeight="1" x14ac:dyDescent="0.2">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row>
    <row r="231" spans="20:53" ht="12" customHeight="1" x14ac:dyDescent="0.2">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row>
    <row r="232" spans="20:53" ht="12" customHeight="1" x14ac:dyDescent="0.2">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row>
    <row r="233" spans="20:53" ht="12" customHeight="1" x14ac:dyDescent="0.2">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row>
    <row r="234" spans="20:53" ht="12" customHeight="1" x14ac:dyDescent="0.2">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row>
    <row r="235" spans="20:53" ht="12" customHeight="1" x14ac:dyDescent="0.2">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row>
    <row r="236" spans="20:53" ht="12" customHeight="1" x14ac:dyDescent="0.2">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row>
    <row r="237" spans="20:53" ht="12" customHeight="1" x14ac:dyDescent="0.2">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row>
    <row r="238" spans="20:53" ht="12" customHeight="1" x14ac:dyDescent="0.2">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row>
    <row r="239" spans="20:53" ht="12" customHeight="1" x14ac:dyDescent="0.2">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row>
    <row r="240" spans="20:53" ht="12" customHeight="1" x14ac:dyDescent="0.2">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row>
    <row r="241" spans="20:53" ht="12" customHeight="1" x14ac:dyDescent="0.2">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row>
    <row r="242" spans="20:53" ht="12" customHeight="1" x14ac:dyDescent="0.2">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row>
  </sheetData>
  <mergeCells count="95">
    <mergeCell ref="IR1:IS1"/>
    <mergeCell ref="H15:J15"/>
    <mergeCell ref="BC18:BC19"/>
    <mergeCell ref="AG18:AG19"/>
    <mergeCell ref="U18:U19"/>
    <mergeCell ref="AP18:AP19"/>
    <mergeCell ref="BB18:BB19"/>
    <mergeCell ref="Y18:Y19"/>
    <mergeCell ref="AD18:AD19"/>
    <mergeCell ref="AM18:AM19"/>
    <mergeCell ref="AZ18:AZ19"/>
    <mergeCell ref="AY18:AY19"/>
    <mergeCell ref="AV18:AV19"/>
    <mergeCell ref="AQ18:AQ19"/>
    <mergeCell ref="AN18:AN19"/>
    <mergeCell ref="AW18:AW19"/>
    <mergeCell ref="AT18:AT19"/>
    <mergeCell ref="E3:G3"/>
    <mergeCell ref="H3:J3"/>
    <mergeCell ref="L3:AE3"/>
    <mergeCell ref="AK18:AK19"/>
    <mergeCell ref="O18:O19"/>
    <mergeCell ref="P18:P19"/>
    <mergeCell ref="AB18:AB19"/>
    <mergeCell ref="K8:AE9"/>
    <mergeCell ref="K10:K15"/>
    <mergeCell ref="L10:AE15"/>
    <mergeCell ref="AE18:AE19"/>
    <mergeCell ref="H7:J7"/>
    <mergeCell ref="L7:AE7"/>
    <mergeCell ref="H6:J6"/>
    <mergeCell ref="R18:R19"/>
    <mergeCell ref="AJ18:AJ19"/>
    <mergeCell ref="AH18:AH19"/>
    <mergeCell ref="B6:D6"/>
    <mergeCell ref="E6:G6"/>
    <mergeCell ref="AS18:AS19"/>
    <mergeCell ref="V18:V19"/>
    <mergeCell ref="X18:X19"/>
    <mergeCell ref="AA18:AA19"/>
    <mergeCell ref="Q17:S17"/>
    <mergeCell ref="B15:D15"/>
    <mergeCell ref="E15:G15"/>
    <mergeCell ref="B11:D11"/>
    <mergeCell ref="E11:G11"/>
    <mergeCell ref="H11:J11"/>
    <mergeCell ref="B14:D14"/>
    <mergeCell ref="E14:G14"/>
    <mergeCell ref="B2:D2"/>
    <mergeCell ref="E2:G2"/>
    <mergeCell ref="H2:J2"/>
    <mergeCell ref="K2:K7"/>
    <mergeCell ref="L2:AE2"/>
    <mergeCell ref="B3:D3"/>
    <mergeCell ref="L6:AE6"/>
    <mergeCell ref="B7:D7"/>
    <mergeCell ref="E7:G7"/>
    <mergeCell ref="E5:G5"/>
    <mergeCell ref="B4:D4"/>
    <mergeCell ref="E4:G4"/>
    <mergeCell ref="H4:J4"/>
    <mergeCell ref="L4:AE4"/>
    <mergeCell ref="B5:D5"/>
    <mergeCell ref="H5:J5"/>
    <mergeCell ref="L5:AE5"/>
    <mergeCell ref="B8:D8"/>
    <mergeCell ref="E8:G8"/>
    <mergeCell ref="H8:J8"/>
    <mergeCell ref="B13:D13"/>
    <mergeCell ref="E13:G13"/>
    <mergeCell ref="H13:J13"/>
    <mergeCell ref="B9:D9"/>
    <mergeCell ref="E9:G9"/>
    <mergeCell ref="H9:J9"/>
    <mergeCell ref="B10:D10"/>
    <mergeCell ref="B12:D12"/>
    <mergeCell ref="E12:G12"/>
    <mergeCell ref="H12:J12"/>
    <mergeCell ref="E10:G10"/>
    <mergeCell ref="H10:J10"/>
    <mergeCell ref="H14:J14"/>
    <mergeCell ref="B17:D17"/>
    <mergeCell ref="E17:G17"/>
    <mergeCell ref="H17:J17"/>
    <mergeCell ref="K17:M17"/>
    <mergeCell ref="N17:P17"/>
    <mergeCell ref="S18:S19"/>
    <mergeCell ref="C18:C19"/>
    <mergeCell ref="D18:D19"/>
    <mergeCell ref="F18:F19"/>
    <mergeCell ref="G18:G19"/>
    <mergeCell ref="I18:I19"/>
    <mergeCell ref="J18:J19"/>
    <mergeCell ref="L18:L19"/>
    <mergeCell ref="M18:M19"/>
  </mergeCells>
  <phoneticPr fontId="5" type="noConversion"/>
  <conditionalFormatting sqref="H6:J6">
    <cfRule type="expression" dxfId="24" priority="8" stopIfTrue="1">
      <formula>OR($H$5="V",$H$5="Y")</formula>
    </cfRule>
    <cfRule type="expression" dxfId="23" priority="9" stopIfTrue="1">
      <formula>$H$5="L"</formula>
    </cfRule>
  </conditionalFormatting>
  <conditionalFormatting sqref="H10:J10">
    <cfRule type="expression" dxfId="22" priority="7" stopIfTrue="1">
      <formula>AND($H$2="A",$H$10&lt;&gt;"N")</formula>
    </cfRule>
  </conditionalFormatting>
  <conditionalFormatting sqref="H5:J5">
    <cfRule type="expression" dxfId="21" priority="1" stopIfTrue="1">
      <formula>OR($H$5="V",$H$5="Y")</formula>
    </cfRule>
    <cfRule type="expression" dxfId="20" priority="2" stopIfTrue="1">
      <formula>$H$5="L"</formula>
    </cfRule>
  </conditionalFormatting>
  <dataValidations count="7">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000-000000000000}">
      <formula1>Adjustment_codes</formula1>
    </dataValidation>
    <dataValidation type="list" allowBlank="1" showInputMessage="1" showErrorMessage="1" errorTitle="Error!" error="This value is not possible! Please use only A or Q." prompt="A = Annual data_x000a_Q = Quarterly data" sqref="H2:J2" xr:uid="{00000000-0002-0000-0000-000001000000}">
      <formula1>"A, Q"</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000-000002000000}">
      <formula1>Transformation_codes</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000-000003000000}">
      <formula1>Prices_codes</formula1>
    </dataValidation>
    <dataValidation type="list" allowBlank="1" showInputMessage="1" showErrorMessage="1" prompt="If TRANSFORMATION = N, then UNIT_MEASURE = XDC_x000a_If TRANSFORMATION = GO1 or GO4, then UNIT_MEASURE = PT" sqref="H7:J7" xr:uid="{00000000-0002-0000-0000-000004000000}">
      <formula1>Unit_Measure</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R20:R223 F20:F223 I20:I223 C20:C223 L20:L223 O20:O223" xr:uid="{00000000-0002-0000-0000-000005000000}">
      <formula1>Obs_status_code</formula1>
    </dataValidation>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S20:S223 D20:D223 G20:G223 J20:J223 M20:M223 P20:P223" xr:uid="{00000000-0002-0000-0000-000006000000}">
      <formula1>Obs_conf_code</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S234"/>
  <sheetViews>
    <sheetView topLeftCell="A123" workbookViewId="0">
      <selection activeCell="Q142" sqref="Q20:Q142"/>
    </sheetView>
  </sheetViews>
  <sheetFormatPr defaultColWidth="11.28515625" defaultRowHeight="12" customHeight="1" x14ac:dyDescent="0.2"/>
  <cols>
    <col min="1" max="1" width="28.85546875" style="2" customWidth="1"/>
    <col min="2" max="2" width="14.7109375" style="71" customWidth="1"/>
    <col min="3" max="4" width="4.140625" style="71" customWidth="1"/>
    <col min="5" max="5" width="14.7109375" style="71" customWidth="1"/>
    <col min="6" max="7" width="4.140625" style="71" customWidth="1"/>
    <col min="8" max="8" width="14.7109375" style="71" customWidth="1"/>
    <col min="9" max="10" width="4.140625" style="71" customWidth="1"/>
    <col min="11" max="11" width="14.7109375" style="71" customWidth="1"/>
    <col min="12" max="13" width="4.28515625" style="71" customWidth="1"/>
    <col min="14" max="14" width="14.7109375" style="71" customWidth="1"/>
    <col min="15" max="16" width="4.140625" style="71" customWidth="1"/>
    <col min="17" max="17" width="14.7109375" style="71" customWidth="1"/>
    <col min="18" max="19" width="4.140625" style="71" customWidth="1"/>
    <col min="20" max="20" width="12.42578125" style="2" customWidth="1"/>
    <col min="21" max="22" width="4.140625" style="2" customWidth="1"/>
    <col min="23" max="23" width="12.42578125" style="2" customWidth="1"/>
    <col min="24" max="25" width="4.140625" style="2" customWidth="1"/>
    <col min="26" max="26" width="12.42578125" style="2" customWidth="1"/>
    <col min="27" max="28" width="4.140625" style="2" customWidth="1"/>
    <col min="29" max="29" width="12.42578125" style="2" customWidth="1"/>
    <col min="30" max="31" width="4.140625" style="2" customWidth="1"/>
    <col min="32" max="32" width="12.42578125" style="2" customWidth="1"/>
    <col min="33" max="34" width="4.140625" style="2" customWidth="1"/>
    <col min="35" max="35" width="12.42578125" style="2" customWidth="1"/>
    <col min="36" max="37" width="4.140625" style="2" customWidth="1"/>
    <col min="38" max="38" width="11.28515625" style="2"/>
    <col min="39" max="40" width="4.140625" style="2" customWidth="1"/>
    <col min="41" max="41" width="11.28515625" style="2"/>
    <col min="42" max="43" width="4.140625" style="2" customWidth="1"/>
    <col min="44" max="44" width="11.28515625" style="2"/>
    <col min="45" max="46" width="4.140625" style="2" customWidth="1"/>
    <col min="47" max="47" width="11.28515625" style="2"/>
    <col min="48" max="49" width="4.140625" style="2" customWidth="1"/>
    <col min="50" max="50" width="11.28515625" style="2"/>
    <col min="51" max="52" width="4.140625" style="2" customWidth="1"/>
    <col min="53" max="239" width="11.28515625" style="2"/>
    <col min="240" max="240" width="3.7109375" style="2" customWidth="1"/>
    <col min="241" max="241" width="34.5703125" style="2" customWidth="1"/>
    <col min="242" max="242" width="3.85546875" style="2" customWidth="1"/>
    <col min="243" max="243" width="3.5703125" style="2" customWidth="1"/>
    <col min="244" max="244" width="56.28515625" style="2" customWidth="1"/>
    <col min="245" max="248" width="11.28515625" style="2"/>
    <col min="249" max="249" width="2.140625" style="2" bestFit="1" customWidth="1"/>
    <col min="250" max="250" width="15.42578125" style="2" bestFit="1" customWidth="1"/>
    <col min="251" max="251" width="4.42578125" style="2" customWidth="1"/>
    <col min="252" max="252" width="5.85546875" style="2" customWidth="1"/>
    <col min="253" max="16384" width="11.28515625" style="2"/>
  </cols>
  <sheetData>
    <row r="1" spans="1:253" s="1" customFormat="1" ht="19.5" customHeight="1" thickBot="1" x14ac:dyDescent="0.25">
      <c r="A1" s="3" t="s">
        <v>75</v>
      </c>
      <c r="B1" s="4"/>
      <c r="C1" s="4"/>
      <c r="D1" s="4"/>
      <c r="E1" s="5"/>
      <c r="F1" s="4"/>
      <c r="G1" s="4"/>
      <c r="H1" s="6"/>
      <c r="I1" s="4"/>
      <c r="J1" s="4"/>
      <c r="K1" s="6"/>
      <c r="L1" s="4"/>
      <c r="M1" s="4"/>
      <c r="N1" s="5"/>
      <c r="O1" s="4"/>
      <c r="P1" s="4"/>
      <c r="Q1" s="5"/>
      <c r="R1" s="4"/>
      <c r="S1" s="4"/>
      <c r="T1" s="5"/>
      <c r="U1" s="4"/>
      <c r="V1" s="4"/>
      <c r="W1" s="4"/>
      <c r="X1" s="4"/>
      <c r="Y1" s="4"/>
      <c r="Z1" s="6"/>
      <c r="AA1" s="4"/>
      <c r="AB1" s="4"/>
      <c r="AD1" s="4"/>
      <c r="AE1" s="4"/>
      <c r="AF1" s="6"/>
      <c r="AG1" s="4"/>
      <c r="AH1" s="4"/>
      <c r="AI1" s="6"/>
      <c r="AJ1" s="4"/>
      <c r="AK1" s="4"/>
      <c r="AM1" s="4"/>
      <c r="AN1" s="4"/>
      <c r="AP1" s="4"/>
      <c r="AQ1" s="4"/>
      <c r="AS1" s="4"/>
      <c r="AT1" s="4"/>
      <c r="AV1" s="4"/>
      <c r="AW1" s="4"/>
      <c r="AY1" s="4"/>
      <c r="AZ1" s="4"/>
      <c r="IC1" s="44" t="s">
        <v>176</v>
      </c>
      <c r="ID1" s="2"/>
      <c r="IF1" s="55" t="s">
        <v>191</v>
      </c>
      <c r="IG1" s="57"/>
      <c r="IH1"/>
      <c r="II1" s="55" t="s">
        <v>192</v>
      </c>
      <c r="IJ1" s="57"/>
      <c r="IR1" s="202" t="s">
        <v>94</v>
      </c>
      <c r="IS1" s="203" t="s">
        <v>54</v>
      </c>
    </row>
    <row r="2" spans="1:253" ht="12" customHeight="1" x14ac:dyDescent="0.2">
      <c r="A2" s="12" t="s">
        <v>16</v>
      </c>
      <c r="B2" s="157" t="s">
        <v>144</v>
      </c>
      <c r="C2" s="157"/>
      <c r="D2" s="158"/>
      <c r="E2" s="159" t="s">
        <v>5</v>
      </c>
      <c r="F2" s="160"/>
      <c r="G2" s="160"/>
      <c r="H2" s="161" t="s">
        <v>203</v>
      </c>
      <c r="I2" s="161"/>
      <c r="J2" s="162"/>
      <c r="K2" s="163" t="s">
        <v>66</v>
      </c>
      <c r="L2" s="166" t="s">
        <v>143</v>
      </c>
      <c r="M2" s="167"/>
      <c r="N2" s="167"/>
      <c r="O2" s="167"/>
      <c r="P2" s="167"/>
      <c r="Q2" s="167"/>
      <c r="R2" s="167"/>
      <c r="S2" s="167"/>
      <c r="T2" s="167"/>
      <c r="U2" s="167"/>
      <c r="V2" s="167"/>
      <c r="W2" s="167"/>
      <c r="X2" s="167"/>
      <c r="Y2" s="167"/>
      <c r="Z2" s="167"/>
      <c r="AA2" s="167"/>
      <c r="AB2" s="167"/>
      <c r="AC2" s="167"/>
      <c r="AD2" s="167"/>
      <c r="AE2" s="168"/>
      <c r="IC2" s="45" t="s">
        <v>44</v>
      </c>
      <c r="ID2" s="45" t="s">
        <v>177</v>
      </c>
      <c r="IF2" s="49" t="s">
        <v>8</v>
      </c>
      <c r="IG2" s="49" t="s">
        <v>193</v>
      </c>
      <c r="IH2"/>
      <c r="II2" s="50" t="s">
        <v>9</v>
      </c>
      <c r="IJ2" s="50" t="s">
        <v>36</v>
      </c>
      <c r="IK2"/>
      <c r="IL2" s="10" t="s">
        <v>19</v>
      </c>
      <c r="IM2" s="10" t="s">
        <v>55</v>
      </c>
      <c r="IN2"/>
      <c r="IO2" s="10" t="s">
        <v>20</v>
      </c>
      <c r="IP2" s="10" t="s">
        <v>56</v>
      </c>
      <c r="IR2" s="10" t="s">
        <v>37</v>
      </c>
      <c r="IS2" s="10" t="s">
        <v>165</v>
      </c>
    </row>
    <row r="3" spans="1:253" ht="12" customHeight="1" x14ac:dyDescent="0.2">
      <c r="A3" s="7" t="s">
        <v>67</v>
      </c>
      <c r="B3" s="152" t="s">
        <v>202</v>
      </c>
      <c r="C3" s="152"/>
      <c r="D3" s="153"/>
      <c r="E3" s="150" t="s">
        <v>0</v>
      </c>
      <c r="F3" s="151"/>
      <c r="G3" s="151"/>
      <c r="H3" s="169" t="s">
        <v>1</v>
      </c>
      <c r="I3" s="169"/>
      <c r="J3" s="170"/>
      <c r="K3" s="164"/>
      <c r="L3" s="144" t="s">
        <v>73</v>
      </c>
      <c r="M3" s="145"/>
      <c r="N3" s="145"/>
      <c r="O3" s="145"/>
      <c r="P3" s="145"/>
      <c r="Q3" s="145"/>
      <c r="R3" s="145"/>
      <c r="S3" s="145"/>
      <c r="T3" s="145"/>
      <c r="U3" s="145"/>
      <c r="V3" s="145"/>
      <c r="W3" s="145"/>
      <c r="X3" s="145"/>
      <c r="Y3" s="145"/>
      <c r="Z3" s="145"/>
      <c r="AA3" s="145"/>
      <c r="AB3" s="145"/>
      <c r="AC3" s="145"/>
      <c r="AD3" s="145"/>
      <c r="AE3" s="146"/>
      <c r="IC3" s="45" t="s">
        <v>178</v>
      </c>
      <c r="ID3" s="45" t="s">
        <v>179</v>
      </c>
      <c r="IF3" s="49" t="s">
        <v>22</v>
      </c>
      <c r="IG3" s="49" t="s">
        <v>194</v>
      </c>
      <c r="IH3"/>
      <c r="II3" s="50" t="s">
        <v>37</v>
      </c>
      <c r="IJ3" s="50" t="s">
        <v>38</v>
      </c>
      <c r="IK3"/>
      <c r="IL3" s="10" t="s">
        <v>37</v>
      </c>
      <c r="IM3" s="10" t="s">
        <v>57</v>
      </c>
      <c r="IN3"/>
      <c r="IO3" s="10" t="s">
        <v>58</v>
      </c>
      <c r="IP3" s="10" t="s">
        <v>59</v>
      </c>
      <c r="IR3" s="10" t="s">
        <v>167</v>
      </c>
      <c r="IS3" s="10" t="s">
        <v>168</v>
      </c>
    </row>
    <row r="4" spans="1:253" ht="12" customHeight="1" x14ac:dyDescent="0.2">
      <c r="A4" s="56" t="s">
        <v>154</v>
      </c>
      <c r="B4" s="169" t="s">
        <v>19</v>
      </c>
      <c r="C4" s="169"/>
      <c r="D4" s="170"/>
      <c r="E4" s="150" t="s">
        <v>155</v>
      </c>
      <c r="F4" s="151"/>
      <c r="G4" s="151"/>
      <c r="H4" s="171" t="str">
        <f>IF(H2="A", "P1Y","P3M")</f>
        <v>P3M</v>
      </c>
      <c r="I4" s="171"/>
      <c r="J4" s="172"/>
      <c r="K4" s="164"/>
      <c r="L4" s="144" t="s">
        <v>74</v>
      </c>
      <c r="M4" s="145"/>
      <c r="N4" s="145"/>
      <c r="O4" s="145"/>
      <c r="P4" s="145"/>
      <c r="Q4" s="145"/>
      <c r="R4" s="145"/>
      <c r="S4" s="145"/>
      <c r="T4" s="145"/>
      <c r="U4" s="145"/>
      <c r="V4" s="145"/>
      <c r="W4" s="145"/>
      <c r="X4" s="145"/>
      <c r="Y4" s="145"/>
      <c r="Z4" s="145"/>
      <c r="AA4" s="145"/>
      <c r="AB4" s="145"/>
      <c r="AC4" s="145"/>
      <c r="AD4" s="145"/>
      <c r="AE4" s="146"/>
      <c r="IF4" s="49" t="s">
        <v>24</v>
      </c>
      <c r="IG4" s="49" t="s">
        <v>25</v>
      </c>
      <c r="IH4"/>
      <c r="II4" s="50" t="s">
        <v>19</v>
      </c>
      <c r="IJ4" s="50" t="s">
        <v>39</v>
      </c>
      <c r="IK4"/>
      <c r="IL4" s="10" t="s">
        <v>32</v>
      </c>
      <c r="IM4" s="10" t="s">
        <v>60</v>
      </c>
      <c r="IN4"/>
      <c r="IO4" s="10" t="s">
        <v>61</v>
      </c>
      <c r="IP4" s="10" t="s">
        <v>62</v>
      </c>
      <c r="IR4" s="10" t="s">
        <v>169</v>
      </c>
      <c r="IS4" s="10" t="s">
        <v>170</v>
      </c>
    </row>
    <row r="5" spans="1:253" ht="12" customHeight="1" x14ac:dyDescent="0.2">
      <c r="A5" s="56" t="s">
        <v>13</v>
      </c>
      <c r="B5" s="147" t="s">
        <v>46</v>
      </c>
      <c r="C5" s="148"/>
      <c r="D5" s="149"/>
      <c r="E5" s="150" t="s">
        <v>10</v>
      </c>
      <c r="F5" s="151"/>
      <c r="G5" s="151"/>
      <c r="H5" s="173" t="s">
        <v>61</v>
      </c>
      <c r="I5" s="173"/>
      <c r="J5" s="174"/>
      <c r="K5" s="164"/>
      <c r="L5" s="144" t="s">
        <v>141</v>
      </c>
      <c r="M5" s="145"/>
      <c r="N5" s="145"/>
      <c r="O5" s="145"/>
      <c r="P5" s="145"/>
      <c r="Q5" s="145"/>
      <c r="R5" s="145"/>
      <c r="S5" s="145"/>
      <c r="T5" s="145"/>
      <c r="U5" s="145"/>
      <c r="V5" s="145"/>
      <c r="W5" s="145"/>
      <c r="X5" s="145"/>
      <c r="Y5" s="145"/>
      <c r="Z5" s="145"/>
      <c r="AA5" s="145"/>
      <c r="AB5" s="145"/>
      <c r="AC5" s="145"/>
      <c r="AD5" s="145"/>
      <c r="AE5" s="146"/>
      <c r="IF5" s="49" t="s">
        <v>9</v>
      </c>
      <c r="IG5" s="49" t="s">
        <v>26</v>
      </c>
      <c r="IH5"/>
      <c r="II5" s="50" t="s">
        <v>21</v>
      </c>
      <c r="IJ5" s="50" t="s">
        <v>40</v>
      </c>
      <c r="IK5"/>
      <c r="IL5" s="10" t="s">
        <v>63</v>
      </c>
      <c r="IM5" s="10" t="s">
        <v>64</v>
      </c>
      <c r="IN5"/>
      <c r="IO5" s="10" t="s">
        <v>68</v>
      </c>
      <c r="IP5" s="10" t="s">
        <v>175</v>
      </c>
    </row>
    <row r="6" spans="1:253" ht="12" customHeight="1" x14ac:dyDescent="0.2">
      <c r="A6" s="8" t="s">
        <v>14</v>
      </c>
      <c r="B6" s="147" t="s">
        <v>149</v>
      </c>
      <c r="C6" s="148"/>
      <c r="D6" s="149"/>
      <c r="E6" s="150" t="s">
        <v>11</v>
      </c>
      <c r="F6" s="151"/>
      <c r="G6" s="151"/>
      <c r="H6" s="173"/>
      <c r="I6" s="173"/>
      <c r="J6" s="174"/>
      <c r="K6" s="164"/>
      <c r="L6" s="144"/>
      <c r="M6" s="145"/>
      <c r="N6" s="145"/>
      <c r="O6" s="145"/>
      <c r="P6" s="145"/>
      <c r="Q6" s="145"/>
      <c r="R6" s="145"/>
      <c r="S6" s="145"/>
      <c r="T6" s="145"/>
      <c r="U6" s="145"/>
      <c r="V6" s="145"/>
      <c r="W6" s="145"/>
      <c r="X6" s="145"/>
      <c r="Y6" s="145"/>
      <c r="Z6" s="145"/>
      <c r="AA6" s="145"/>
      <c r="AB6" s="145"/>
      <c r="AC6" s="145"/>
      <c r="AD6" s="145"/>
      <c r="AE6" s="146"/>
      <c r="IF6" s="49" t="s">
        <v>27</v>
      </c>
      <c r="IG6" s="49" t="s">
        <v>195</v>
      </c>
      <c r="IH6"/>
      <c r="II6" s="50" t="s">
        <v>32</v>
      </c>
      <c r="IJ6" s="50" t="s">
        <v>41</v>
      </c>
      <c r="IK6"/>
      <c r="IL6" s="10" t="s">
        <v>61</v>
      </c>
      <c r="IM6" s="10" t="s">
        <v>65</v>
      </c>
      <c r="IN6"/>
      <c r="IO6" s="10"/>
      <c r="IP6" s="10"/>
    </row>
    <row r="7" spans="1:253" ht="12" customHeight="1" x14ac:dyDescent="0.2">
      <c r="A7" s="8" t="s">
        <v>23</v>
      </c>
      <c r="B7" s="147" t="s">
        <v>46</v>
      </c>
      <c r="C7" s="148"/>
      <c r="D7" s="149"/>
      <c r="E7" s="150" t="s">
        <v>17</v>
      </c>
      <c r="F7" s="151"/>
      <c r="G7" s="151"/>
      <c r="H7" s="140" t="s">
        <v>44</v>
      </c>
      <c r="I7" s="141"/>
      <c r="J7" s="142"/>
      <c r="K7" s="165"/>
      <c r="L7" s="199"/>
      <c r="M7" s="200"/>
      <c r="N7" s="200"/>
      <c r="O7" s="200"/>
      <c r="P7" s="200"/>
      <c r="Q7" s="200"/>
      <c r="R7" s="200"/>
      <c r="S7" s="200"/>
      <c r="T7" s="200"/>
      <c r="U7" s="200"/>
      <c r="V7" s="200"/>
      <c r="W7" s="200"/>
      <c r="X7" s="200"/>
      <c r="Y7" s="200"/>
      <c r="Z7" s="200"/>
      <c r="AA7" s="200"/>
      <c r="AB7" s="200"/>
      <c r="AC7" s="200"/>
      <c r="AD7" s="200"/>
      <c r="AE7" s="201"/>
      <c r="IF7" s="49" t="s">
        <v>172</v>
      </c>
      <c r="IG7" s="49" t="s">
        <v>173</v>
      </c>
      <c r="IH7"/>
      <c r="II7"/>
      <c r="IJ7"/>
      <c r="IK7"/>
    </row>
    <row r="8" spans="1:253" ht="12" customHeight="1" x14ac:dyDescent="0.2">
      <c r="A8" s="8" t="s">
        <v>12</v>
      </c>
      <c r="B8" s="147" t="s">
        <v>142</v>
      </c>
      <c r="C8" s="148"/>
      <c r="D8" s="149"/>
      <c r="E8" s="150" t="s">
        <v>2</v>
      </c>
      <c r="F8" s="151"/>
      <c r="G8" s="151"/>
      <c r="H8" s="152" t="s">
        <v>45</v>
      </c>
      <c r="I8" s="152"/>
      <c r="J8" s="153"/>
      <c r="K8" s="181" t="s">
        <v>188</v>
      </c>
      <c r="L8" s="182"/>
      <c r="M8" s="182"/>
      <c r="N8" s="182"/>
      <c r="O8" s="182"/>
      <c r="P8" s="182"/>
      <c r="Q8" s="182"/>
      <c r="R8" s="182"/>
      <c r="S8" s="182"/>
      <c r="T8" s="182"/>
      <c r="U8" s="182"/>
      <c r="V8" s="182"/>
      <c r="W8" s="182"/>
      <c r="X8" s="182"/>
      <c r="Y8" s="182"/>
      <c r="Z8" s="182"/>
      <c r="AA8" s="182"/>
      <c r="AB8" s="182"/>
      <c r="AC8" s="182"/>
      <c r="AD8" s="182"/>
      <c r="AE8" s="183"/>
      <c r="IF8" s="49" t="s">
        <v>20</v>
      </c>
      <c r="IG8" s="49" t="s">
        <v>33</v>
      </c>
      <c r="IH8"/>
      <c r="II8"/>
      <c r="IJ8"/>
      <c r="IK8"/>
    </row>
    <row r="9" spans="1:253" ht="12" customHeight="1" x14ac:dyDescent="0.2">
      <c r="A9" s="8" t="s">
        <v>147</v>
      </c>
      <c r="B9" s="147" t="s">
        <v>68</v>
      </c>
      <c r="C9" s="148"/>
      <c r="D9" s="149"/>
      <c r="E9" s="150" t="s">
        <v>4</v>
      </c>
      <c r="F9" s="151"/>
      <c r="G9" s="151"/>
      <c r="H9" s="152" t="s">
        <v>146</v>
      </c>
      <c r="I9" s="152"/>
      <c r="J9" s="153"/>
      <c r="K9" s="184"/>
      <c r="L9" s="185"/>
      <c r="M9" s="185"/>
      <c r="N9" s="185"/>
      <c r="O9" s="185"/>
      <c r="P9" s="185"/>
      <c r="Q9" s="185"/>
      <c r="R9" s="185"/>
      <c r="S9" s="185"/>
      <c r="T9" s="185"/>
      <c r="U9" s="185"/>
      <c r="V9" s="185"/>
      <c r="W9" s="185"/>
      <c r="X9" s="185"/>
      <c r="Y9" s="185"/>
      <c r="Z9" s="185"/>
      <c r="AA9" s="185"/>
      <c r="AB9" s="185"/>
      <c r="AC9" s="185"/>
      <c r="AD9" s="185"/>
      <c r="AE9" s="186"/>
      <c r="IF9" s="49" t="s">
        <v>30</v>
      </c>
      <c r="IG9" s="49" t="s">
        <v>31</v>
      </c>
      <c r="IH9"/>
      <c r="II9"/>
      <c r="IJ9"/>
      <c r="IK9"/>
    </row>
    <row r="10" spans="1:253" ht="12" customHeight="1" x14ac:dyDescent="0.2">
      <c r="A10" s="7" t="s">
        <v>69</v>
      </c>
      <c r="B10" s="147" t="s">
        <v>68</v>
      </c>
      <c r="C10" s="148"/>
      <c r="D10" s="149"/>
      <c r="E10" s="150" t="s">
        <v>3</v>
      </c>
      <c r="F10" s="151"/>
      <c r="G10" s="151"/>
      <c r="H10" s="140" t="s">
        <v>37</v>
      </c>
      <c r="I10" s="141"/>
      <c r="J10" s="142"/>
      <c r="K10" s="187" t="s">
        <v>70</v>
      </c>
      <c r="L10" s="190" t="s">
        <v>304</v>
      </c>
      <c r="M10" s="191"/>
      <c r="N10" s="191"/>
      <c r="O10" s="191"/>
      <c r="P10" s="191"/>
      <c r="Q10" s="191"/>
      <c r="R10" s="191"/>
      <c r="S10" s="191"/>
      <c r="T10" s="191"/>
      <c r="U10" s="191"/>
      <c r="V10" s="191"/>
      <c r="W10" s="191"/>
      <c r="X10" s="191"/>
      <c r="Y10" s="191"/>
      <c r="Z10" s="191"/>
      <c r="AA10" s="191"/>
      <c r="AB10" s="191"/>
      <c r="AC10" s="191"/>
      <c r="AD10" s="191"/>
      <c r="AE10" s="192"/>
      <c r="IF10" s="49" t="s">
        <v>37</v>
      </c>
      <c r="IG10" s="49" t="s">
        <v>196</v>
      </c>
      <c r="IH10"/>
      <c r="II10"/>
      <c r="IJ10"/>
      <c r="IK10"/>
    </row>
    <row r="11" spans="1:253" ht="12" customHeight="1" x14ac:dyDescent="0.2">
      <c r="A11" s="56" t="s">
        <v>71</v>
      </c>
      <c r="B11" s="147" t="s">
        <v>68</v>
      </c>
      <c r="C11" s="148"/>
      <c r="D11" s="149"/>
      <c r="E11" s="150" t="s">
        <v>18</v>
      </c>
      <c r="F11" s="151"/>
      <c r="G11" s="151"/>
      <c r="H11" s="140" t="s">
        <v>37</v>
      </c>
      <c r="I11" s="141"/>
      <c r="J11" s="142"/>
      <c r="K11" s="188"/>
      <c r="L11" s="193"/>
      <c r="M11" s="194"/>
      <c r="N11" s="194"/>
      <c r="O11" s="194"/>
      <c r="P11" s="194"/>
      <c r="Q11" s="194"/>
      <c r="R11" s="194"/>
      <c r="S11" s="194"/>
      <c r="T11" s="194"/>
      <c r="U11" s="194"/>
      <c r="V11" s="194"/>
      <c r="W11" s="194"/>
      <c r="X11" s="194"/>
      <c r="Y11" s="194"/>
      <c r="Z11" s="194"/>
      <c r="AA11" s="194"/>
      <c r="AB11" s="194"/>
      <c r="AC11" s="194"/>
      <c r="AD11" s="194"/>
      <c r="AE11" s="195"/>
      <c r="IF11" s="49" t="s">
        <v>28</v>
      </c>
      <c r="IG11" s="49" t="s">
        <v>29</v>
      </c>
      <c r="IH11"/>
      <c r="II11"/>
      <c r="IJ11"/>
      <c r="IK11"/>
    </row>
    <row r="12" spans="1:253" ht="12" customHeight="1" x14ac:dyDescent="0.2">
      <c r="A12" s="56" t="s">
        <v>15</v>
      </c>
      <c r="B12" s="147" t="s">
        <v>21</v>
      </c>
      <c r="C12" s="148"/>
      <c r="D12" s="149"/>
      <c r="E12" s="150" t="s">
        <v>43</v>
      </c>
      <c r="F12" s="151"/>
      <c r="G12" s="151"/>
      <c r="H12" s="152"/>
      <c r="I12" s="152"/>
      <c r="J12" s="153"/>
      <c r="K12" s="188"/>
      <c r="L12" s="193"/>
      <c r="M12" s="194"/>
      <c r="N12" s="194"/>
      <c r="O12" s="194"/>
      <c r="P12" s="194"/>
      <c r="Q12" s="194"/>
      <c r="R12" s="194"/>
      <c r="S12" s="194"/>
      <c r="T12" s="194"/>
      <c r="U12" s="194"/>
      <c r="V12" s="194"/>
      <c r="W12" s="194"/>
      <c r="X12" s="194"/>
      <c r="Y12" s="194"/>
      <c r="Z12" s="194"/>
      <c r="AA12" s="194"/>
      <c r="AB12" s="194"/>
      <c r="AC12" s="194"/>
      <c r="AD12" s="194"/>
      <c r="AE12" s="195"/>
      <c r="IF12" s="49" t="s">
        <v>34</v>
      </c>
      <c r="IG12" s="49" t="s">
        <v>35</v>
      </c>
      <c r="IH12"/>
      <c r="II12"/>
      <c r="IJ12"/>
      <c r="IK12"/>
    </row>
    <row r="13" spans="1:253" ht="12" customHeight="1" x14ac:dyDescent="0.2">
      <c r="A13" s="7"/>
      <c r="B13" s="147"/>
      <c r="C13" s="148"/>
      <c r="D13" s="149"/>
      <c r="E13" s="150" t="s">
        <v>72</v>
      </c>
      <c r="F13" s="151"/>
      <c r="G13" s="151"/>
      <c r="H13" s="154">
        <v>45258</v>
      </c>
      <c r="I13" s="155"/>
      <c r="J13" s="156"/>
      <c r="K13" s="188"/>
      <c r="L13" s="193"/>
      <c r="M13" s="194"/>
      <c r="N13" s="194"/>
      <c r="O13" s="194"/>
      <c r="P13" s="194"/>
      <c r="Q13" s="194"/>
      <c r="R13" s="194"/>
      <c r="S13" s="194"/>
      <c r="T13" s="194"/>
      <c r="U13" s="194"/>
      <c r="V13" s="194"/>
      <c r="W13" s="194"/>
      <c r="X13" s="194"/>
      <c r="Y13" s="194"/>
      <c r="Z13" s="194"/>
      <c r="AA13" s="194"/>
      <c r="AB13" s="194"/>
      <c r="AC13" s="194"/>
      <c r="AD13" s="194"/>
      <c r="AE13" s="195"/>
      <c r="IH13"/>
      <c r="II13"/>
      <c r="IJ13"/>
      <c r="IK13"/>
    </row>
    <row r="14" spans="1:253" ht="12" customHeight="1" x14ac:dyDescent="0.2">
      <c r="A14" s="56" t="s">
        <v>6</v>
      </c>
      <c r="B14" s="152"/>
      <c r="C14" s="152"/>
      <c r="D14" s="153"/>
      <c r="E14" s="150" t="s">
        <v>148</v>
      </c>
      <c r="F14" s="151"/>
      <c r="G14" s="151"/>
      <c r="H14" s="140" t="s">
        <v>8</v>
      </c>
      <c r="I14" s="141"/>
      <c r="J14" s="142"/>
      <c r="K14" s="188"/>
      <c r="L14" s="193"/>
      <c r="M14" s="194"/>
      <c r="N14" s="194"/>
      <c r="O14" s="194"/>
      <c r="P14" s="194"/>
      <c r="Q14" s="194"/>
      <c r="R14" s="194"/>
      <c r="S14" s="194"/>
      <c r="T14" s="194"/>
      <c r="U14" s="194"/>
      <c r="V14" s="194"/>
      <c r="W14" s="194"/>
      <c r="X14" s="194"/>
      <c r="Y14" s="194"/>
      <c r="Z14" s="194"/>
      <c r="AA14" s="194"/>
      <c r="AB14" s="194"/>
      <c r="AC14" s="194"/>
      <c r="AD14" s="194"/>
      <c r="AE14" s="195"/>
      <c r="IH14"/>
      <c r="II14"/>
      <c r="IJ14"/>
      <c r="IK14"/>
    </row>
    <row r="15" spans="1:253" ht="12" customHeight="1" thickBot="1" x14ac:dyDescent="0.25">
      <c r="A15" s="26" t="s">
        <v>189</v>
      </c>
      <c r="B15" s="177" t="s">
        <v>190</v>
      </c>
      <c r="C15" s="177"/>
      <c r="D15" s="178"/>
      <c r="E15" s="179" t="s">
        <v>171</v>
      </c>
      <c r="F15" s="180"/>
      <c r="G15" s="180"/>
      <c r="H15" s="204" t="s">
        <v>9</v>
      </c>
      <c r="I15" s="205"/>
      <c r="J15" s="206"/>
      <c r="K15" s="189"/>
      <c r="L15" s="196"/>
      <c r="M15" s="197"/>
      <c r="N15" s="197"/>
      <c r="O15" s="197"/>
      <c r="P15" s="197"/>
      <c r="Q15" s="197"/>
      <c r="R15" s="197"/>
      <c r="S15" s="197"/>
      <c r="T15" s="197"/>
      <c r="U15" s="197"/>
      <c r="V15" s="197"/>
      <c r="W15" s="197"/>
      <c r="X15" s="197"/>
      <c r="Y15" s="197"/>
      <c r="Z15" s="197"/>
      <c r="AA15" s="197"/>
      <c r="AB15" s="197"/>
      <c r="AC15" s="197"/>
      <c r="AD15" s="197"/>
      <c r="AE15" s="198"/>
    </row>
    <row r="16" spans="1:253" ht="17.25" customHeight="1" thickBot="1" x14ac:dyDescent="0.25">
      <c r="B16" s="2"/>
      <c r="C16" s="2"/>
      <c r="D16" s="2"/>
      <c r="E16" s="2"/>
      <c r="F16" s="2"/>
      <c r="G16" s="2"/>
      <c r="H16" s="2"/>
      <c r="I16" s="2"/>
      <c r="J16" s="2"/>
      <c r="K16" s="2"/>
      <c r="L16" s="2"/>
      <c r="M16" s="2"/>
      <c r="N16" s="2"/>
      <c r="O16" s="2"/>
      <c r="P16" s="2"/>
      <c r="Q16" s="2"/>
      <c r="R16" s="2"/>
      <c r="S16" s="2"/>
    </row>
    <row r="17" spans="1:244" s="1" customFormat="1" ht="57" customHeight="1" x14ac:dyDescent="0.2">
      <c r="A17" s="28"/>
      <c r="B17" s="143" t="s">
        <v>145</v>
      </c>
      <c r="C17" s="133"/>
      <c r="D17" s="133"/>
      <c r="E17" s="133" t="s">
        <v>77</v>
      </c>
      <c r="F17" s="133"/>
      <c r="G17" s="133"/>
      <c r="H17" s="133" t="s">
        <v>164</v>
      </c>
      <c r="I17" s="133"/>
      <c r="J17" s="133"/>
      <c r="K17" s="133" t="s">
        <v>161</v>
      </c>
      <c r="L17" s="133"/>
      <c r="M17" s="133"/>
      <c r="N17" s="133" t="s">
        <v>53</v>
      </c>
      <c r="O17" s="133"/>
      <c r="P17" s="133"/>
      <c r="Q17" s="133" t="s">
        <v>76</v>
      </c>
      <c r="R17" s="133" t="s">
        <v>78</v>
      </c>
      <c r="S17" s="176" t="s">
        <v>79</v>
      </c>
      <c r="T17" s="27"/>
      <c r="U17" s="13"/>
      <c r="V17" s="13"/>
      <c r="W17" s="14"/>
      <c r="X17" s="13"/>
      <c r="Y17" s="13"/>
      <c r="Z17" s="13"/>
      <c r="AA17" s="13"/>
      <c r="AB17" s="13"/>
      <c r="AC17" s="15"/>
      <c r="AD17" s="13"/>
      <c r="AE17" s="13"/>
      <c r="AF17" s="16"/>
      <c r="AG17" s="13"/>
      <c r="AH17" s="13"/>
      <c r="AI17" s="15"/>
      <c r="AJ17" s="13"/>
      <c r="AK17" s="13"/>
      <c r="AL17" s="15"/>
      <c r="AM17" s="13"/>
      <c r="AN17" s="13"/>
      <c r="AO17" s="16"/>
      <c r="AP17" s="13"/>
      <c r="AQ17" s="13"/>
      <c r="AR17" s="16"/>
      <c r="AS17" s="13"/>
      <c r="AT17" s="13"/>
      <c r="AU17" s="16"/>
      <c r="AV17" s="13"/>
      <c r="AW17" s="13"/>
      <c r="AX17" s="16"/>
      <c r="AY17" s="13"/>
      <c r="AZ17" s="13"/>
      <c r="BA17" s="16"/>
      <c r="BB17" s="13"/>
      <c r="BC17" s="13"/>
      <c r="BD17" s="16"/>
      <c r="IF17" s="2"/>
      <c r="IG17" s="2"/>
      <c r="IH17" s="2"/>
      <c r="II17" s="2"/>
      <c r="IJ17" s="2"/>
    </row>
    <row r="18" spans="1:244" ht="18" customHeight="1" x14ac:dyDescent="0.2">
      <c r="A18" s="11" t="s">
        <v>49</v>
      </c>
      <c r="B18" s="39" t="s">
        <v>50</v>
      </c>
      <c r="C18" s="136" t="s">
        <v>78</v>
      </c>
      <c r="D18" s="138" t="s">
        <v>122</v>
      </c>
      <c r="E18" s="22" t="s">
        <v>153</v>
      </c>
      <c r="F18" s="136" t="s">
        <v>78</v>
      </c>
      <c r="G18" s="138" t="s">
        <v>122</v>
      </c>
      <c r="H18" s="22" t="s">
        <v>163</v>
      </c>
      <c r="I18" s="136" t="s">
        <v>78</v>
      </c>
      <c r="J18" s="138" t="s">
        <v>122</v>
      </c>
      <c r="K18" s="22" t="s">
        <v>162</v>
      </c>
      <c r="L18" s="136" t="s">
        <v>78</v>
      </c>
      <c r="M18" s="138" t="s">
        <v>122</v>
      </c>
      <c r="N18" s="22" t="s">
        <v>166</v>
      </c>
      <c r="O18" s="136" t="s">
        <v>78</v>
      </c>
      <c r="P18" s="138" t="s">
        <v>122</v>
      </c>
      <c r="Q18" s="22" t="s">
        <v>51</v>
      </c>
      <c r="R18" s="136" t="s">
        <v>78</v>
      </c>
      <c r="S18" s="134" t="s">
        <v>122</v>
      </c>
      <c r="T18" s="19"/>
      <c r="U18" s="175"/>
      <c r="V18" s="175"/>
      <c r="W18" s="19"/>
      <c r="X18" s="175"/>
      <c r="Y18" s="175"/>
      <c r="Z18" s="19"/>
      <c r="AA18" s="175"/>
      <c r="AB18" s="175"/>
      <c r="AC18" s="19"/>
      <c r="AD18" s="175"/>
      <c r="AE18" s="175"/>
      <c r="AF18" s="19"/>
      <c r="AG18" s="175"/>
      <c r="AH18" s="175"/>
      <c r="AI18" s="19"/>
      <c r="AJ18" s="175"/>
      <c r="AK18" s="175"/>
      <c r="AL18" s="19"/>
      <c r="AM18" s="175"/>
      <c r="AN18" s="175"/>
      <c r="AO18" s="19"/>
      <c r="AP18" s="175"/>
      <c r="AQ18" s="175"/>
      <c r="AR18" s="19"/>
      <c r="AS18" s="175"/>
      <c r="AT18" s="175"/>
      <c r="AU18" s="19"/>
      <c r="AV18" s="175"/>
      <c r="AW18" s="175"/>
      <c r="AX18" s="19"/>
      <c r="AY18" s="175"/>
      <c r="AZ18" s="175"/>
      <c r="BA18" s="19"/>
      <c r="BB18" s="175"/>
      <c r="BC18" s="175"/>
      <c r="BD18" s="18"/>
    </row>
    <row r="19" spans="1:244" ht="18" customHeight="1" thickBot="1" x14ac:dyDescent="0.25">
      <c r="A19" s="40" t="s">
        <v>7</v>
      </c>
      <c r="B19" s="41" t="s">
        <v>152</v>
      </c>
      <c r="C19" s="137"/>
      <c r="D19" s="139"/>
      <c r="E19" s="23" t="s">
        <v>314</v>
      </c>
      <c r="F19" s="137"/>
      <c r="G19" s="139"/>
      <c r="H19" s="23" t="s">
        <v>52</v>
      </c>
      <c r="I19" s="137"/>
      <c r="J19" s="139"/>
      <c r="K19" s="23" t="s">
        <v>47</v>
      </c>
      <c r="L19" s="137"/>
      <c r="M19" s="139"/>
      <c r="N19" s="23" t="s">
        <v>48</v>
      </c>
      <c r="O19" s="137"/>
      <c r="P19" s="139"/>
      <c r="Q19" s="23" t="s">
        <v>45</v>
      </c>
      <c r="R19" s="137"/>
      <c r="S19" s="135"/>
      <c r="T19" s="17"/>
      <c r="U19" s="175"/>
      <c r="V19" s="175"/>
      <c r="W19" s="17"/>
      <c r="X19" s="175"/>
      <c r="Y19" s="175"/>
      <c r="Z19" s="17"/>
      <c r="AA19" s="175"/>
      <c r="AB19" s="175"/>
      <c r="AC19" s="17"/>
      <c r="AD19" s="175"/>
      <c r="AE19" s="175"/>
      <c r="AF19" s="17"/>
      <c r="AG19" s="175"/>
      <c r="AH19" s="175"/>
      <c r="AI19" s="17"/>
      <c r="AJ19" s="175"/>
      <c r="AK19" s="175"/>
      <c r="AL19" s="17"/>
      <c r="AM19" s="175"/>
      <c r="AN19" s="175"/>
      <c r="AO19" s="17"/>
      <c r="AP19" s="175"/>
      <c r="AQ19" s="175"/>
      <c r="AR19" s="17"/>
      <c r="AS19" s="175"/>
      <c r="AT19" s="175"/>
      <c r="AU19" s="17"/>
      <c r="AV19" s="175"/>
      <c r="AW19" s="175"/>
      <c r="AX19" s="17"/>
      <c r="AY19" s="175"/>
      <c r="AZ19" s="175"/>
      <c r="BA19" s="17"/>
      <c r="BB19" s="175"/>
      <c r="BC19" s="175"/>
      <c r="BD19" s="18"/>
    </row>
    <row r="20" spans="1:244" ht="12" customHeight="1" x14ac:dyDescent="0.2">
      <c r="A20" s="60" t="s">
        <v>205</v>
      </c>
      <c r="B20" s="61" t="s">
        <v>204</v>
      </c>
      <c r="C20" s="62" t="s">
        <v>20</v>
      </c>
      <c r="D20" s="63"/>
      <c r="E20" s="61" t="s">
        <v>204</v>
      </c>
      <c r="F20" s="62" t="s">
        <v>20</v>
      </c>
      <c r="G20" s="63"/>
      <c r="H20" s="61" t="s">
        <v>204</v>
      </c>
      <c r="I20" s="62" t="s">
        <v>20</v>
      </c>
      <c r="J20" s="63"/>
      <c r="K20" s="61" t="s">
        <v>204</v>
      </c>
      <c r="L20" s="62" t="s">
        <v>20</v>
      </c>
      <c r="M20" s="63"/>
      <c r="N20" s="61" t="s">
        <v>204</v>
      </c>
      <c r="O20" s="62" t="s">
        <v>20</v>
      </c>
      <c r="P20" s="63"/>
      <c r="Q20" s="61" t="s">
        <v>204</v>
      </c>
      <c r="R20" s="62" t="s">
        <v>20</v>
      </c>
      <c r="S20" s="63"/>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18"/>
    </row>
    <row r="21" spans="1:244" ht="12" customHeight="1" x14ac:dyDescent="0.2">
      <c r="A21" s="60" t="s">
        <v>206</v>
      </c>
      <c r="B21" s="61" t="s">
        <v>204</v>
      </c>
      <c r="C21" s="62" t="s">
        <v>20</v>
      </c>
      <c r="D21" s="63"/>
      <c r="E21" s="61" t="s">
        <v>204</v>
      </c>
      <c r="F21" s="62" t="s">
        <v>20</v>
      </c>
      <c r="G21" s="63"/>
      <c r="H21" s="61" t="s">
        <v>204</v>
      </c>
      <c r="I21" s="62" t="s">
        <v>20</v>
      </c>
      <c r="J21" s="63"/>
      <c r="K21" s="61" t="s">
        <v>204</v>
      </c>
      <c r="L21" s="62" t="s">
        <v>20</v>
      </c>
      <c r="M21" s="63"/>
      <c r="N21" s="61" t="s">
        <v>204</v>
      </c>
      <c r="O21" s="62" t="s">
        <v>20</v>
      </c>
      <c r="P21" s="63"/>
      <c r="Q21" s="61" t="s">
        <v>204</v>
      </c>
      <c r="R21" s="62" t="s">
        <v>20</v>
      </c>
      <c r="S21" s="63"/>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18"/>
    </row>
    <row r="22" spans="1:244" ht="12" customHeight="1" x14ac:dyDescent="0.2">
      <c r="A22" s="60" t="s">
        <v>207</v>
      </c>
      <c r="B22" s="61" t="s">
        <v>204</v>
      </c>
      <c r="C22" s="62" t="s">
        <v>20</v>
      </c>
      <c r="D22" s="63"/>
      <c r="E22" s="61" t="s">
        <v>204</v>
      </c>
      <c r="F22" s="62" t="s">
        <v>20</v>
      </c>
      <c r="G22" s="63"/>
      <c r="H22" s="61" t="s">
        <v>204</v>
      </c>
      <c r="I22" s="62" t="s">
        <v>20</v>
      </c>
      <c r="J22" s="63"/>
      <c r="K22" s="61" t="s">
        <v>204</v>
      </c>
      <c r="L22" s="62" t="s">
        <v>20</v>
      </c>
      <c r="M22" s="63"/>
      <c r="N22" s="61" t="s">
        <v>204</v>
      </c>
      <c r="O22" s="62" t="s">
        <v>20</v>
      </c>
      <c r="P22" s="63"/>
      <c r="Q22" s="61" t="s">
        <v>204</v>
      </c>
      <c r="R22" s="62" t="s">
        <v>20</v>
      </c>
      <c r="S22" s="63"/>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18"/>
    </row>
    <row r="23" spans="1:244" ht="12" customHeight="1" x14ac:dyDescent="0.2">
      <c r="A23" s="60" t="s">
        <v>208</v>
      </c>
      <c r="B23" s="61" t="s">
        <v>204</v>
      </c>
      <c r="C23" s="62" t="s">
        <v>20</v>
      </c>
      <c r="D23" s="63"/>
      <c r="E23" s="61" t="s">
        <v>204</v>
      </c>
      <c r="F23" s="62" t="s">
        <v>20</v>
      </c>
      <c r="G23" s="63"/>
      <c r="H23" s="61" t="s">
        <v>204</v>
      </c>
      <c r="I23" s="62" t="s">
        <v>20</v>
      </c>
      <c r="J23" s="63"/>
      <c r="K23" s="61" t="s">
        <v>204</v>
      </c>
      <c r="L23" s="62" t="s">
        <v>20</v>
      </c>
      <c r="M23" s="63"/>
      <c r="N23" s="61" t="s">
        <v>204</v>
      </c>
      <c r="O23" s="62" t="s">
        <v>20</v>
      </c>
      <c r="P23" s="63"/>
      <c r="Q23" s="61" t="s">
        <v>204</v>
      </c>
      <c r="R23" s="62" t="s">
        <v>20</v>
      </c>
      <c r="S23" s="63"/>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18"/>
    </row>
    <row r="24" spans="1:244" ht="12" customHeight="1" x14ac:dyDescent="0.2">
      <c r="A24" s="60" t="s">
        <v>209</v>
      </c>
      <c r="B24" s="61">
        <v>137129</v>
      </c>
      <c r="C24" s="62"/>
      <c r="D24" s="63"/>
      <c r="E24" s="61">
        <v>76929</v>
      </c>
      <c r="F24" s="62"/>
      <c r="G24" s="63"/>
      <c r="H24" s="61">
        <v>52305</v>
      </c>
      <c r="I24" s="62"/>
      <c r="J24" s="63"/>
      <c r="K24" s="61">
        <v>24624</v>
      </c>
      <c r="L24" s="62"/>
      <c r="M24" s="63"/>
      <c r="N24" s="61">
        <v>181.02940064998865</v>
      </c>
      <c r="O24" s="62"/>
      <c r="P24" s="63"/>
      <c r="Q24" s="61">
        <v>60200</v>
      </c>
      <c r="R24" s="62"/>
      <c r="S24" s="63"/>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18"/>
    </row>
    <row r="25" spans="1:244" ht="12" customHeight="1" x14ac:dyDescent="0.2">
      <c r="A25" s="60" t="s">
        <v>210</v>
      </c>
      <c r="B25" s="61">
        <v>142928</v>
      </c>
      <c r="C25" s="62"/>
      <c r="D25" s="63"/>
      <c r="E25" s="61">
        <v>80124</v>
      </c>
      <c r="F25" s="62"/>
      <c r="G25" s="63"/>
      <c r="H25" s="61">
        <v>54470</v>
      </c>
      <c r="I25" s="62"/>
      <c r="J25" s="63"/>
      <c r="K25" s="61">
        <v>25654</v>
      </c>
      <c r="L25" s="62"/>
      <c r="M25" s="63"/>
      <c r="N25" s="61">
        <v>191.33247675912628</v>
      </c>
      <c r="O25" s="62"/>
      <c r="P25" s="63"/>
      <c r="Q25" s="61">
        <v>62804</v>
      </c>
      <c r="R25" s="62"/>
      <c r="S25" s="63"/>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18"/>
    </row>
    <row r="26" spans="1:244" ht="12" customHeight="1" x14ac:dyDescent="0.2">
      <c r="A26" s="60" t="s">
        <v>211</v>
      </c>
      <c r="B26" s="61">
        <v>133881</v>
      </c>
      <c r="C26" s="62"/>
      <c r="D26" s="63"/>
      <c r="E26" s="61">
        <v>74494</v>
      </c>
      <c r="F26" s="62"/>
      <c r="G26" s="63"/>
      <c r="H26" s="61">
        <v>50572</v>
      </c>
      <c r="I26" s="62"/>
      <c r="J26" s="63"/>
      <c r="K26" s="61">
        <v>23922</v>
      </c>
      <c r="L26" s="62"/>
      <c r="M26" s="63"/>
      <c r="N26" s="61">
        <v>204.87884513642203</v>
      </c>
      <c r="O26" s="62"/>
      <c r="P26" s="63"/>
      <c r="Q26" s="61">
        <v>59387</v>
      </c>
      <c r="R26" s="62"/>
      <c r="S26" s="63"/>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18"/>
    </row>
    <row r="27" spans="1:244" ht="12" customHeight="1" x14ac:dyDescent="0.2">
      <c r="A27" s="60" t="s">
        <v>212</v>
      </c>
      <c r="B27" s="61">
        <v>158704</v>
      </c>
      <c r="C27" s="62"/>
      <c r="D27" s="63"/>
      <c r="E27" s="61">
        <v>89414</v>
      </c>
      <c r="F27" s="62"/>
      <c r="G27" s="63"/>
      <c r="H27" s="61">
        <v>60843</v>
      </c>
      <c r="I27" s="62"/>
      <c r="J27" s="63"/>
      <c r="K27" s="61">
        <v>28571</v>
      </c>
      <c r="L27" s="62"/>
      <c r="M27" s="63"/>
      <c r="N27" s="61">
        <v>191.9492101881944</v>
      </c>
      <c r="O27" s="62"/>
      <c r="P27" s="63"/>
      <c r="Q27" s="61">
        <v>69290</v>
      </c>
      <c r="R27" s="62"/>
      <c r="S27" s="63"/>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18"/>
    </row>
    <row r="28" spans="1:244" ht="12" customHeight="1" x14ac:dyDescent="0.2">
      <c r="A28" s="60" t="s">
        <v>213</v>
      </c>
      <c r="B28" s="61">
        <v>166887</v>
      </c>
      <c r="C28" s="62"/>
      <c r="D28" s="63"/>
      <c r="E28" s="61">
        <v>94478</v>
      </c>
      <c r="F28" s="62"/>
      <c r="G28" s="63"/>
      <c r="H28" s="61">
        <v>64346</v>
      </c>
      <c r="I28" s="62"/>
      <c r="J28" s="63"/>
      <c r="K28" s="61">
        <v>30132</v>
      </c>
      <c r="L28" s="62"/>
      <c r="M28" s="63"/>
      <c r="N28" s="61">
        <v>181.02940064998865</v>
      </c>
      <c r="O28" s="62"/>
      <c r="P28" s="63"/>
      <c r="Q28" s="61">
        <v>72409</v>
      </c>
      <c r="R28" s="62"/>
      <c r="S28" s="63"/>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18"/>
    </row>
    <row r="29" spans="1:244" ht="12" customHeight="1" x14ac:dyDescent="0.2">
      <c r="A29" s="60" t="s">
        <v>214</v>
      </c>
      <c r="B29" s="61">
        <v>168186</v>
      </c>
      <c r="C29" s="62"/>
      <c r="D29" s="63"/>
      <c r="E29" s="61">
        <v>94684</v>
      </c>
      <c r="F29" s="62"/>
      <c r="G29" s="63"/>
      <c r="H29" s="61">
        <v>64420</v>
      </c>
      <c r="I29" s="62"/>
      <c r="J29" s="63"/>
      <c r="K29" s="61">
        <v>30264</v>
      </c>
      <c r="L29" s="62"/>
      <c r="M29" s="63"/>
      <c r="N29" s="61">
        <v>206.77983523543193</v>
      </c>
      <c r="O29" s="62"/>
      <c r="P29" s="63"/>
      <c r="Q29" s="61">
        <v>73502</v>
      </c>
      <c r="R29" s="62"/>
      <c r="S29" s="63"/>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18"/>
    </row>
    <row r="30" spans="1:244" ht="12" customHeight="1" x14ac:dyDescent="0.2">
      <c r="A30" s="60" t="s">
        <v>215</v>
      </c>
      <c r="B30" s="61">
        <v>153594</v>
      </c>
      <c r="C30" s="62"/>
      <c r="D30" s="63"/>
      <c r="E30" s="61">
        <v>85994</v>
      </c>
      <c r="F30" s="62"/>
      <c r="G30" s="63"/>
      <c r="H30" s="61">
        <v>58447</v>
      </c>
      <c r="I30" s="62"/>
      <c r="J30" s="63"/>
      <c r="K30" s="61">
        <v>27547</v>
      </c>
      <c r="L30" s="62"/>
      <c r="M30" s="63"/>
      <c r="N30" s="61">
        <v>210.60358249565414</v>
      </c>
      <c r="O30" s="62"/>
      <c r="P30" s="63"/>
      <c r="Q30" s="61">
        <v>67600</v>
      </c>
      <c r="R30" s="62"/>
      <c r="S30" s="63"/>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18"/>
    </row>
    <row r="31" spans="1:244" ht="12" customHeight="1" x14ac:dyDescent="0.2">
      <c r="A31" s="60" t="s">
        <v>216</v>
      </c>
      <c r="B31" s="61">
        <v>172088</v>
      </c>
      <c r="C31" s="62"/>
      <c r="D31" s="63"/>
      <c r="E31" s="61">
        <v>97409</v>
      </c>
      <c r="F31" s="62"/>
      <c r="G31" s="63"/>
      <c r="H31" s="61">
        <v>66341</v>
      </c>
      <c r="I31" s="62"/>
      <c r="J31" s="63"/>
      <c r="K31" s="61">
        <v>31068</v>
      </c>
      <c r="L31" s="62"/>
      <c r="M31" s="63"/>
      <c r="N31" s="61">
        <v>187.29105887688004</v>
      </c>
      <c r="O31" s="62"/>
      <c r="P31" s="63"/>
      <c r="Q31" s="61">
        <v>74679</v>
      </c>
      <c r="R31" s="62"/>
      <c r="S31" s="63"/>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18"/>
    </row>
    <row r="32" spans="1:244" ht="12" customHeight="1" x14ac:dyDescent="0.2">
      <c r="A32" s="60" t="s">
        <v>217</v>
      </c>
      <c r="B32" s="61">
        <v>181556</v>
      </c>
      <c r="C32" s="62"/>
      <c r="D32" s="63"/>
      <c r="E32" s="61">
        <v>102687</v>
      </c>
      <c r="F32" s="62"/>
      <c r="G32" s="63"/>
      <c r="H32" s="61">
        <v>69925</v>
      </c>
      <c r="I32" s="62"/>
      <c r="J32" s="63"/>
      <c r="K32" s="61">
        <v>32762</v>
      </c>
      <c r="L32" s="62"/>
      <c r="M32" s="63"/>
      <c r="N32" s="61">
        <v>201.35258105963268</v>
      </c>
      <c r="O32" s="62"/>
      <c r="P32" s="63"/>
      <c r="Q32" s="61">
        <v>78869</v>
      </c>
      <c r="R32" s="62"/>
      <c r="S32" s="63"/>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18"/>
    </row>
    <row r="33" spans="1:56" ht="12" customHeight="1" x14ac:dyDescent="0.2">
      <c r="A33" s="60" t="s">
        <v>218</v>
      </c>
      <c r="B33" s="61">
        <v>188391</v>
      </c>
      <c r="C33" s="62"/>
      <c r="D33" s="63"/>
      <c r="E33" s="61">
        <v>106454</v>
      </c>
      <c r="F33" s="62"/>
      <c r="G33" s="63"/>
      <c r="H33" s="61">
        <v>72478</v>
      </c>
      <c r="I33" s="62"/>
      <c r="J33" s="63"/>
      <c r="K33" s="61">
        <v>33976</v>
      </c>
      <c r="L33" s="62"/>
      <c r="M33" s="63"/>
      <c r="N33" s="61">
        <v>213.45506764416899</v>
      </c>
      <c r="O33" s="62"/>
      <c r="P33" s="63"/>
      <c r="Q33" s="61">
        <v>81937</v>
      </c>
      <c r="R33" s="62"/>
      <c r="S33" s="63"/>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18"/>
    </row>
    <row r="34" spans="1:56" ht="12" customHeight="1" x14ac:dyDescent="0.2">
      <c r="A34" s="60" t="s">
        <v>219</v>
      </c>
      <c r="B34" s="61">
        <v>172817</v>
      </c>
      <c r="C34" s="62"/>
      <c r="D34" s="63"/>
      <c r="E34" s="61">
        <v>97070</v>
      </c>
      <c r="F34" s="62"/>
      <c r="G34" s="63"/>
      <c r="H34" s="61">
        <v>66015</v>
      </c>
      <c r="I34" s="62"/>
      <c r="J34" s="63"/>
      <c r="K34" s="61">
        <v>31055</v>
      </c>
      <c r="L34" s="62"/>
      <c r="M34" s="63"/>
      <c r="N34" s="61">
        <v>222.62625651878164</v>
      </c>
      <c r="O34" s="62"/>
      <c r="P34" s="63"/>
      <c r="Q34" s="61">
        <v>75747</v>
      </c>
      <c r="R34" s="62"/>
      <c r="S34" s="63"/>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18"/>
    </row>
    <row r="35" spans="1:56" ht="12" customHeight="1" x14ac:dyDescent="0.2">
      <c r="A35" s="60" t="s">
        <v>220</v>
      </c>
      <c r="B35" s="61">
        <v>196349</v>
      </c>
      <c r="C35" s="62"/>
      <c r="D35" s="63"/>
      <c r="E35" s="61">
        <v>111174</v>
      </c>
      <c r="F35" s="62"/>
      <c r="G35" s="63"/>
      <c r="H35" s="61">
        <v>75719</v>
      </c>
      <c r="I35" s="62"/>
      <c r="J35" s="63"/>
      <c r="K35" s="61">
        <v>35455</v>
      </c>
      <c r="L35" s="62"/>
      <c r="M35" s="63"/>
      <c r="N35" s="61">
        <v>212.24336784823521</v>
      </c>
      <c r="O35" s="62"/>
      <c r="P35" s="63"/>
      <c r="Q35" s="61">
        <v>85175</v>
      </c>
      <c r="R35" s="62"/>
      <c r="S35" s="63"/>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18"/>
    </row>
    <row r="36" spans="1:56" ht="12" customHeight="1" x14ac:dyDescent="0.2">
      <c r="A36" s="60" t="s">
        <v>221</v>
      </c>
      <c r="B36" s="61">
        <v>186113</v>
      </c>
      <c r="C36" s="62"/>
      <c r="D36" s="63"/>
      <c r="E36" s="61">
        <v>105208</v>
      </c>
      <c r="F36" s="62"/>
      <c r="G36" s="63"/>
      <c r="H36" s="61">
        <v>71635</v>
      </c>
      <c r="I36" s="62"/>
      <c r="J36" s="63"/>
      <c r="K36" s="61">
        <v>33573</v>
      </c>
      <c r="L36" s="62"/>
      <c r="M36" s="63"/>
      <c r="N36" s="61">
        <v>208.98556420527549</v>
      </c>
      <c r="O36" s="62"/>
      <c r="P36" s="63"/>
      <c r="Q36" s="61">
        <v>80905</v>
      </c>
      <c r="R36" s="62"/>
      <c r="S36" s="63"/>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18"/>
    </row>
    <row r="37" spans="1:56" ht="12" customHeight="1" x14ac:dyDescent="0.2">
      <c r="A37" s="60" t="s">
        <v>222</v>
      </c>
      <c r="B37" s="61">
        <v>207833</v>
      </c>
      <c r="C37" s="62"/>
      <c r="D37" s="63"/>
      <c r="E37" s="61">
        <v>117059</v>
      </c>
      <c r="F37" s="62"/>
      <c r="G37" s="63"/>
      <c r="H37" s="61">
        <v>79650</v>
      </c>
      <c r="I37" s="62"/>
      <c r="J37" s="63"/>
      <c r="K37" s="61">
        <v>37409</v>
      </c>
      <c r="L37" s="62"/>
      <c r="M37" s="63"/>
      <c r="N37" s="61">
        <v>252.98405260373366</v>
      </c>
      <c r="O37" s="62"/>
      <c r="P37" s="63"/>
      <c r="Q37" s="61">
        <v>90774</v>
      </c>
      <c r="R37" s="62"/>
      <c r="S37" s="63"/>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18"/>
    </row>
    <row r="38" spans="1:56" ht="12" customHeight="1" x14ac:dyDescent="0.2">
      <c r="A38" s="60" t="s">
        <v>223</v>
      </c>
      <c r="B38" s="61">
        <v>192106</v>
      </c>
      <c r="C38" s="62"/>
      <c r="D38" s="63"/>
      <c r="E38" s="61">
        <v>107678</v>
      </c>
      <c r="F38" s="62"/>
      <c r="G38" s="63"/>
      <c r="H38" s="61">
        <v>73200</v>
      </c>
      <c r="I38" s="62"/>
      <c r="J38" s="63"/>
      <c r="K38" s="61">
        <v>34478</v>
      </c>
      <c r="L38" s="62"/>
      <c r="M38" s="63"/>
      <c r="N38" s="61">
        <v>257.82359610006802</v>
      </c>
      <c r="O38" s="62"/>
      <c r="P38" s="63"/>
      <c r="Q38" s="61">
        <v>84428</v>
      </c>
      <c r="R38" s="62"/>
      <c r="S38" s="63"/>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18"/>
    </row>
    <row r="39" spans="1:56" ht="12" customHeight="1" x14ac:dyDescent="0.2">
      <c r="A39" s="60" t="s">
        <v>224</v>
      </c>
      <c r="B39" s="61">
        <v>217045</v>
      </c>
      <c r="C39" s="62"/>
      <c r="D39" s="63"/>
      <c r="E39" s="61">
        <v>122462</v>
      </c>
      <c r="F39" s="62"/>
      <c r="G39" s="63"/>
      <c r="H39" s="61">
        <v>83353</v>
      </c>
      <c r="I39" s="62"/>
      <c r="J39" s="63"/>
      <c r="K39" s="61">
        <v>39109</v>
      </c>
      <c r="L39" s="62"/>
      <c r="M39" s="63"/>
      <c r="N39" s="61">
        <v>254.36263320988587</v>
      </c>
      <c r="O39" s="62"/>
      <c r="P39" s="63"/>
      <c r="Q39" s="61">
        <v>94583</v>
      </c>
      <c r="R39" s="62"/>
      <c r="S39" s="63"/>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18"/>
    </row>
    <row r="40" spans="1:56" ht="12" customHeight="1" x14ac:dyDescent="0.2">
      <c r="A40" s="60" t="s">
        <v>225</v>
      </c>
      <c r="B40" s="61">
        <v>210055</v>
      </c>
      <c r="C40" s="62"/>
      <c r="D40" s="63"/>
      <c r="E40" s="61">
        <v>118683</v>
      </c>
      <c r="F40" s="62"/>
      <c r="G40" s="63"/>
      <c r="H40" s="61">
        <v>80802</v>
      </c>
      <c r="I40" s="62"/>
      <c r="J40" s="63"/>
      <c r="K40" s="61">
        <v>37881</v>
      </c>
      <c r="L40" s="62"/>
      <c r="M40" s="63"/>
      <c r="N40" s="61">
        <v>238.58151311314336</v>
      </c>
      <c r="O40" s="62"/>
      <c r="P40" s="63"/>
      <c r="Q40" s="61">
        <v>91372</v>
      </c>
      <c r="R40" s="62"/>
      <c r="S40" s="63"/>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18"/>
    </row>
    <row r="41" spans="1:56" ht="12" customHeight="1" x14ac:dyDescent="0.2">
      <c r="A41" s="60" t="s">
        <v>226</v>
      </c>
      <c r="B41" s="61">
        <v>218053</v>
      </c>
      <c r="C41" s="62"/>
      <c r="D41" s="63"/>
      <c r="E41" s="61">
        <v>122742</v>
      </c>
      <c r="F41" s="62"/>
      <c r="G41" s="63"/>
      <c r="H41" s="61">
        <v>83507</v>
      </c>
      <c r="I41" s="62"/>
      <c r="J41" s="63"/>
      <c r="K41" s="61">
        <v>39235</v>
      </c>
      <c r="L41" s="62"/>
      <c r="M41" s="63"/>
      <c r="N41" s="61">
        <v>247.00061864173767</v>
      </c>
      <c r="O41" s="62"/>
      <c r="P41" s="63"/>
      <c r="Q41" s="61">
        <v>95311</v>
      </c>
      <c r="R41" s="62"/>
      <c r="S41" s="63"/>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18"/>
    </row>
    <row r="42" spans="1:56" ht="12" customHeight="1" x14ac:dyDescent="0.2">
      <c r="A42" s="60" t="s">
        <v>227</v>
      </c>
      <c r="B42" s="61">
        <v>208821</v>
      </c>
      <c r="C42" s="62"/>
      <c r="D42" s="63"/>
      <c r="E42" s="61">
        <v>116737</v>
      </c>
      <c r="F42" s="62"/>
      <c r="G42" s="63"/>
      <c r="H42" s="61">
        <v>79319</v>
      </c>
      <c r="I42" s="62"/>
      <c r="J42" s="63"/>
      <c r="K42" s="61">
        <v>37418</v>
      </c>
      <c r="L42" s="62"/>
      <c r="M42" s="63"/>
      <c r="N42" s="61">
        <v>204.57913823836745</v>
      </c>
      <c r="O42" s="62"/>
      <c r="P42" s="63"/>
      <c r="Q42" s="61">
        <v>92084</v>
      </c>
      <c r="R42" s="62"/>
      <c r="S42" s="63"/>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18"/>
    </row>
    <row r="43" spans="1:56" ht="12" customHeight="1" x14ac:dyDescent="0.2">
      <c r="A43" s="60" t="s">
        <v>228</v>
      </c>
      <c r="B43" s="61">
        <v>235636</v>
      </c>
      <c r="C43" s="62"/>
      <c r="D43" s="63"/>
      <c r="E43" s="61">
        <v>132713</v>
      </c>
      <c r="F43" s="62"/>
      <c r="G43" s="63"/>
      <c r="H43" s="61">
        <v>90300</v>
      </c>
      <c r="I43" s="62"/>
      <c r="J43" s="63"/>
      <c r="K43" s="61">
        <v>42413</v>
      </c>
      <c r="L43" s="62"/>
      <c r="M43" s="63"/>
      <c r="N43" s="61">
        <v>243.04054054054052</v>
      </c>
      <c r="O43" s="62"/>
      <c r="P43" s="63"/>
      <c r="Q43" s="61">
        <v>102923</v>
      </c>
      <c r="R43" s="62"/>
      <c r="S43" s="63"/>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18"/>
    </row>
    <row r="44" spans="1:56" ht="12" customHeight="1" x14ac:dyDescent="0.2">
      <c r="A44" s="60" t="s">
        <v>229</v>
      </c>
      <c r="B44" s="61">
        <v>219463</v>
      </c>
      <c r="C44" s="62"/>
      <c r="D44" s="63"/>
      <c r="E44" s="61">
        <v>122751</v>
      </c>
      <c r="F44" s="62"/>
      <c r="G44" s="63"/>
      <c r="H44" s="61">
        <v>83323</v>
      </c>
      <c r="I44" s="62"/>
      <c r="J44" s="63"/>
      <c r="K44" s="61">
        <v>39428</v>
      </c>
      <c r="L44" s="62"/>
      <c r="M44" s="63"/>
      <c r="N44" s="61">
        <v>213.25994908213855</v>
      </c>
      <c r="O44" s="62"/>
      <c r="P44" s="63"/>
      <c r="Q44" s="61">
        <v>96712</v>
      </c>
      <c r="R44" s="62"/>
      <c r="S44" s="63"/>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18"/>
    </row>
    <row r="45" spans="1:56" ht="12" customHeight="1" x14ac:dyDescent="0.2">
      <c r="A45" s="60" t="s">
        <v>230</v>
      </c>
      <c r="B45" s="61">
        <v>232836</v>
      </c>
      <c r="C45" s="62"/>
      <c r="D45" s="63"/>
      <c r="E45" s="61">
        <v>129645</v>
      </c>
      <c r="F45" s="62"/>
      <c r="G45" s="63"/>
      <c r="H45" s="61">
        <v>87916</v>
      </c>
      <c r="I45" s="62"/>
      <c r="J45" s="63"/>
      <c r="K45" s="61">
        <v>41729</v>
      </c>
      <c r="L45" s="62"/>
      <c r="M45" s="63"/>
      <c r="N45" s="61">
        <v>198.2961931290622</v>
      </c>
      <c r="O45" s="62"/>
      <c r="P45" s="63"/>
      <c r="Q45" s="61">
        <v>103191</v>
      </c>
      <c r="R45" s="62"/>
      <c r="S45" s="63"/>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18"/>
    </row>
    <row r="46" spans="1:56" ht="12" customHeight="1" x14ac:dyDescent="0.2">
      <c r="A46" s="60" t="s">
        <v>231</v>
      </c>
      <c r="B46" s="61">
        <v>223308</v>
      </c>
      <c r="C46" s="62"/>
      <c r="D46" s="63"/>
      <c r="E46" s="61">
        <v>123723</v>
      </c>
      <c r="F46" s="62"/>
      <c r="G46" s="63"/>
      <c r="H46" s="61">
        <v>83808</v>
      </c>
      <c r="I46" s="62"/>
      <c r="J46" s="63"/>
      <c r="K46" s="61">
        <v>39915</v>
      </c>
      <c r="L46" s="62"/>
      <c r="M46" s="63"/>
      <c r="N46" s="61">
        <v>189.41340447541785</v>
      </c>
      <c r="O46" s="62"/>
      <c r="P46" s="63"/>
      <c r="Q46" s="61">
        <v>99585</v>
      </c>
      <c r="R46" s="62"/>
      <c r="S46" s="63"/>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18"/>
    </row>
    <row r="47" spans="1:56" ht="12" customHeight="1" x14ac:dyDescent="0.2">
      <c r="A47" s="60" t="s">
        <v>232</v>
      </c>
      <c r="B47" s="61">
        <v>248040</v>
      </c>
      <c r="C47" s="62"/>
      <c r="D47" s="63"/>
      <c r="E47" s="61">
        <v>138462</v>
      </c>
      <c r="F47" s="62"/>
      <c r="G47" s="63"/>
      <c r="H47" s="61">
        <v>93948</v>
      </c>
      <c r="I47" s="62"/>
      <c r="J47" s="63"/>
      <c r="K47" s="61">
        <v>44514</v>
      </c>
      <c r="L47" s="62"/>
      <c r="M47" s="63"/>
      <c r="N47" s="61">
        <v>261.65662650602411</v>
      </c>
      <c r="O47" s="62"/>
      <c r="P47" s="63"/>
      <c r="Q47" s="61">
        <v>109578</v>
      </c>
      <c r="R47" s="62"/>
      <c r="S47" s="63"/>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18"/>
    </row>
    <row r="48" spans="1:56" ht="12" customHeight="1" x14ac:dyDescent="0.2">
      <c r="A48" s="60" t="s">
        <v>233</v>
      </c>
      <c r="B48" s="61">
        <v>240338</v>
      </c>
      <c r="C48" s="62"/>
      <c r="D48" s="63"/>
      <c r="E48" s="61">
        <v>133673</v>
      </c>
      <c r="F48" s="62"/>
      <c r="G48" s="63"/>
      <c r="H48" s="61">
        <v>90318</v>
      </c>
      <c r="I48" s="62"/>
      <c r="J48" s="63"/>
      <c r="K48" s="61">
        <v>43355</v>
      </c>
      <c r="L48" s="62"/>
      <c r="M48" s="63"/>
      <c r="N48" s="61">
        <v>179.83233258992394</v>
      </c>
      <c r="O48" s="62"/>
      <c r="P48" s="63"/>
      <c r="Q48" s="61">
        <v>106665</v>
      </c>
      <c r="R48" s="62"/>
      <c r="S48" s="63"/>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18"/>
    </row>
    <row r="49" spans="1:56" ht="12" customHeight="1" x14ac:dyDescent="0.2">
      <c r="A49" s="60" t="s">
        <v>234</v>
      </c>
      <c r="B49" s="61">
        <v>255383</v>
      </c>
      <c r="C49" s="62"/>
      <c r="D49" s="63"/>
      <c r="E49" s="61">
        <v>141548</v>
      </c>
      <c r="F49" s="62"/>
      <c r="G49" s="63"/>
      <c r="H49" s="61">
        <v>95546</v>
      </c>
      <c r="I49" s="62"/>
      <c r="J49" s="63"/>
      <c r="K49" s="61">
        <v>46002</v>
      </c>
      <c r="L49" s="62"/>
      <c r="M49" s="63"/>
      <c r="N49" s="61">
        <v>264.92679083900737</v>
      </c>
      <c r="O49" s="62"/>
      <c r="P49" s="63"/>
      <c r="Q49" s="61">
        <v>113835</v>
      </c>
      <c r="R49" s="62"/>
      <c r="S49" s="63"/>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18"/>
    </row>
    <row r="50" spans="1:56" ht="12" customHeight="1" x14ac:dyDescent="0.2">
      <c r="A50" s="60" t="s">
        <v>235</v>
      </c>
      <c r="B50" s="61">
        <v>246685</v>
      </c>
      <c r="C50" s="62"/>
      <c r="D50" s="63"/>
      <c r="E50" s="61">
        <v>135832</v>
      </c>
      <c r="F50" s="62"/>
      <c r="G50" s="63"/>
      <c r="H50" s="61">
        <v>91519</v>
      </c>
      <c r="I50" s="62"/>
      <c r="J50" s="63"/>
      <c r="K50" s="61">
        <v>44313</v>
      </c>
      <c r="L50" s="62"/>
      <c r="M50" s="63"/>
      <c r="N50" s="61">
        <v>213.08078391448205</v>
      </c>
      <c r="O50" s="62"/>
      <c r="P50" s="63"/>
      <c r="Q50" s="61">
        <v>110853</v>
      </c>
      <c r="R50" s="62"/>
      <c r="S50" s="63"/>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18"/>
    </row>
    <row r="51" spans="1:56" ht="12" customHeight="1" x14ac:dyDescent="0.2">
      <c r="A51" s="60" t="s">
        <v>236</v>
      </c>
      <c r="B51" s="61">
        <v>275288</v>
      </c>
      <c r="C51" s="62"/>
      <c r="D51" s="63"/>
      <c r="E51" s="61">
        <v>152062</v>
      </c>
      <c r="F51" s="62"/>
      <c r="G51" s="63"/>
      <c r="H51" s="61">
        <v>102545</v>
      </c>
      <c r="I51" s="62"/>
      <c r="J51" s="63"/>
      <c r="K51" s="61">
        <v>49517</v>
      </c>
      <c r="L51" s="62"/>
      <c r="M51" s="63"/>
      <c r="N51" s="61">
        <v>235.40170940170941</v>
      </c>
      <c r="O51" s="62"/>
      <c r="P51" s="63"/>
      <c r="Q51" s="61">
        <v>123226</v>
      </c>
      <c r="R51" s="62"/>
      <c r="S51" s="63"/>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18"/>
    </row>
    <row r="52" spans="1:56" ht="12" customHeight="1" x14ac:dyDescent="0.2">
      <c r="A52" s="60" t="s">
        <v>237</v>
      </c>
      <c r="B52" s="61">
        <v>263693</v>
      </c>
      <c r="C52" s="62"/>
      <c r="D52" s="63"/>
      <c r="E52" s="61">
        <v>146036</v>
      </c>
      <c r="F52" s="62"/>
      <c r="G52" s="63"/>
      <c r="H52" s="61">
        <v>98494</v>
      </c>
      <c r="I52" s="62"/>
      <c r="J52" s="63"/>
      <c r="K52" s="61">
        <v>47542</v>
      </c>
      <c r="L52" s="62"/>
      <c r="M52" s="63"/>
      <c r="N52" s="61">
        <v>200.30876242939172</v>
      </c>
      <c r="O52" s="62"/>
      <c r="P52" s="63"/>
      <c r="Q52" s="61">
        <v>117657</v>
      </c>
      <c r="R52" s="62"/>
      <c r="S52" s="63"/>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18"/>
    </row>
    <row r="53" spans="1:56" ht="12" customHeight="1" x14ac:dyDescent="0.2">
      <c r="A53" s="60" t="s">
        <v>238</v>
      </c>
      <c r="B53" s="61">
        <v>263315</v>
      </c>
      <c r="C53" s="62"/>
      <c r="D53" s="63"/>
      <c r="E53" s="61">
        <v>145191</v>
      </c>
      <c r="F53" s="62"/>
      <c r="G53" s="63"/>
      <c r="H53" s="61">
        <v>97803</v>
      </c>
      <c r="I53" s="62"/>
      <c r="J53" s="63"/>
      <c r="K53" s="61">
        <v>47388</v>
      </c>
      <c r="L53" s="62"/>
      <c r="M53" s="63"/>
      <c r="N53" s="61">
        <v>225.59187027987562</v>
      </c>
      <c r="O53" s="62"/>
      <c r="P53" s="63"/>
      <c r="Q53" s="61">
        <v>118124</v>
      </c>
      <c r="R53" s="62"/>
      <c r="S53" s="63"/>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18"/>
    </row>
    <row r="54" spans="1:56" ht="12" customHeight="1" x14ac:dyDescent="0.2">
      <c r="A54" s="60" t="s">
        <v>239</v>
      </c>
      <c r="B54" s="61">
        <v>247709</v>
      </c>
      <c r="C54" s="62"/>
      <c r="D54" s="63"/>
      <c r="E54" s="61">
        <v>135397</v>
      </c>
      <c r="F54" s="62"/>
      <c r="G54" s="63"/>
      <c r="H54" s="61">
        <v>90979</v>
      </c>
      <c r="I54" s="62"/>
      <c r="J54" s="63"/>
      <c r="K54" s="61">
        <v>44418</v>
      </c>
      <c r="L54" s="62"/>
      <c r="M54" s="63"/>
      <c r="N54" s="61">
        <v>182.6267996494596</v>
      </c>
      <c r="O54" s="62"/>
      <c r="P54" s="63"/>
      <c r="Q54" s="61">
        <v>112312</v>
      </c>
      <c r="R54" s="62"/>
      <c r="S54" s="63"/>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18"/>
    </row>
    <row r="55" spans="1:56" ht="12" customHeight="1" x14ac:dyDescent="0.2">
      <c r="A55" s="60" t="s">
        <v>240</v>
      </c>
      <c r="B55" s="61">
        <v>273164</v>
      </c>
      <c r="C55" s="62"/>
      <c r="D55" s="63"/>
      <c r="E55" s="61">
        <v>150412</v>
      </c>
      <c r="F55" s="62"/>
      <c r="G55" s="63"/>
      <c r="H55" s="61">
        <v>101280</v>
      </c>
      <c r="I55" s="62"/>
      <c r="J55" s="63"/>
      <c r="K55" s="61">
        <v>49132</v>
      </c>
      <c r="L55" s="62"/>
      <c r="M55" s="63"/>
      <c r="N55" s="61">
        <v>128.41537346521145</v>
      </c>
      <c r="O55" s="62"/>
      <c r="P55" s="63"/>
      <c r="Q55" s="61">
        <v>122752</v>
      </c>
      <c r="R55" s="62"/>
      <c r="S55" s="63"/>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18"/>
    </row>
    <row r="56" spans="1:56" ht="12" customHeight="1" x14ac:dyDescent="0.2">
      <c r="A56" s="60" t="s">
        <v>241</v>
      </c>
      <c r="B56" s="61">
        <v>269884</v>
      </c>
      <c r="C56" s="62"/>
      <c r="D56" s="63"/>
      <c r="E56" s="61">
        <v>149202</v>
      </c>
      <c r="F56" s="62"/>
      <c r="G56" s="63"/>
      <c r="H56" s="61">
        <v>100285</v>
      </c>
      <c r="I56" s="62"/>
      <c r="J56" s="63"/>
      <c r="K56" s="61">
        <v>48917</v>
      </c>
      <c r="L56" s="62"/>
      <c r="M56" s="63"/>
      <c r="N56" s="61">
        <v>159.21221063131208</v>
      </c>
      <c r="O56" s="62"/>
      <c r="P56" s="63"/>
      <c r="Q56" s="61">
        <v>120682</v>
      </c>
      <c r="R56" s="62"/>
      <c r="S56" s="63"/>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18"/>
    </row>
    <row r="57" spans="1:56" ht="12" customHeight="1" x14ac:dyDescent="0.2">
      <c r="A57" s="60" t="s">
        <v>242</v>
      </c>
      <c r="B57" s="61">
        <v>283486</v>
      </c>
      <c r="C57" s="62"/>
      <c r="D57" s="63"/>
      <c r="E57" s="61">
        <v>156267</v>
      </c>
      <c r="F57" s="62"/>
      <c r="G57" s="63"/>
      <c r="H57" s="61">
        <v>104934</v>
      </c>
      <c r="I57" s="62"/>
      <c r="J57" s="63"/>
      <c r="K57" s="61">
        <v>51333</v>
      </c>
      <c r="L57" s="62"/>
      <c r="M57" s="63"/>
      <c r="N57" s="61">
        <v>179.05821188101936</v>
      </c>
      <c r="O57" s="62"/>
      <c r="P57" s="63"/>
      <c r="Q57" s="61">
        <v>127219</v>
      </c>
      <c r="R57" s="62"/>
      <c r="S57" s="63"/>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18"/>
    </row>
    <row r="58" spans="1:56" ht="12" customHeight="1" x14ac:dyDescent="0.2">
      <c r="A58" s="60" t="s">
        <v>243</v>
      </c>
      <c r="B58" s="61">
        <v>256281</v>
      </c>
      <c r="C58" s="62"/>
      <c r="D58" s="63"/>
      <c r="E58" s="61">
        <v>140099</v>
      </c>
      <c r="F58" s="62"/>
      <c r="G58" s="63"/>
      <c r="H58" s="61">
        <v>93818</v>
      </c>
      <c r="I58" s="62"/>
      <c r="J58" s="63"/>
      <c r="K58" s="61">
        <v>46281</v>
      </c>
      <c r="L58" s="62"/>
      <c r="M58" s="63"/>
      <c r="N58" s="61">
        <v>146.56688963210703</v>
      </c>
      <c r="O58" s="62"/>
      <c r="P58" s="63"/>
      <c r="Q58" s="61">
        <v>116182</v>
      </c>
      <c r="R58" s="62"/>
      <c r="S58" s="63"/>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18"/>
    </row>
    <row r="59" spans="1:56" ht="12" customHeight="1" x14ac:dyDescent="0.2">
      <c r="A59" s="60" t="s">
        <v>244</v>
      </c>
      <c r="B59" s="61">
        <v>283225</v>
      </c>
      <c r="C59" s="62"/>
      <c r="D59" s="63"/>
      <c r="E59" s="61">
        <v>156018</v>
      </c>
      <c r="F59" s="62"/>
      <c r="G59" s="63"/>
      <c r="H59" s="61">
        <v>104744</v>
      </c>
      <c r="I59" s="62"/>
      <c r="J59" s="63"/>
      <c r="K59" s="61">
        <v>51274</v>
      </c>
      <c r="L59" s="62"/>
      <c r="M59" s="63"/>
      <c r="N59" s="61">
        <v>184.16540556171384</v>
      </c>
      <c r="O59" s="62"/>
      <c r="P59" s="63"/>
      <c r="Q59" s="61">
        <v>127207</v>
      </c>
      <c r="R59" s="62"/>
      <c r="S59" s="63"/>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18"/>
    </row>
    <row r="60" spans="1:56" ht="12" customHeight="1" x14ac:dyDescent="0.2">
      <c r="A60" s="60" t="s">
        <v>245</v>
      </c>
      <c r="B60" s="61">
        <v>270781</v>
      </c>
      <c r="C60" s="62"/>
      <c r="D60" s="63"/>
      <c r="E60" s="61">
        <v>164448</v>
      </c>
      <c r="F60" s="62"/>
      <c r="G60" s="63"/>
      <c r="H60" s="61">
        <v>112070</v>
      </c>
      <c r="I60" s="62"/>
      <c r="J60" s="63"/>
      <c r="K60" s="61">
        <v>52378</v>
      </c>
      <c r="L60" s="62"/>
      <c r="M60" s="63"/>
      <c r="N60" s="61">
        <v>309.55386811095661</v>
      </c>
      <c r="O60" s="62"/>
      <c r="P60" s="63"/>
      <c r="Q60" s="61">
        <v>106333</v>
      </c>
      <c r="R60" s="62"/>
      <c r="S60" s="63"/>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18"/>
    </row>
    <row r="61" spans="1:56" ht="12" customHeight="1" x14ac:dyDescent="0.2">
      <c r="A61" s="60" t="s">
        <v>246</v>
      </c>
      <c r="B61" s="61">
        <v>281742</v>
      </c>
      <c r="C61" s="62"/>
      <c r="D61" s="63"/>
      <c r="E61" s="61">
        <v>171103</v>
      </c>
      <c r="F61" s="62"/>
      <c r="G61" s="63"/>
      <c r="H61" s="61">
        <v>116601</v>
      </c>
      <c r="I61" s="62"/>
      <c r="J61" s="63"/>
      <c r="K61" s="61">
        <v>54502</v>
      </c>
      <c r="L61" s="62"/>
      <c r="M61" s="63"/>
      <c r="N61" s="61">
        <v>243.0180193867939</v>
      </c>
      <c r="O61" s="62"/>
      <c r="P61" s="63"/>
      <c r="Q61" s="61">
        <v>110639</v>
      </c>
      <c r="R61" s="62"/>
      <c r="S61" s="63"/>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18"/>
    </row>
    <row r="62" spans="1:56" ht="12" customHeight="1" x14ac:dyDescent="0.2">
      <c r="A62" s="60" t="s">
        <v>247</v>
      </c>
      <c r="B62" s="61">
        <v>269488</v>
      </c>
      <c r="C62" s="62"/>
      <c r="D62" s="63"/>
      <c r="E62" s="61">
        <v>163644</v>
      </c>
      <c r="F62" s="62"/>
      <c r="G62" s="63"/>
      <c r="H62" s="61">
        <v>111478</v>
      </c>
      <c r="I62" s="62"/>
      <c r="J62" s="63"/>
      <c r="K62" s="61">
        <v>52166</v>
      </c>
      <c r="L62" s="62"/>
      <c r="M62" s="63"/>
      <c r="N62" s="61">
        <v>309.13608027073565</v>
      </c>
      <c r="O62" s="62"/>
      <c r="P62" s="63"/>
      <c r="Q62" s="61">
        <v>105844</v>
      </c>
      <c r="R62" s="62"/>
      <c r="S62" s="63"/>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18"/>
    </row>
    <row r="63" spans="1:56" ht="12" customHeight="1" x14ac:dyDescent="0.2">
      <c r="A63" s="60" t="s">
        <v>248</v>
      </c>
      <c r="B63" s="61">
        <v>295898</v>
      </c>
      <c r="C63" s="62"/>
      <c r="D63" s="63"/>
      <c r="E63" s="61">
        <v>179693</v>
      </c>
      <c r="F63" s="62"/>
      <c r="G63" s="63"/>
      <c r="H63" s="61">
        <v>122436</v>
      </c>
      <c r="I63" s="62"/>
      <c r="J63" s="63"/>
      <c r="K63" s="61">
        <v>57257</v>
      </c>
      <c r="L63" s="62"/>
      <c r="M63" s="63"/>
      <c r="N63" s="61">
        <v>350.61251071122535</v>
      </c>
      <c r="O63" s="62"/>
      <c r="P63" s="63"/>
      <c r="Q63" s="61">
        <v>116205</v>
      </c>
      <c r="R63" s="62"/>
      <c r="S63" s="63"/>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18"/>
    </row>
    <row r="64" spans="1:56" ht="12" customHeight="1" x14ac:dyDescent="0.2">
      <c r="A64" s="60" t="s">
        <v>249</v>
      </c>
      <c r="B64" s="61">
        <v>289137</v>
      </c>
      <c r="C64" s="62"/>
      <c r="D64" s="63"/>
      <c r="E64" s="61">
        <v>174252</v>
      </c>
      <c r="F64" s="62"/>
      <c r="G64" s="63"/>
      <c r="H64" s="61">
        <v>119406</v>
      </c>
      <c r="I64" s="62"/>
      <c r="J64" s="63"/>
      <c r="K64" s="61">
        <v>54846</v>
      </c>
      <c r="L64" s="62"/>
      <c r="M64" s="63"/>
      <c r="N64" s="61">
        <v>297.39777071086701</v>
      </c>
      <c r="O64" s="62"/>
      <c r="P64" s="63"/>
      <c r="Q64" s="61">
        <v>114885</v>
      </c>
      <c r="R64" s="62"/>
      <c r="S64" s="63"/>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18"/>
    </row>
    <row r="65" spans="1:56" ht="12" customHeight="1" x14ac:dyDescent="0.2">
      <c r="A65" s="60" t="s">
        <v>250</v>
      </c>
      <c r="B65" s="61">
        <v>312853</v>
      </c>
      <c r="C65" s="62"/>
      <c r="D65" s="63"/>
      <c r="E65" s="61">
        <v>188503</v>
      </c>
      <c r="F65" s="62"/>
      <c r="G65" s="63"/>
      <c r="H65" s="61">
        <v>129176</v>
      </c>
      <c r="I65" s="62"/>
      <c r="J65" s="63"/>
      <c r="K65" s="61">
        <v>59327</v>
      </c>
      <c r="L65" s="62"/>
      <c r="M65" s="63"/>
      <c r="N65" s="61">
        <v>316.9237827917521</v>
      </c>
      <c r="O65" s="62"/>
      <c r="P65" s="63"/>
      <c r="Q65" s="61">
        <v>124350</v>
      </c>
      <c r="R65" s="62"/>
      <c r="S65" s="63"/>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18"/>
    </row>
    <row r="66" spans="1:56" ht="12" customHeight="1" x14ac:dyDescent="0.2">
      <c r="A66" s="60" t="s">
        <v>251</v>
      </c>
      <c r="B66" s="61">
        <v>290679</v>
      </c>
      <c r="C66" s="62"/>
      <c r="D66" s="63"/>
      <c r="E66" s="61">
        <v>175013</v>
      </c>
      <c r="F66" s="62"/>
      <c r="G66" s="63"/>
      <c r="H66" s="61">
        <v>119945</v>
      </c>
      <c r="I66" s="62"/>
      <c r="J66" s="63"/>
      <c r="K66" s="61">
        <v>55068</v>
      </c>
      <c r="L66" s="62"/>
      <c r="M66" s="63"/>
      <c r="N66" s="61">
        <v>285.8220042046251</v>
      </c>
      <c r="O66" s="62"/>
      <c r="P66" s="63"/>
      <c r="Q66" s="61">
        <v>115666</v>
      </c>
      <c r="R66" s="62"/>
      <c r="S66" s="63"/>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18"/>
    </row>
    <row r="67" spans="1:56" ht="12" customHeight="1" x14ac:dyDescent="0.2">
      <c r="A67" s="60" t="s">
        <v>252</v>
      </c>
      <c r="B67" s="61">
        <v>320311</v>
      </c>
      <c r="C67" s="62"/>
      <c r="D67" s="63"/>
      <c r="E67" s="61">
        <v>192949</v>
      </c>
      <c r="F67" s="62"/>
      <c r="G67" s="63"/>
      <c r="H67" s="61">
        <v>132228</v>
      </c>
      <c r="I67" s="62"/>
      <c r="J67" s="63"/>
      <c r="K67" s="61">
        <v>60721</v>
      </c>
      <c r="L67" s="62"/>
      <c r="M67" s="63"/>
      <c r="N67" s="61">
        <v>299.19315973571707</v>
      </c>
      <c r="O67" s="62"/>
      <c r="P67" s="63"/>
      <c r="Q67" s="61">
        <v>127362</v>
      </c>
      <c r="R67" s="62"/>
      <c r="S67" s="63"/>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18"/>
    </row>
    <row r="68" spans="1:56" ht="12" customHeight="1" x14ac:dyDescent="0.2">
      <c r="A68" s="60" t="s">
        <v>253</v>
      </c>
      <c r="B68" s="61">
        <v>299749</v>
      </c>
      <c r="C68" s="62"/>
      <c r="D68" s="63"/>
      <c r="E68" s="61">
        <v>179303</v>
      </c>
      <c r="F68" s="62"/>
      <c r="G68" s="63"/>
      <c r="H68" s="61">
        <v>121907</v>
      </c>
      <c r="I68" s="62"/>
      <c r="J68" s="63"/>
      <c r="K68" s="61">
        <v>57396</v>
      </c>
      <c r="L68" s="62"/>
      <c r="M68" s="63"/>
      <c r="N68" s="61">
        <v>297.93474436815529</v>
      </c>
      <c r="O68" s="62"/>
      <c r="P68" s="63"/>
      <c r="Q68" s="61">
        <v>120446</v>
      </c>
      <c r="R68" s="62"/>
      <c r="S68" s="63"/>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18"/>
    </row>
    <row r="69" spans="1:56" ht="12" customHeight="1" x14ac:dyDescent="0.2">
      <c r="A69" s="60" t="s">
        <v>254</v>
      </c>
      <c r="B69" s="61">
        <v>329077</v>
      </c>
      <c r="C69" s="62"/>
      <c r="D69" s="63"/>
      <c r="E69" s="61">
        <v>196800</v>
      </c>
      <c r="F69" s="62"/>
      <c r="G69" s="63"/>
      <c r="H69" s="61">
        <v>133779</v>
      </c>
      <c r="I69" s="62"/>
      <c r="J69" s="63"/>
      <c r="K69" s="61">
        <v>63021</v>
      </c>
      <c r="L69" s="62"/>
      <c r="M69" s="63"/>
      <c r="N69" s="61">
        <v>429.95758031477686</v>
      </c>
      <c r="O69" s="62"/>
      <c r="P69" s="63"/>
      <c r="Q69" s="61">
        <v>132277</v>
      </c>
      <c r="R69" s="62"/>
      <c r="S69" s="63"/>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18"/>
    </row>
    <row r="70" spans="1:56" ht="12" customHeight="1" x14ac:dyDescent="0.2">
      <c r="A70" s="60" t="s">
        <v>255</v>
      </c>
      <c r="B70" s="61">
        <v>313285</v>
      </c>
      <c r="C70" s="62"/>
      <c r="D70" s="63"/>
      <c r="E70" s="61">
        <v>187032</v>
      </c>
      <c r="F70" s="62"/>
      <c r="G70" s="63"/>
      <c r="H70" s="61">
        <v>126968</v>
      </c>
      <c r="I70" s="62"/>
      <c r="J70" s="63"/>
      <c r="K70" s="61">
        <v>60064</v>
      </c>
      <c r="L70" s="62"/>
      <c r="M70" s="63"/>
      <c r="N70" s="61">
        <v>603.94046001552806</v>
      </c>
      <c r="O70" s="62"/>
      <c r="P70" s="63"/>
      <c r="Q70" s="61">
        <v>126253</v>
      </c>
      <c r="R70" s="62"/>
      <c r="S70" s="63"/>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18"/>
    </row>
    <row r="71" spans="1:56" ht="12" customHeight="1" x14ac:dyDescent="0.2">
      <c r="A71" s="60" t="s">
        <v>256</v>
      </c>
      <c r="B71" s="61">
        <v>343431</v>
      </c>
      <c r="C71" s="62"/>
      <c r="D71" s="63"/>
      <c r="E71" s="61">
        <v>204969</v>
      </c>
      <c r="F71" s="62"/>
      <c r="G71" s="63"/>
      <c r="H71" s="61">
        <v>139112</v>
      </c>
      <c r="I71" s="62"/>
      <c r="J71" s="63"/>
      <c r="K71" s="61">
        <v>65857</v>
      </c>
      <c r="L71" s="62"/>
      <c r="M71" s="63"/>
      <c r="N71" s="61">
        <v>568.4486418027775</v>
      </c>
      <c r="O71" s="62"/>
      <c r="P71" s="63"/>
      <c r="Q71" s="61">
        <v>138462</v>
      </c>
      <c r="R71" s="62"/>
      <c r="S71" s="63"/>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18"/>
    </row>
    <row r="72" spans="1:56" ht="12" customHeight="1" x14ac:dyDescent="0.2">
      <c r="A72" s="60" t="s">
        <v>257</v>
      </c>
      <c r="B72" s="61">
        <v>351307</v>
      </c>
      <c r="C72" s="62"/>
      <c r="D72" s="63"/>
      <c r="E72" s="61">
        <v>207988</v>
      </c>
      <c r="F72" s="62"/>
      <c r="G72" s="63"/>
      <c r="H72" s="61">
        <v>141484</v>
      </c>
      <c r="I72" s="62"/>
      <c r="J72" s="63"/>
      <c r="K72" s="61">
        <v>66504</v>
      </c>
      <c r="L72" s="62"/>
      <c r="M72" s="63"/>
      <c r="N72" s="61">
        <v>191.1805789255493</v>
      </c>
      <c r="O72" s="62"/>
      <c r="P72" s="63"/>
      <c r="Q72" s="61">
        <v>143319</v>
      </c>
      <c r="R72" s="62"/>
      <c r="S72" s="63"/>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18"/>
    </row>
    <row r="73" spans="1:56" ht="12" customHeight="1" x14ac:dyDescent="0.2">
      <c r="A73" s="60" t="s">
        <v>258</v>
      </c>
      <c r="B73" s="61">
        <v>355146</v>
      </c>
      <c r="C73" s="62"/>
      <c r="D73" s="63"/>
      <c r="E73" s="61">
        <v>210040</v>
      </c>
      <c r="F73" s="62"/>
      <c r="G73" s="63"/>
      <c r="H73" s="61">
        <v>142832</v>
      </c>
      <c r="I73" s="62"/>
      <c r="J73" s="63"/>
      <c r="K73" s="61">
        <v>67208</v>
      </c>
      <c r="L73" s="62"/>
      <c r="M73" s="63"/>
      <c r="N73" s="61">
        <v>437.44238096324523</v>
      </c>
      <c r="O73" s="62"/>
      <c r="P73" s="63"/>
      <c r="Q73" s="61">
        <v>145106</v>
      </c>
      <c r="R73" s="62"/>
      <c r="S73" s="63"/>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18"/>
    </row>
    <row r="74" spans="1:56" ht="12" customHeight="1" x14ac:dyDescent="0.2">
      <c r="A74" s="60" t="s">
        <v>259</v>
      </c>
      <c r="B74" s="61">
        <v>341671</v>
      </c>
      <c r="C74" s="62"/>
      <c r="D74" s="63"/>
      <c r="E74" s="61">
        <v>201894</v>
      </c>
      <c r="F74" s="62"/>
      <c r="G74" s="63"/>
      <c r="H74" s="61">
        <v>137254</v>
      </c>
      <c r="I74" s="62"/>
      <c r="J74" s="63"/>
      <c r="K74" s="61">
        <v>64640</v>
      </c>
      <c r="L74" s="62"/>
      <c r="M74" s="63"/>
      <c r="N74" s="61">
        <v>548.9584688909332</v>
      </c>
      <c r="O74" s="62"/>
      <c r="P74" s="63"/>
      <c r="Q74" s="61">
        <v>139777</v>
      </c>
      <c r="R74" s="62"/>
      <c r="S74" s="63"/>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18"/>
    </row>
    <row r="75" spans="1:56" ht="12" customHeight="1" x14ac:dyDescent="0.2">
      <c r="A75" s="60" t="s">
        <v>260</v>
      </c>
      <c r="B75" s="61">
        <v>384975</v>
      </c>
      <c r="C75" s="62"/>
      <c r="D75" s="63"/>
      <c r="E75" s="61">
        <v>227807</v>
      </c>
      <c r="F75" s="62"/>
      <c r="G75" s="63"/>
      <c r="H75" s="61">
        <v>154941</v>
      </c>
      <c r="I75" s="62"/>
      <c r="J75" s="63"/>
      <c r="K75" s="61">
        <v>72866</v>
      </c>
      <c r="L75" s="62"/>
      <c r="M75" s="63"/>
      <c r="N75" s="61">
        <v>398.94253675989353</v>
      </c>
      <c r="O75" s="62"/>
      <c r="P75" s="63"/>
      <c r="Q75" s="61">
        <v>157168</v>
      </c>
      <c r="R75" s="62"/>
      <c r="S75" s="63"/>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18"/>
    </row>
    <row r="76" spans="1:56" ht="12" customHeight="1" x14ac:dyDescent="0.2">
      <c r="A76" s="60" t="s">
        <v>261</v>
      </c>
      <c r="B76" s="61">
        <v>379199</v>
      </c>
      <c r="C76" s="62"/>
      <c r="D76" s="63"/>
      <c r="E76" s="61">
        <v>227810</v>
      </c>
      <c r="F76" s="62"/>
      <c r="G76" s="63"/>
      <c r="H76" s="61">
        <v>154864</v>
      </c>
      <c r="I76" s="62"/>
      <c r="J76" s="63"/>
      <c r="K76" s="61">
        <v>72946</v>
      </c>
      <c r="L76" s="62"/>
      <c r="M76" s="63"/>
      <c r="N76" s="61">
        <v>693.54470616644346</v>
      </c>
      <c r="O76" s="62"/>
      <c r="P76" s="63"/>
      <c r="Q76" s="61">
        <v>151389</v>
      </c>
      <c r="R76" s="62"/>
      <c r="S76" s="63"/>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18"/>
    </row>
    <row r="77" spans="1:56" ht="12" customHeight="1" x14ac:dyDescent="0.2">
      <c r="A77" s="60" t="s">
        <v>262</v>
      </c>
      <c r="B77" s="61">
        <v>390661</v>
      </c>
      <c r="C77" s="62"/>
      <c r="D77" s="63"/>
      <c r="E77" s="61">
        <v>234330</v>
      </c>
      <c r="F77" s="62"/>
      <c r="G77" s="63"/>
      <c r="H77" s="61">
        <v>159255</v>
      </c>
      <c r="I77" s="62"/>
      <c r="J77" s="63"/>
      <c r="K77" s="61">
        <v>75075</v>
      </c>
      <c r="L77" s="62"/>
      <c r="M77" s="63"/>
      <c r="N77" s="61">
        <v>495.67151659709799</v>
      </c>
      <c r="O77" s="62"/>
      <c r="P77" s="63"/>
      <c r="Q77" s="61">
        <v>156331</v>
      </c>
      <c r="R77" s="62"/>
      <c r="S77" s="63"/>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18"/>
    </row>
    <row r="78" spans="1:56" ht="12" customHeight="1" x14ac:dyDescent="0.2">
      <c r="A78" s="60" t="s">
        <v>263</v>
      </c>
      <c r="B78" s="61">
        <v>371184</v>
      </c>
      <c r="C78" s="62"/>
      <c r="D78" s="63"/>
      <c r="E78" s="61">
        <v>222455</v>
      </c>
      <c r="F78" s="62"/>
      <c r="G78" s="63"/>
      <c r="H78" s="61">
        <v>151163</v>
      </c>
      <c r="I78" s="62"/>
      <c r="J78" s="63"/>
      <c r="K78" s="61">
        <v>71292</v>
      </c>
      <c r="L78" s="62"/>
      <c r="M78" s="63"/>
      <c r="N78" s="61">
        <v>864.9732688753021</v>
      </c>
      <c r="O78" s="62"/>
      <c r="P78" s="63"/>
      <c r="Q78" s="61">
        <v>148729</v>
      </c>
      <c r="R78" s="62"/>
      <c r="S78" s="63"/>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18"/>
    </row>
    <row r="79" spans="1:56" ht="12" customHeight="1" x14ac:dyDescent="0.2">
      <c r="A79" s="60" t="s">
        <v>264</v>
      </c>
      <c r="B79" s="61">
        <v>409478</v>
      </c>
      <c r="C79" s="62"/>
      <c r="D79" s="63"/>
      <c r="E79" s="61">
        <v>245743</v>
      </c>
      <c r="F79" s="62"/>
      <c r="G79" s="63"/>
      <c r="H79" s="61">
        <v>167026</v>
      </c>
      <c r="I79" s="62"/>
      <c r="J79" s="63"/>
      <c r="K79" s="61">
        <v>78717</v>
      </c>
      <c r="L79" s="62"/>
      <c r="M79" s="63"/>
      <c r="N79" s="61">
        <v>405.66687594637517</v>
      </c>
      <c r="O79" s="62"/>
      <c r="P79" s="63"/>
      <c r="Q79" s="61">
        <v>163735</v>
      </c>
      <c r="R79" s="62"/>
      <c r="S79" s="63"/>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18"/>
    </row>
    <row r="80" spans="1:56" ht="12" customHeight="1" x14ac:dyDescent="0.2">
      <c r="A80" s="60" t="s">
        <v>265</v>
      </c>
      <c r="B80" s="61">
        <v>408366</v>
      </c>
      <c r="C80" s="62"/>
      <c r="D80" s="63"/>
      <c r="E80" s="61">
        <v>237848</v>
      </c>
      <c r="F80" s="62"/>
      <c r="G80" s="63"/>
      <c r="H80" s="61">
        <v>163346</v>
      </c>
      <c r="I80" s="62"/>
      <c r="J80" s="63"/>
      <c r="K80" s="61">
        <v>74502</v>
      </c>
      <c r="L80" s="62"/>
      <c r="M80" s="63"/>
      <c r="N80" s="61">
        <v>866.9757238353443</v>
      </c>
      <c r="O80" s="62"/>
      <c r="P80" s="63"/>
      <c r="Q80" s="61">
        <v>170518</v>
      </c>
      <c r="R80" s="62"/>
      <c r="S80" s="63"/>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18"/>
    </row>
    <row r="81" spans="1:56" ht="12" customHeight="1" x14ac:dyDescent="0.2">
      <c r="A81" s="60" t="s">
        <v>266</v>
      </c>
      <c r="B81" s="61">
        <v>423457</v>
      </c>
      <c r="C81" s="62"/>
      <c r="D81" s="63"/>
      <c r="E81" s="61">
        <v>246498</v>
      </c>
      <c r="F81" s="62"/>
      <c r="G81" s="63"/>
      <c r="H81" s="61">
        <v>169255</v>
      </c>
      <c r="I81" s="62"/>
      <c r="J81" s="63"/>
      <c r="K81" s="61">
        <v>77243</v>
      </c>
      <c r="L81" s="62"/>
      <c r="M81" s="63"/>
      <c r="N81" s="61">
        <v>458.6300870383439</v>
      </c>
      <c r="O81" s="62"/>
      <c r="P81" s="63"/>
      <c r="Q81" s="61">
        <v>176959</v>
      </c>
      <c r="R81" s="62"/>
      <c r="S81" s="63"/>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18"/>
    </row>
    <row r="82" spans="1:56" ht="12" customHeight="1" x14ac:dyDescent="0.2">
      <c r="A82" s="60" t="s">
        <v>267</v>
      </c>
      <c r="B82" s="61">
        <v>389452</v>
      </c>
      <c r="C82" s="62"/>
      <c r="D82" s="63"/>
      <c r="E82" s="61">
        <v>226145</v>
      </c>
      <c r="F82" s="62"/>
      <c r="G82" s="63"/>
      <c r="H82" s="61">
        <v>155150</v>
      </c>
      <c r="I82" s="62"/>
      <c r="J82" s="63"/>
      <c r="K82" s="61">
        <v>70995</v>
      </c>
      <c r="L82" s="62"/>
      <c r="M82" s="63"/>
      <c r="N82" s="61">
        <v>493.86216962211319</v>
      </c>
      <c r="O82" s="62"/>
      <c r="P82" s="63"/>
      <c r="Q82" s="61">
        <v>163307</v>
      </c>
      <c r="R82" s="62"/>
      <c r="S82" s="63"/>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18"/>
    </row>
    <row r="83" spans="1:56" ht="12" customHeight="1" x14ac:dyDescent="0.2">
      <c r="A83" s="60" t="s">
        <v>268</v>
      </c>
      <c r="B83" s="61">
        <v>388802</v>
      </c>
      <c r="C83" s="62"/>
      <c r="D83" s="63"/>
      <c r="E83" s="61">
        <v>225027</v>
      </c>
      <c r="F83" s="62"/>
      <c r="G83" s="63"/>
      <c r="H83" s="61">
        <v>154211</v>
      </c>
      <c r="I83" s="62"/>
      <c r="J83" s="63"/>
      <c r="K83" s="61">
        <v>70816</v>
      </c>
      <c r="L83" s="62"/>
      <c r="M83" s="63"/>
      <c r="N83" s="61">
        <v>448.55006262432767</v>
      </c>
      <c r="O83" s="62"/>
      <c r="P83" s="63"/>
      <c r="Q83" s="61">
        <v>163775</v>
      </c>
      <c r="R83" s="62"/>
      <c r="S83" s="63"/>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18"/>
    </row>
    <row r="84" spans="1:56" ht="12" customHeight="1" x14ac:dyDescent="0.2">
      <c r="A84" s="60" t="s">
        <v>269</v>
      </c>
      <c r="B84" s="61">
        <v>356515</v>
      </c>
      <c r="C84" s="62"/>
      <c r="D84" s="63"/>
      <c r="E84" s="61">
        <v>203648</v>
      </c>
      <c r="F84" s="62"/>
      <c r="G84" s="63"/>
      <c r="H84" s="61">
        <v>139364</v>
      </c>
      <c r="I84" s="62"/>
      <c r="J84" s="63"/>
      <c r="K84" s="61">
        <v>64284</v>
      </c>
      <c r="L84" s="62"/>
      <c r="M84" s="63"/>
      <c r="N84" s="61">
        <v>865.55699067632952</v>
      </c>
      <c r="O84" s="62"/>
      <c r="P84" s="63"/>
      <c r="Q84" s="61">
        <v>152867</v>
      </c>
      <c r="R84" s="62"/>
      <c r="S84" s="63"/>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18"/>
    </row>
    <row r="85" spans="1:56" ht="12" customHeight="1" x14ac:dyDescent="0.2">
      <c r="A85" s="60" t="s">
        <v>270</v>
      </c>
      <c r="B85" s="61">
        <v>357666</v>
      </c>
      <c r="C85" s="62"/>
      <c r="D85" s="63"/>
      <c r="E85" s="61">
        <v>204124</v>
      </c>
      <c r="F85" s="62"/>
      <c r="G85" s="63"/>
      <c r="H85" s="61">
        <v>139696</v>
      </c>
      <c r="I85" s="62"/>
      <c r="J85" s="63"/>
      <c r="K85" s="61">
        <v>64428</v>
      </c>
      <c r="L85" s="62"/>
      <c r="M85" s="63"/>
      <c r="N85" s="61">
        <v>189.47890843077164</v>
      </c>
      <c r="O85" s="62"/>
      <c r="P85" s="63"/>
      <c r="Q85" s="61">
        <v>153542</v>
      </c>
      <c r="R85" s="62"/>
      <c r="S85" s="63"/>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18"/>
    </row>
    <row r="86" spans="1:56" ht="12" customHeight="1" x14ac:dyDescent="0.2">
      <c r="A86" s="60" t="s">
        <v>271</v>
      </c>
      <c r="B86" s="61">
        <v>346958</v>
      </c>
      <c r="C86" s="62"/>
      <c r="D86" s="63"/>
      <c r="E86" s="61">
        <v>197998</v>
      </c>
      <c r="F86" s="62"/>
      <c r="G86" s="63"/>
      <c r="H86" s="61">
        <v>135504</v>
      </c>
      <c r="I86" s="62"/>
      <c r="J86" s="63"/>
      <c r="K86" s="61">
        <v>62494</v>
      </c>
      <c r="L86" s="62"/>
      <c r="M86" s="63"/>
      <c r="N86" s="61">
        <v>824.90258211278285</v>
      </c>
      <c r="O86" s="62"/>
      <c r="P86" s="63"/>
      <c r="Q86" s="61">
        <v>148960</v>
      </c>
      <c r="R86" s="62"/>
      <c r="S86" s="63"/>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18"/>
    </row>
    <row r="87" spans="1:56" ht="12" customHeight="1" x14ac:dyDescent="0.2">
      <c r="A87" s="60" t="s">
        <v>272</v>
      </c>
      <c r="B87" s="61">
        <v>371663</v>
      </c>
      <c r="C87" s="62"/>
      <c r="D87" s="63"/>
      <c r="E87" s="61">
        <v>212474</v>
      </c>
      <c r="F87" s="62"/>
      <c r="G87" s="63"/>
      <c r="H87" s="61">
        <v>145399</v>
      </c>
      <c r="I87" s="62"/>
      <c r="J87" s="63"/>
      <c r="K87" s="61">
        <v>67075</v>
      </c>
      <c r="L87" s="62"/>
      <c r="M87" s="63"/>
      <c r="N87" s="61">
        <v>287.54811432437003</v>
      </c>
      <c r="O87" s="62"/>
      <c r="P87" s="63"/>
      <c r="Q87" s="61">
        <v>159189</v>
      </c>
      <c r="R87" s="62"/>
      <c r="S87" s="63"/>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18"/>
    </row>
    <row r="88" spans="1:56" ht="12" customHeight="1" x14ac:dyDescent="0.2">
      <c r="A88" s="60" t="s">
        <v>273</v>
      </c>
      <c r="B88" s="61">
        <v>371461</v>
      </c>
      <c r="C88" s="62"/>
      <c r="D88" s="63"/>
      <c r="E88" s="61">
        <v>211750</v>
      </c>
      <c r="F88" s="62"/>
      <c r="G88" s="63"/>
      <c r="H88" s="61">
        <v>145559</v>
      </c>
      <c r="I88" s="62"/>
      <c r="J88" s="63"/>
      <c r="K88" s="61">
        <v>66191</v>
      </c>
      <c r="L88" s="62"/>
      <c r="M88" s="63"/>
      <c r="N88" s="61">
        <v>888.32995994096564</v>
      </c>
      <c r="O88" s="62"/>
      <c r="P88" s="63"/>
      <c r="Q88" s="61">
        <v>159711</v>
      </c>
      <c r="R88" s="62"/>
      <c r="S88" s="63"/>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18"/>
    </row>
    <row r="89" spans="1:56" ht="12" customHeight="1" x14ac:dyDescent="0.2">
      <c r="A89" s="60" t="s">
        <v>274</v>
      </c>
      <c r="B89" s="61">
        <v>407459</v>
      </c>
      <c r="C89" s="62"/>
      <c r="D89" s="63"/>
      <c r="E89" s="61">
        <v>232527</v>
      </c>
      <c r="F89" s="62"/>
      <c r="G89" s="63"/>
      <c r="H89" s="61">
        <v>159913</v>
      </c>
      <c r="I89" s="62"/>
      <c r="J89" s="63"/>
      <c r="K89" s="61">
        <v>72614</v>
      </c>
      <c r="L89" s="62"/>
      <c r="M89" s="63"/>
      <c r="N89" s="61">
        <v>576.39800329998536</v>
      </c>
      <c r="O89" s="62"/>
      <c r="P89" s="63"/>
      <c r="Q89" s="61">
        <v>174932</v>
      </c>
      <c r="R89" s="62"/>
      <c r="S89" s="63"/>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18"/>
    </row>
    <row r="90" spans="1:56" ht="12" customHeight="1" x14ac:dyDescent="0.2">
      <c r="A90" s="60" t="s">
        <v>275</v>
      </c>
      <c r="B90" s="61">
        <v>392801</v>
      </c>
      <c r="C90" s="62"/>
      <c r="D90" s="63"/>
      <c r="E90" s="61">
        <v>223915</v>
      </c>
      <c r="F90" s="62"/>
      <c r="G90" s="63"/>
      <c r="H90" s="61">
        <v>153921</v>
      </c>
      <c r="I90" s="62"/>
      <c r="J90" s="63"/>
      <c r="K90" s="61">
        <v>69994</v>
      </c>
      <c r="L90" s="62"/>
      <c r="M90" s="63"/>
      <c r="N90" s="61">
        <v>999.37322355064293</v>
      </c>
      <c r="O90" s="62"/>
      <c r="P90" s="63"/>
      <c r="Q90" s="61">
        <v>168886</v>
      </c>
      <c r="R90" s="62"/>
      <c r="S90" s="63"/>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18"/>
    </row>
    <row r="91" spans="1:56" ht="12" customHeight="1" x14ac:dyDescent="0.2">
      <c r="A91" s="122" t="s">
        <v>276</v>
      </c>
      <c r="B91" s="128">
        <v>434733</v>
      </c>
      <c r="C91" s="62"/>
      <c r="D91" s="63"/>
      <c r="E91" s="61">
        <v>248022</v>
      </c>
      <c r="F91" s="62"/>
      <c r="G91" s="63"/>
      <c r="H91" s="61">
        <v>170550</v>
      </c>
      <c r="I91" s="62"/>
      <c r="J91" s="63"/>
      <c r="K91" s="61">
        <v>77472</v>
      </c>
      <c r="L91" s="62"/>
      <c r="M91" s="63"/>
      <c r="N91" s="61">
        <v>469.4721816017684</v>
      </c>
      <c r="O91" s="62"/>
      <c r="P91" s="63"/>
      <c r="Q91" s="61">
        <v>186711</v>
      </c>
      <c r="R91" s="62"/>
      <c r="S91" s="64"/>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18"/>
    </row>
    <row r="92" spans="1:56" ht="12" customHeight="1" x14ac:dyDescent="0.2">
      <c r="A92" s="60" t="s">
        <v>277</v>
      </c>
      <c r="B92" s="61">
        <v>414640</v>
      </c>
      <c r="C92" s="62"/>
      <c r="D92" s="63"/>
      <c r="E92" s="61">
        <v>232399</v>
      </c>
      <c r="F92" s="62"/>
      <c r="G92" s="63"/>
      <c r="H92" s="61">
        <v>160250</v>
      </c>
      <c r="I92" s="62"/>
      <c r="J92" s="63"/>
      <c r="K92" s="61">
        <v>72149</v>
      </c>
      <c r="L92" s="62"/>
      <c r="M92" s="63"/>
      <c r="N92" s="61">
        <v>733.70559620487256</v>
      </c>
      <c r="O92" s="62"/>
      <c r="P92" s="63"/>
      <c r="Q92" s="61">
        <v>182241</v>
      </c>
      <c r="R92" s="62"/>
      <c r="S92" s="63"/>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18"/>
    </row>
    <row r="93" spans="1:56" ht="12" customHeight="1" x14ac:dyDescent="0.2">
      <c r="A93" s="60" t="s">
        <v>278</v>
      </c>
      <c r="B93" s="61">
        <v>430089</v>
      </c>
      <c r="C93" s="62"/>
      <c r="D93" s="63"/>
      <c r="E93" s="61">
        <v>240707</v>
      </c>
      <c r="F93" s="62"/>
      <c r="G93" s="63"/>
      <c r="H93" s="61">
        <v>166000</v>
      </c>
      <c r="I93" s="62"/>
      <c r="J93" s="63"/>
      <c r="K93" s="61">
        <v>74707</v>
      </c>
      <c r="L93" s="62"/>
      <c r="M93" s="63"/>
      <c r="N93" s="61">
        <v>375.5618118516162</v>
      </c>
      <c r="O93" s="62"/>
      <c r="P93" s="63"/>
      <c r="Q93" s="61">
        <v>189382</v>
      </c>
      <c r="R93" s="62"/>
      <c r="S93" s="63"/>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18"/>
    </row>
    <row r="94" spans="1:56" ht="12" customHeight="1" x14ac:dyDescent="0.2">
      <c r="A94" s="60" t="s">
        <v>279</v>
      </c>
      <c r="B94" s="61">
        <v>421505</v>
      </c>
      <c r="C94" s="62"/>
      <c r="D94" s="63"/>
      <c r="E94" s="61">
        <v>235725</v>
      </c>
      <c r="F94" s="62"/>
      <c r="G94" s="63"/>
      <c r="H94" s="61">
        <v>162575</v>
      </c>
      <c r="I94" s="62"/>
      <c r="J94" s="63"/>
      <c r="K94" s="61">
        <v>73150</v>
      </c>
      <c r="L94" s="62"/>
      <c r="M94" s="63"/>
      <c r="N94" s="61">
        <v>1149.984072548569</v>
      </c>
      <c r="O94" s="62"/>
      <c r="P94" s="63"/>
      <c r="Q94" s="61">
        <v>185780</v>
      </c>
      <c r="R94" s="62"/>
      <c r="S94" s="63"/>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18"/>
    </row>
    <row r="95" spans="1:56" ht="12" customHeight="1" x14ac:dyDescent="0.2">
      <c r="A95" s="60" t="s">
        <v>280</v>
      </c>
      <c r="B95" s="61">
        <v>437692</v>
      </c>
      <c r="C95" s="62"/>
      <c r="D95" s="63"/>
      <c r="E95" s="61">
        <v>244534</v>
      </c>
      <c r="F95" s="62"/>
      <c r="G95" s="63"/>
      <c r="H95" s="61">
        <v>168665</v>
      </c>
      <c r="I95" s="62"/>
      <c r="J95" s="63"/>
      <c r="K95" s="61">
        <v>75869</v>
      </c>
      <c r="L95" s="62"/>
      <c r="M95" s="63"/>
      <c r="N95" s="61">
        <v>148.55836699978735</v>
      </c>
      <c r="O95" s="62"/>
      <c r="P95" s="63"/>
      <c r="Q95" s="61">
        <v>193158</v>
      </c>
      <c r="R95" s="62"/>
      <c r="S95" s="63"/>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18"/>
    </row>
    <row r="96" spans="1:56" ht="12" customHeight="1" x14ac:dyDescent="0.2">
      <c r="A96" s="60" t="s">
        <v>281</v>
      </c>
      <c r="B96" s="61">
        <v>425652</v>
      </c>
      <c r="C96" s="62"/>
      <c r="D96" s="63"/>
      <c r="E96" s="61">
        <v>238614</v>
      </c>
      <c r="F96" s="62"/>
      <c r="G96" s="63"/>
      <c r="H96" s="61">
        <v>162443</v>
      </c>
      <c r="I96" s="62"/>
      <c r="J96" s="63"/>
      <c r="K96" s="61">
        <v>76171</v>
      </c>
      <c r="L96" s="62"/>
      <c r="M96" s="63"/>
      <c r="N96" s="61">
        <v>631.31904287138582</v>
      </c>
      <c r="O96" s="62"/>
      <c r="P96" s="63"/>
      <c r="Q96" s="61">
        <v>187038</v>
      </c>
      <c r="R96" s="62"/>
      <c r="S96" s="63"/>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18"/>
    </row>
    <row r="97" spans="1:56" ht="12" customHeight="1" x14ac:dyDescent="0.2">
      <c r="A97" s="60" t="s">
        <v>282</v>
      </c>
      <c r="B97" s="61">
        <v>440512</v>
      </c>
      <c r="C97" s="62"/>
      <c r="D97" s="63"/>
      <c r="E97" s="61">
        <v>246596</v>
      </c>
      <c r="F97" s="62"/>
      <c r="G97" s="63"/>
      <c r="H97" s="61">
        <v>167930</v>
      </c>
      <c r="I97" s="62"/>
      <c r="J97" s="63"/>
      <c r="K97" s="61">
        <v>78666</v>
      </c>
      <c r="L97" s="62"/>
      <c r="M97" s="63"/>
      <c r="N97" s="61">
        <v>548.66197557560395</v>
      </c>
      <c r="O97" s="62"/>
      <c r="P97" s="63"/>
      <c r="Q97" s="61">
        <v>193916</v>
      </c>
      <c r="R97" s="62"/>
      <c r="S97" s="63"/>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18"/>
    </row>
    <row r="98" spans="1:56" ht="12" customHeight="1" x14ac:dyDescent="0.2">
      <c r="A98" s="60" t="s">
        <v>283</v>
      </c>
      <c r="B98" s="61">
        <v>410675</v>
      </c>
      <c r="C98" s="62"/>
      <c r="D98" s="63"/>
      <c r="E98" s="61">
        <v>229609</v>
      </c>
      <c r="F98" s="62"/>
      <c r="G98" s="63"/>
      <c r="H98" s="61">
        <v>156406</v>
      </c>
      <c r="I98" s="62"/>
      <c r="J98" s="63"/>
      <c r="K98" s="61">
        <v>73203</v>
      </c>
      <c r="L98" s="62"/>
      <c r="M98" s="63"/>
      <c r="N98" s="61">
        <v>784.44899172838836</v>
      </c>
      <c r="O98" s="62"/>
      <c r="P98" s="63"/>
      <c r="Q98" s="61">
        <v>181066</v>
      </c>
      <c r="R98" s="62"/>
      <c r="S98" s="63"/>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18"/>
    </row>
    <row r="99" spans="1:56" ht="12" customHeight="1" x14ac:dyDescent="0.2">
      <c r="A99" s="60" t="s">
        <v>284</v>
      </c>
      <c r="B99" s="61">
        <v>429743</v>
      </c>
      <c r="C99" s="62"/>
      <c r="D99" s="63"/>
      <c r="E99" s="61">
        <v>240078</v>
      </c>
      <c r="F99" s="62"/>
      <c r="G99" s="63"/>
      <c r="H99" s="61">
        <v>163566</v>
      </c>
      <c r="I99" s="62"/>
      <c r="J99" s="63"/>
      <c r="K99" s="61">
        <v>76512</v>
      </c>
      <c r="L99" s="62"/>
      <c r="M99" s="63"/>
      <c r="N99" s="61">
        <v>449.25814143858776</v>
      </c>
      <c r="O99" s="62"/>
      <c r="P99" s="63"/>
      <c r="Q99" s="61">
        <v>189665</v>
      </c>
      <c r="R99" s="62"/>
      <c r="S99" s="63"/>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18"/>
    </row>
    <row r="100" spans="1:56" ht="12" customHeight="1" x14ac:dyDescent="0.2">
      <c r="A100" s="60" t="s">
        <v>285</v>
      </c>
      <c r="B100" s="61">
        <v>403929</v>
      </c>
      <c r="C100" s="62"/>
      <c r="D100" s="63"/>
      <c r="E100" s="61">
        <v>234822</v>
      </c>
      <c r="F100" s="62"/>
      <c r="G100" s="63"/>
      <c r="H100" s="61">
        <v>162264</v>
      </c>
      <c r="I100" s="62"/>
      <c r="J100" s="63"/>
      <c r="K100" s="61">
        <v>72558</v>
      </c>
      <c r="L100" s="62"/>
      <c r="M100" s="63"/>
      <c r="N100" s="61">
        <v>896.93368732379747</v>
      </c>
      <c r="O100" s="62"/>
      <c r="P100" s="63"/>
      <c r="Q100" s="61">
        <v>169107</v>
      </c>
      <c r="R100" s="62"/>
      <c r="S100" s="63"/>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18"/>
    </row>
    <row r="101" spans="1:56" ht="12" customHeight="1" x14ac:dyDescent="0.2">
      <c r="A101" s="60" t="s">
        <v>286</v>
      </c>
      <c r="B101" s="61">
        <v>426860</v>
      </c>
      <c r="C101" s="62"/>
      <c r="D101" s="63"/>
      <c r="E101" s="61">
        <v>248085</v>
      </c>
      <c r="F101" s="62"/>
      <c r="G101" s="63"/>
      <c r="H101" s="61">
        <v>171420</v>
      </c>
      <c r="I101" s="62"/>
      <c r="J101" s="63"/>
      <c r="K101" s="61">
        <v>76665</v>
      </c>
      <c r="L101" s="62"/>
      <c r="M101" s="63"/>
      <c r="N101" s="61">
        <v>387.47222222222223</v>
      </c>
      <c r="O101" s="62"/>
      <c r="P101" s="63"/>
      <c r="Q101" s="61">
        <v>178775</v>
      </c>
      <c r="R101" s="62"/>
      <c r="S101" s="63"/>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18"/>
    </row>
    <row r="102" spans="1:56" ht="12" customHeight="1" x14ac:dyDescent="0.2">
      <c r="A102" s="60" t="s">
        <v>287</v>
      </c>
      <c r="B102" s="61">
        <v>407362</v>
      </c>
      <c r="C102" s="62"/>
      <c r="D102" s="63"/>
      <c r="E102" s="61">
        <v>236101</v>
      </c>
      <c r="F102" s="62"/>
      <c r="G102" s="63"/>
      <c r="H102" s="61">
        <v>163065</v>
      </c>
      <c r="I102" s="62"/>
      <c r="J102" s="63"/>
      <c r="K102" s="61">
        <v>73036</v>
      </c>
      <c r="L102" s="62"/>
      <c r="M102" s="63"/>
      <c r="N102" s="61">
        <v>916.84237522193723</v>
      </c>
      <c r="O102" s="62"/>
      <c r="P102" s="63"/>
      <c r="Q102" s="61">
        <v>171261</v>
      </c>
      <c r="R102" s="62"/>
      <c r="S102" s="63"/>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18"/>
    </row>
    <row r="103" spans="1:56" ht="12" customHeight="1" x14ac:dyDescent="0.2">
      <c r="A103" s="60" t="s">
        <v>288</v>
      </c>
      <c r="B103" s="61">
        <v>428682</v>
      </c>
      <c r="C103" s="62"/>
      <c r="D103" s="63"/>
      <c r="E103" s="61">
        <v>248542</v>
      </c>
      <c r="F103" s="62"/>
      <c r="G103" s="63"/>
      <c r="H103" s="61">
        <v>171667</v>
      </c>
      <c r="I103" s="62"/>
      <c r="J103" s="63"/>
      <c r="K103" s="61">
        <v>76875</v>
      </c>
      <c r="L103" s="62"/>
      <c r="M103" s="63"/>
      <c r="N103" s="61">
        <v>544.94662930094967</v>
      </c>
      <c r="O103" s="62"/>
      <c r="P103" s="63"/>
      <c r="Q103" s="61">
        <v>180140</v>
      </c>
      <c r="R103" s="62"/>
      <c r="S103" s="63"/>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18"/>
    </row>
    <row r="104" spans="1:56" s="80" customFormat="1" ht="12" customHeight="1" x14ac:dyDescent="0.2">
      <c r="A104" s="83" t="s">
        <v>289</v>
      </c>
      <c r="B104" s="86">
        <v>410407</v>
      </c>
      <c r="C104" s="84"/>
      <c r="D104" s="85"/>
      <c r="E104" s="86">
        <v>241296</v>
      </c>
      <c r="F104" s="84"/>
      <c r="G104" s="85"/>
      <c r="H104" s="86">
        <v>164184</v>
      </c>
      <c r="I104" s="84"/>
      <c r="J104" s="85"/>
      <c r="K104" s="86">
        <v>77112</v>
      </c>
      <c r="L104" s="84"/>
      <c r="M104" s="85"/>
      <c r="N104" s="86">
        <v>879.65082153064975</v>
      </c>
      <c r="O104" s="84"/>
      <c r="P104" s="85"/>
      <c r="Q104" s="86">
        <v>169111</v>
      </c>
      <c r="R104" s="84"/>
      <c r="S104" s="85"/>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1"/>
    </row>
    <row r="105" spans="1:56" s="80" customFormat="1" ht="12" customHeight="1" x14ac:dyDescent="0.2">
      <c r="A105" s="83" t="s">
        <v>290</v>
      </c>
      <c r="B105" s="86">
        <v>429116</v>
      </c>
      <c r="C105" s="84"/>
      <c r="D105" s="85"/>
      <c r="E105" s="86">
        <v>251905</v>
      </c>
      <c r="F105" s="84"/>
      <c r="G105" s="85"/>
      <c r="H105" s="86">
        <v>171397</v>
      </c>
      <c r="I105" s="84"/>
      <c r="J105" s="85"/>
      <c r="K105" s="86">
        <v>80508</v>
      </c>
      <c r="L105" s="84"/>
      <c r="M105" s="85"/>
      <c r="N105" s="86">
        <v>380.9678104526281</v>
      </c>
      <c r="O105" s="84"/>
      <c r="P105" s="85"/>
      <c r="Q105" s="86">
        <v>177211</v>
      </c>
      <c r="R105" s="84"/>
      <c r="S105" s="85"/>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1"/>
    </row>
    <row r="106" spans="1:56" s="80" customFormat="1" ht="12" customHeight="1" x14ac:dyDescent="0.2">
      <c r="A106" s="83" t="s">
        <v>291</v>
      </c>
      <c r="B106" s="86">
        <v>413188</v>
      </c>
      <c r="C106" s="84"/>
      <c r="D106" s="85"/>
      <c r="E106" s="86">
        <v>241939</v>
      </c>
      <c r="F106" s="84"/>
      <c r="G106" s="85"/>
      <c r="H106" s="86">
        <v>164608</v>
      </c>
      <c r="I106" s="84"/>
      <c r="J106" s="85"/>
      <c r="K106" s="86">
        <v>77331</v>
      </c>
      <c r="L106" s="84"/>
      <c r="M106" s="85"/>
      <c r="N106" s="86">
        <v>1159.5011465277671</v>
      </c>
      <c r="O106" s="84"/>
      <c r="P106" s="85"/>
      <c r="Q106" s="86">
        <v>171249</v>
      </c>
      <c r="R106" s="84"/>
      <c r="S106" s="85"/>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1"/>
    </row>
    <row r="107" spans="1:56" s="80" customFormat="1" ht="12" customHeight="1" x14ac:dyDescent="0.2">
      <c r="A107" s="83" t="s">
        <v>292</v>
      </c>
      <c r="B107" s="86">
        <v>443925</v>
      </c>
      <c r="C107" s="84"/>
      <c r="D107" s="85"/>
      <c r="E107" s="86">
        <v>259654</v>
      </c>
      <c r="F107" s="84"/>
      <c r="G107" s="85"/>
      <c r="H107" s="86">
        <v>176656</v>
      </c>
      <c r="I107" s="84"/>
      <c r="J107" s="85"/>
      <c r="K107" s="86">
        <v>82998</v>
      </c>
      <c r="L107" s="84"/>
      <c r="M107" s="85"/>
      <c r="N107" s="86">
        <v>526.82642061026866</v>
      </c>
      <c r="O107" s="84"/>
      <c r="P107" s="85"/>
      <c r="Q107" s="86">
        <v>184271</v>
      </c>
      <c r="R107" s="84"/>
      <c r="S107" s="85"/>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1"/>
    </row>
    <row r="108" spans="1:56" s="80" customFormat="1" ht="12" customHeight="1" x14ac:dyDescent="0.2">
      <c r="A108" s="83" t="s">
        <v>293</v>
      </c>
      <c r="B108" s="86">
        <v>435422</v>
      </c>
      <c r="C108" s="84"/>
      <c r="D108" s="85"/>
      <c r="E108" s="86">
        <v>253373</v>
      </c>
      <c r="F108" s="84"/>
      <c r="G108" s="85"/>
      <c r="H108" s="86">
        <v>170381</v>
      </c>
      <c r="I108" s="84"/>
      <c r="J108" s="85"/>
      <c r="K108" s="86">
        <v>82992</v>
      </c>
      <c r="L108" s="84"/>
      <c r="M108" s="85"/>
      <c r="N108" s="86">
        <v>969.30656934306569</v>
      </c>
      <c r="O108" s="84"/>
      <c r="P108" s="85"/>
      <c r="Q108" s="86">
        <v>182049</v>
      </c>
      <c r="R108" s="84"/>
      <c r="S108" s="85"/>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1"/>
    </row>
    <row r="109" spans="1:56" s="108" customFormat="1" ht="12" customHeight="1" x14ac:dyDescent="0.2">
      <c r="A109" s="111" t="s">
        <v>294</v>
      </c>
      <c r="B109" s="114">
        <v>457677</v>
      </c>
      <c r="C109" s="112"/>
      <c r="D109" s="113"/>
      <c r="E109" s="114">
        <v>266282</v>
      </c>
      <c r="F109" s="112"/>
      <c r="G109" s="113"/>
      <c r="H109" s="114">
        <v>179056</v>
      </c>
      <c r="I109" s="112"/>
      <c r="J109" s="113"/>
      <c r="K109" s="114">
        <v>87226</v>
      </c>
      <c r="L109" s="112"/>
      <c r="M109" s="113"/>
      <c r="N109" s="114">
        <v>447.77465148996038</v>
      </c>
      <c r="O109" s="112"/>
      <c r="P109" s="113"/>
      <c r="Q109" s="114">
        <v>191395</v>
      </c>
      <c r="R109" s="112"/>
      <c r="S109" s="113"/>
      <c r="T109" s="110"/>
      <c r="U109" s="110"/>
      <c r="V109" s="110"/>
      <c r="W109" s="110"/>
      <c r="X109" s="110"/>
      <c r="Y109" s="110"/>
      <c r="Z109" s="110"/>
      <c r="AA109" s="110"/>
      <c r="AB109" s="110"/>
      <c r="AC109" s="110"/>
      <c r="AD109" s="110"/>
      <c r="AE109" s="110"/>
      <c r="AF109" s="110"/>
      <c r="AG109" s="110"/>
      <c r="AH109" s="110"/>
      <c r="AI109" s="110"/>
      <c r="AJ109" s="110"/>
      <c r="AK109" s="110"/>
      <c r="AL109" s="110"/>
      <c r="AM109" s="110"/>
      <c r="AN109" s="110"/>
      <c r="AO109" s="110"/>
      <c r="AP109" s="110"/>
      <c r="AQ109" s="110"/>
      <c r="AR109" s="110"/>
      <c r="AS109" s="110"/>
      <c r="AT109" s="110"/>
      <c r="AU109" s="110"/>
      <c r="AV109" s="110"/>
      <c r="AW109" s="110"/>
      <c r="AX109" s="110"/>
      <c r="AY109" s="110"/>
      <c r="AZ109" s="110"/>
      <c r="BA109" s="110"/>
      <c r="BB109" s="110"/>
      <c r="BC109" s="110"/>
      <c r="BD109" s="109"/>
    </row>
    <row r="110" spans="1:56" ht="12" customHeight="1" x14ac:dyDescent="0.2">
      <c r="A110" s="122" t="s">
        <v>295</v>
      </c>
      <c r="B110" s="128">
        <v>447095</v>
      </c>
      <c r="C110" s="62"/>
      <c r="D110" s="63"/>
      <c r="E110" s="61">
        <v>259314</v>
      </c>
      <c r="F110" s="62"/>
      <c r="G110" s="63"/>
      <c r="H110" s="128">
        <v>174238</v>
      </c>
      <c r="I110" s="124"/>
      <c r="J110" s="125"/>
      <c r="K110" s="128">
        <v>85076</v>
      </c>
      <c r="L110" s="124"/>
      <c r="M110" s="125"/>
      <c r="N110" s="128">
        <v>1383.2857142857142</v>
      </c>
      <c r="O110" s="124"/>
      <c r="P110" s="63"/>
      <c r="Q110" s="61">
        <v>187781</v>
      </c>
      <c r="R110" s="62"/>
      <c r="S110" s="64"/>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18"/>
    </row>
    <row r="111" spans="1:56" ht="12" customHeight="1" x14ac:dyDescent="0.2">
      <c r="A111" s="122" t="s">
        <v>296</v>
      </c>
      <c r="B111" s="128">
        <v>487503</v>
      </c>
      <c r="C111" s="62"/>
      <c r="D111" s="63"/>
      <c r="E111" s="61">
        <v>282707</v>
      </c>
      <c r="F111" s="62"/>
      <c r="G111" s="63"/>
      <c r="H111" s="128">
        <v>189948</v>
      </c>
      <c r="I111" s="124"/>
      <c r="J111" s="125"/>
      <c r="K111" s="128">
        <v>92759</v>
      </c>
      <c r="L111" s="124"/>
      <c r="M111" s="125"/>
      <c r="N111" s="128">
        <v>306.69155749960942</v>
      </c>
      <c r="O111" s="124"/>
      <c r="P111" s="63"/>
      <c r="Q111" s="61">
        <v>204796</v>
      </c>
      <c r="R111" s="62"/>
      <c r="S111" s="64"/>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18"/>
    </row>
    <row r="112" spans="1:56" ht="12" customHeight="1" x14ac:dyDescent="0.2">
      <c r="A112" s="122" t="s">
        <v>297</v>
      </c>
      <c r="B112" s="128">
        <v>457588</v>
      </c>
      <c r="C112" s="62"/>
      <c r="D112" s="63"/>
      <c r="E112" s="61">
        <v>267358</v>
      </c>
      <c r="F112" s="62"/>
      <c r="G112" s="63"/>
      <c r="H112" s="128">
        <v>182827</v>
      </c>
      <c r="I112" s="124"/>
      <c r="J112" s="125"/>
      <c r="K112" s="128">
        <v>84531</v>
      </c>
      <c r="L112" s="124"/>
      <c r="M112" s="125"/>
      <c r="N112" s="128">
        <v>658.35939736860041</v>
      </c>
      <c r="O112" s="124"/>
      <c r="P112" s="63"/>
      <c r="Q112" s="61">
        <v>190230</v>
      </c>
      <c r="R112" s="62"/>
      <c r="S112" s="64"/>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18"/>
    </row>
    <row r="113" spans="1:56" ht="12" customHeight="1" x14ac:dyDescent="0.2">
      <c r="A113" s="122" t="s">
        <v>298</v>
      </c>
      <c r="B113" s="128">
        <v>482168</v>
      </c>
      <c r="C113" s="62"/>
      <c r="D113" s="63"/>
      <c r="E113" s="61">
        <v>281166</v>
      </c>
      <c r="F113" s="62"/>
      <c r="G113" s="63"/>
      <c r="H113" s="61">
        <v>192160</v>
      </c>
      <c r="I113" s="62"/>
      <c r="J113" s="63"/>
      <c r="K113" s="61">
        <v>89006</v>
      </c>
      <c r="L113" s="62"/>
      <c r="M113" s="63"/>
      <c r="N113" s="61">
        <v>583.4371834093987</v>
      </c>
      <c r="O113" s="62"/>
      <c r="P113" s="63"/>
      <c r="Q113" s="61">
        <v>201002</v>
      </c>
      <c r="R113" s="62"/>
      <c r="S113" s="64"/>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18"/>
    </row>
    <row r="114" spans="1:56" ht="12" customHeight="1" x14ac:dyDescent="0.2">
      <c r="A114" s="122" t="s">
        <v>299</v>
      </c>
      <c r="B114" s="128">
        <v>459648</v>
      </c>
      <c r="C114" s="62"/>
      <c r="D114" s="63"/>
      <c r="E114" s="61">
        <v>266972</v>
      </c>
      <c r="F114" s="62"/>
      <c r="G114" s="63"/>
      <c r="H114" s="128">
        <v>182250</v>
      </c>
      <c r="I114" s="124"/>
      <c r="J114" s="125"/>
      <c r="K114" s="128">
        <v>84722</v>
      </c>
      <c r="L114" s="124"/>
      <c r="M114" s="125"/>
      <c r="N114" s="128">
        <v>861.85372864346505</v>
      </c>
      <c r="O114" s="124"/>
      <c r="P114" s="63"/>
      <c r="Q114" s="61">
        <v>192676</v>
      </c>
      <c r="R114" s="62"/>
      <c r="S114" s="64"/>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18"/>
    </row>
    <row r="115" spans="1:56" ht="12" customHeight="1" x14ac:dyDescent="0.2">
      <c r="A115" s="122" t="s">
        <v>300</v>
      </c>
      <c r="B115" s="128">
        <v>510014</v>
      </c>
      <c r="C115" s="62"/>
      <c r="D115" s="63"/>
      <c r="E115" s="61">
        <v>296268</v>
      </c>
      <c r="F115" s="62"/>
      <c r="G115" s="63"/>
      <c r="H115" s="128">
        <v>202258</v>
      </c>
      <c r="I115" s="124"/>
      <c r="J115" s="125"/>
      <c r="K115" s="128">
        <v>94010</v>
      </c>
      <c r="L115" s="124"/>
      <c r="M115" s="125"/>
      <c r="N115" s="128">
        <v>976.92952824013469</v>
      </c>
      <c r="O115" s="124"/>
      <c r="P115" s="63"/>
      <c r="Q115" s="61">
        <v>213746</v>
      </c>
      <c r="R115" s="62"/>
      <c r="S115" s="64"/>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18"/>
    </row>
    <row r="116" spans="1:56" ht="12" customHeight="1" x14ac:dyDescent="0.2">
      <c r="A116" s="122" t="s">
        <v>301</v>
      </c>
      <c r="B116" s="128">
        <v>467643</v>
      </c>
      <c r="C116" s="62"/>
      <c r="D116" s="63"/>
      <c r="E116" s="61">
        <v>273687</v>
      </c>
      <c r="F116" s="62"/>
      <c r="G116" s="63"/>
      <c r="H116" s="128">
        <v>187599</v>
      </c>
      <c r="I116" s="124"/>
      <c r="J116" s="125"/>
      <c r="K116" s="128">
        <v>86088</v>
      </c>
      <c r="L116" s="124"/>
      <c r="M116" s="125"/>
      <c r="N116" s="128">
        <v>657.16114790286974</v>
      </c>
      <c r="O116" s="124"/>
      <c r="P116" s="63"/>
      <c r="Q116" s="61">
        <v>193956</v>
      </c>
      <c r="R116" s="62"/>
      <c r="S116" s="64"/>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18"/>
    </row>
    <row r="117" spans="1:56" ht="12" customHeight="1" x14ac:dyDescent="0.2">
      <c r="A117" s="122" t="s">
        <v>302</v>
      </c>
      <c r="B117" s="128">
        <v>495339</v>
      </c>
      <c r="C117" s="62"/>
      <c r="D117" s="63"/>
      <c r="E117" s="61">
        <v>288986</v>
      </c>
      <c r="F117" s="62"/>
      <c r="G117" s="63"/>
      <c r="H117" s="128">
        <v>197833</v>
      </c>
      <c r="I117" s="124"/>
      <c r="J117" s="125"/>
      <c r="K117" s="128">
        <v>91153</v>
      </c>
      <c r="L117" s="124"/>
      <c r="M117" s="125"/>
      <c r="N117" s="128">
        <v>449.10772222857793</v>
      </c>
      <c r="O117" s="124"/>
      <c r="P117" s="63"/>
      <c r="Q117" s="61">
        <v>206353</v>
      </c>
      <c r="R117" s="62"/>
      <c r="S117" s="64"/>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18"/>
    </row>
    <row r="118" spans="1:56" ht="12" customHeight="1" x14ac:dyDescent="0.2">
      <c r="A118" s="122" t="s">
        <v>303</v>
      </c>
      <c r="B118" s="128">
        <v>472113</v>
      </c>
      <c r="C118" s="62"/>
      <c r="D118" s="63"/>
      <c r="E118" s="61">
        <v>274894</v>
      </c>
      <c r="F118" s="62"/>
      <c r="G118" s="63"/>
      <c r="H118" s="61">
        <v>188035</v>
      </c>
      <c r="I118" s="62"/>
      <c r="J118" s="63"/>
      <c r="K118" s="61">
        <v>86859</v>
      </c>
      <c r="L118" s="62"/>
      <c r="M118" s="63"/>
      <c r="N118" s="128">
        <v>983.04251791172214</v>
      </c>
      <c r="O118" s="124"/>
      <c r="P118" s="63"/>
      <c r="Q118" s="61">
        <v>197219</v>
      </c>
      <c r="R118" s="62"/>
      <c r="S118" s="64"/>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18"/>
    </row>
    <row r="119" spans="1:56" ht="12" customHeight="1" x14ac:dyDescent="0.2">
      <c r="A119" s="122" t="s">
        <v>305</v>
      </c>
      <c r="B119" s="128">
        <v>527622</v>
      </c>
      <c r="C119" s="124"/>
      <c r="D119" s="125"/>
      <c r="E119" s="128">
        <v>307676</v>
      </c>
      <c r="F119" s="124"/>
      <c r="G119" s="125"/>
      <c r="H119" s="128">
        <v>210588</v>
      </c>
      <c r="I119" s="124"/>
      <c r="J119" s="125"/>
      <c r="K119" s="128">
        <v>97088</v>
      </c>
      <c r="L119" s="124"/>
      <c r="M119" s="125"/>
      <c r="N119" s="128">
        <v>544.65544522295943</v>
      </c>
      <c r="O119" s="124"/>
      <c r="P119" s="125"/>
      <c r="Q119" s="128">
        <v>219946</v>
      </c>
      <c r="R119" s="124"/>
      <c r="S119" s="64"/>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18"/>
    </row>
    <row r="120" spans="1:56" ht="12" customHeight="1" x14ac:dyDescent="0.2">
      <c r="A120" s="122" t="s">
        <v>306</v>
      </c>
      <c r="B120" s="128">
        <v>510533</v>
      </c>
      <c r="C120" s="62"/>
      <c r="D120" s="63"/>
      <c r="E120" s="61">
        <v>302126</v>
      </c>
      <c r="F120" s="62"/>
      <c r="G120" s="63"/>
      <c r="H120" s="61">
        <v>206718</v>
      </c>
      <c r="I120" s="62"/>
      <c r="J120" s="63"/>
      <c r="K120" s="61">
        <v>95408</v>
      </c>
      <c r="L120" s="62"/>
      <c r="M120" s="63"/>
      <c r="N120" s="128">
        <v>411.52000475360478</v>
      </c>
      <c r="O120" s="124"/>
      <c r="P120" s="63"/>
      <c r="Q120" s="61">
        <v>208407</v>
      </c>
      <c r="R120" s="62"/>
      <c r="S120" s="64"/>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18"/>
    </row>
    <row r="121" spans="1:56" ht="12" customHeight="1" x14ac:dyDescent="0.2">
      <c r="A121" s="122" t="s">
        <v>307</v>
      </c>
      <c r="B121" s="129">
        <v>527795</v>
      </c>
      <c r="C121" s="62"/>
      <c r="D121" s="63"/>
      <c r="E121" s="61">
        <v>312312</v>
      </c>
      <c r="F121" s="62"/>
      <c r="G121" s="63"/>
      <c r="H121" s="61">
        <v>213674</v>
      </c>
      <c r="I121" s="62"/>
      <c r="J121" s="63"/>
      <c r="K121" s="61">
        <v>98638</v>
      </c>
      <c r="L121" s="62"/>
      <c r="M121" s="63"/>
      <c r="N121" s="128">
        <v>718.26119672961431</v>
      </c>
      <c r="O121" s="124"/>
      <c r="P121" s="63"/>
      <c r="Q121" s="61">
        <v>215483</v>
      </c>
      <c r="R121" s="62"/>
      <c r="S121" s="64"/>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18"/>
    </row>
    <row r="122" spans="1:56" ht="12" customHeight="1" x14ac:dyDescent="0.2">
      <c r="A122" s="122" t="s">
        <v>308</v>
      </c>
      <c r="B122" s="129">
        <v>504353</v>
      </c>
      <c r="C122" s="62"/>
      <c r="D122" s="63"/>
      <c r="E122" s="128">
        <v>297396</v>
      </c>
      <c r="F122" s="62"/>
      <c r="G122" s="63"/>
      <c r="H122" s="128">
        <v>203007</v>
      </c>
      <c r="I122" s="62"/>
      <c r="J122" s="63"/>
      <c r="K122" s="128">
        <v>94389</v>
      </c>
      <c r="L122" s="62"/>
      <c r="M122" s="63"/>
      <c r="N122" s="128">
        <v>841.4462517680339</v>
      </c>
      <c r="O122" s="124"/>
      <c r="P122" s="63"/>
      <c r="Q122" s="128">
        <v>206957</v>
      </c>
      <c r="R122" s="62"/>
      <c r="S122" s="64"/>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18"/>
    </row>
    <row r="123" spans="1:56" ht="12" customHeight="1" x14ac:dyDescent="0.2">
      <c r="A123" s="122" t="s">
        <v>309</v>
      </c>
      <c r="B123" s="129">
        <v>565998</v>
      </c>
      <c r="C123" s="124"/>
      <c r="D123" s="125"/>
      <c r="E123" s="128">
        <v>333255</v>
      </c>
      <c r="F123" s="124"/>
      <c r="G123" s="125"/>
      <c r="H123" s="128">
        <v>227267</v>
      </c>
      <c r="I123" s="124"/>
      <c r="J123" s="125"/>
      <c r="K123" s="128">
        <v>105988</v>
      </c>
      <c r="L123" s="124"/>
      <c r="M123" s="125"/>
      <c r="N123" s="128">
        <v>439.36864869449067</v>
      </c>
      <c r="O123" s="124"/>
      <c r="P123" s="125"/>
      <c r="Q123" s="128">
        <v>232743</v>
      </c>
      <c r="R123" s="62"/>
      <c r="S123" s="64"/>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18"/>
    </row>
    <row r="124" spans="1:56" ht="12" customHeight="1" x14ac:dyDescent="0.2">
      <c r="A124" s="130" t="s">
        <v>310</v>
      </c>
      <c r="B124" s="129">
        <v>568576</v>
      </c>
      <c r="C124" s="62"/>
      <c r="D124" s="63"/>
      <c r="E124" s="61">
        <v>328946</v>
      </c>
      <c r="F124" s="62"/>
      <c r="G124" s="63"/>
      <c r="H124" s="61">
        <v>222677</v>
      </c>
      <c r="I124" s="62"/>
      <c r="J124" s="63"/>
      <c r="K124" s="61">
        <v>106269</v>
      </c>
      <c r="L124" s="62"/>
      <c r="M124" s="63"/>
      <c r="N124" s="128">
        <v>743.76985693997017</v>
      </c>
      <c r="O124" s="124"/>
      <c r="P124" s="63"/>
      <c r="Q124" s="61">
        <v>239630</v>
      </c>
      <c r="R124" s="62"/>
      <c r="S124" s="64"/>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18"/>
    </row>
    <row r="125" spans="1:56" ht="12" customHeight="1" x14ac:dyDescent="0.2">
      <c r="A125" s="130" t="s">
        <v>311</v>
      </c>
      <c r="B125" s="129">
        <v>597291</v>
      </c>
      <c r="C125" s="62"/>
      <c r="D125" s="63"/>
      <c r="E125" s="61">
        <v>344429</v>
      </c>
      <c r="F125" s="62"/>
      <c r="G125" s="63"/>
      <c r="H125" s="61">
        <v>232612</v>
      </c>
      <c r="I125" s="62"/>
      <c r="J125" s="63"/>
      <c r="K125" s="61">
        <v>111817</v>
      </c>
      <c r="L125" s="62"/>
      <c r="M125" s="63"/>
      <c r="N125" s="128">
        <v>437.87739564190076</v>
      </c>
      <c r="O125" s="62"/>
      <c r="P125" s="63"/>
      <c r="Q125" s="61">
        <v>252862</v>
      </c>
      <c r="R125" s="62"/>
      <c r="S125" s="64"/>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18"/>
    </row>
    <row r="126" spans="1:56" ht="12" customHeight="1" x14ac:dyDescent="0.2">
      <c r="A126" s="130" t="s">
        <v>312</v>
      </c>
      <c r="B126" s="128">
        <v>572009</v>
      </c>
      <c r="C126" s="62"/>
      <c r="D126" s="63"/>
      <c r="E126" s="61">
        <v>329407</v>
      </c>
      <c r="F126" s="62"/>
      <c r="G126" s="63"/>
      <c r="H126" s="61">
        <v>222253</v>
      </c>
      <c r="I126" s="62"/>
      <c r="J126" s="63"/>
      <c r="K126" s="61">
        <v>107154</v>
      </c>
      <c r="L126" s="62"/>
      <c r="M126" s="63"/>
      <c r="N126" s="128">
        <v>942.54911906585789</v>
      </c>
      <c r="O126" s="124"/>
      <c r="P126" s="63"/>
      <c r="Q126" s="61">
        <v>242602</v>
      </c>
      <c r="R126" s="62"/>
      <c r="S126" s="64"/>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18"/>
    </row>
    <row r="127" spans="1:56" ht="12" customHeight="1" x14ac:dyDescent="0.2">
      <c r="A127" s="130" t="s">
        <v>313</v>
      </c>
      <c r="B127" s="128">
        <v>599611</v>
      </c>
      <c r="C127" s="62"/>
      <c r="D127" s="63"/>
      <c r="E127" s="61">
        <v>345744</v>
      </c>
      <c r="F127" s="62"/>
      <c r="G127" s="63"/>
      <c r="H127" s="61">
        <v>233490</v>
      </c>
      <c r="I127" s="62"/>
      <c r="J127" s="63"/>
      <c r="K127" s="61">
        <v>112254</v>
      </c>
      <c r="L127" s="62"/>
      <c r="M127" s="63"/>
      <c r="N127" s="128">
        <v>560.72631224252439</v>
      </c>
      <c r="O127" s="124"/>
      <c r="P127" s="63"/>
      <c r="Q127" s="61">
        <v>253867</v>
      </c>
      <c r="R127" s="62"/>
      <c r="S127" s="64"/>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18"/>
    </row>
    <row r="128" spans="1:56" ht="12" customHeight="1" x14ac:dyDescent="0.2">
      <c r="A128" s="130" t="s">
        <v>315</v>
      </c>
      <c r="B128" s="128">
        <v>595929</v>
      </c>
      <c r="C128" s="62"/>
      <c r="D128" s="63"/>
      <c r="E128" s="61">
        <v>297649</v>
      </c>
      <c r="F128" s="62"/>
      <c r="G128" s="63"/>
      <c r="H128" s="61">
        <v>229544</v>
      </c>
      <c r="I128" s="62"/>
      <c r="J128" s="63"/>
      <c r="K128" s="61">
        <v>68105</v>
      </c>
      <c r="L128" s="62"/>
      <c r="M128" s="63"/>
      <c r="N128" s="61">
        <v>735.08635552463625</v>
      </c>
      <c r="O128" s="62"/>
      <c r="P128" s="63"/>
      <c r="Q128" s="61">
        <v>298280</v>
      </c>
      <c r="R128" s="62"/>
      <c r="S128" s="64"/>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18"/>
    </row>
    <row r="129" spans="1:56" ht="12" customHeight="1" x14ac:dyDescent="0.2">
      <c r="A129" s="130" t="s">
        <v>316</v>
      </c>
      <c r="B129" s="128">
        <v>508264</v>
      </c>
      <c r="C129" s="124"/>
      <c r="D129" s="125"/>
      <c r="E129" s="128">
        <v>252783</v>
      </c>
      <c r="F129" s="124"/>
      <c r="G129" s="125"/>
      <c r="H129" s="128">
        <v>195070</v>
      </c>
      <c r="I129" s="124"/>
      <c r="J129" s="125"/>
      <c r="K129" s="128">
        <v>57713</v>
      </c>
      <c r="L129" s="124"/>
      <c r="M129" s="125"/>
      <c r="N129" s="128">
        <v>664.24745168022741</v>
      </c>
      <c r="O129" s="124"/>
      <c r="P129" s="125"/>
      <c r="Q129" s="128">
        <v>255481</v>
      </c>
      <c r="R129" s="124"/>
      <c r="S129" s="64"/>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18"/>
    </row>
    <row r="130" spans="1:56" ht="12" customHeight="1" x14ac:dyDescent="0.2">
      <c r="A130" s="130" t="s">
        <v>317</v>
      </c>
      <c r="B130" s="131">
        <v>541542</v>
      </c>
      <c r="C130" s="62"/>
      <c r="D130" s="63"/>
      <c r="E130" s="61">
        <v>270040</v>
      </c>
      <c r="F130" s="62"/>
      <c r="G130" s="63"/>
      <c r="H130" s="61">
        <v>208304</v>
      </c>
      <c r="I130" s="62"/>
      <c r="J130" s="63"/>
      <c r="K130" s="61">
        <v>61736</v>
      </c>
      <c r="L130" s="62"/>
      <c r="M130" s="63"/>
      <c r="N130" s="61">
        <v>683.36476513112132</v>
      </c>
      <c r="O130" s="62"/>
      <c r="P130" s="63"/>
      <c r="Q130" s="61">
        <v>271502</v>
      </c>
      <c r="R130" s="62"/>
      <c r="S130" s="64"/>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18"/>
    </row>
    <row r="131" spans="1:56" ht="12" customHeight="1" x14ac:dyDescent="0.2">
      <c r="A131" s="130" t="s">
        <v>318</v>
      </c>
      <c r="B131" s="131">
        <v>636771</v>
      </c>
      <c r="C131" s="124"/>
      <c r="D131" s="125"/>
      <c r="E131" s="128">
        <v>316067</v>
      </c>
      <c r="F131" s="124"/>
      <c r="G131" s="125"/>
      <c r="H131" s="128">
        <v>243978</v>
      </c>
      <c r="I131" s="124"/>
      <c r="J131" s="125"/>
      <c r="K131" s="128">
        <v>72089</v>
      </c>
      <c r="L131" s="124"/>
      <c r="M131" s="125"/>
      <c r="N131" s="128">
        <v>853.94384622364714</v>
      </c>
      <c r="O131" s="124"/>
      <c r="P131" s="125"/>
      <c r="Q131" s="128">
        <v>320704</v>
      </c>
      <c r="R131" s="124"/>
      <c r="S131" s="64"/>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18"/>
    </row>
    <row r="132" spans="1:56" ht="12" customHeight="1" x14ac:dyDescent="0.2">
      <c r="A132" s="130" t="s">
        <v>319</v>
      </c>
      <c r="B132" s="131">
        <v>591066</v>
      </c>
      <c r="C132" s="62"/>
      <c r="D132" s="63"/>
      <c r="E132" s="61">
        <v>302841</v>
      </c>
      <c r="F132" s="62"/>
      <c r="G132" s="63"/>
      <c r="H132" s="61">
        <v>229919</v>
      </c>
      <c r="I132" s="62"/>
      <c r="J132" s="63"/>
      <c r="K132" s="61">
        <v>72922</v>
      </c>
      <c r="L132" s="62"/>
      <c r="M132" s="63"/>
      <c r="N132" s="61">
        <v>1044.7762829564276</v>
      </c>
      <c r="O132" s="62"/>
      <c r="P132" s="63"/>
      <c r="Q132" s="61">
        <v>288225</v>
      </c>
      <c r="R132" s="62"/>
      <c r="S132" s="64"/>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18"/>
    </row>
    <row r="133" spans="1:56" ht="12" customHeight="1" x14ac:dyDescent="0.2">
      <c r="A133" s="130" t="s">
        <v>320</v>
      </c>
      <c r="B133" s="131">
        <v>613052</v>
      </c>
      <c r="C133" s="124"/>
      <c r="D133" s="125"/>
      <c r="E133" s="128">
        <v>313031</v>
      </c>
      <c r="F133" s="124"/>
      <c r="G133" s="125"/>
      <c r="H133" s="128">
        <v>237864</v>
      </c>
      <c r="I133" s="124"/>
      <c r="J133" s="125"/>
      <c r="K133" s="128">
        <v>75167</v>
      </c>
      <c r="L133" s="124"/>
      <c r="M133" s="125"/>
      <c r="N133" s="128">
        <v>1139.359121349785</v>
      </c>
      <c r="O133" s="124"/>
      <c r="P133" s="125"/>
      <c r="Q133" s="128">
        <v>300021</v>
      </c>
      <c r="R133" s="62"/>
      <c r="S133" s="64"/>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18"/>
    </row>
    <row r="134" spans="1:56" ht="12" customHeight="1" x14ac:dyDescent="0.2">
      <c r="A134" s="130" t="s">
        <v>321</v>
      </c>
      <c r="B134" s="131">
        <v>578321</v>
      </c>
      <c r="C134" s="124"/>
      <c r="D134" s="125"/>
      <c r="E134" s="128">
        <v>293436</v>
      </c>
      <c r="F134" s="124"/>
      <c r="G134" s="125"/>
      <c r="H134" s="128">
        <v>223338</v>
      </c>
      <c r="I134" s="124"/>
      <c r="J134" s="125"/>
      <c r="K134" s="128">
        <v>70098</v>
      </c>
      <c r="L134" s="124"/>
      <c r="M134" s="125"/>
      <c r="N134" s="128">
        <v>1171.2455956343008</v>
      </c>
      <c r="O134" s="124"/>
      <c r="P134" s="125"/>
      <c r="Q134" s="128">
        <v>284885</v>
      </c>
      <c r="R134" s="124"/>
      <c r="S134" s="64"/>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18"/>
    </row>
    <row r="135" spans="1:56" ht="12" customHeight="1" x14ac:dyDescent="0.2">
      <c r="A135" s="130" t="s">
        <v>322</v>
      </c>
      <c r="B135" s="131">
        <v>672569</v>
      </c>
      <c r="C135" s="124"/>
      <c r="D135" s="125"/>
      <c r="E135" s="128">
        <v>340023</v>
      </c>
      <c r="F135" s="124"/>
      <c r="G135" s="125"/>
      <c r="H135" s="128">
        <v>259039</v>
      </c>
      <c r="I135" s="124"/>
      <c r="J135" s="125"/>
      <c r="K135" s="128">
        <v>80984</v>
      </c>
      <c r="L135" s="124"/>
      <c r="M135" s="125"/>
      <c r="N135" s="128">
        <v>1426.1024987554752</v>
      </c>
      <c r="O135" s="124"/>
      <c r="P135" s="125"/>
      <c r="Q135" s="128">
        <v>332546</v>
      </c>
      <c r="R135" s="124"/>
      <c r="S135" s="64"/>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18"/>
    </row>
    <row r="136" spans="1:56" ht="12" customHeight="1" x14ac:dyDescent="0.2">
      <c r="A136" s="130" t="s">
        <v>323</v>
      </c>
      <c r="B136" s="131">
        <v>664559</v>
      </c>
      <c r="C136" s="124"/>
      <c r="D136" s="125"/>
      <c r="E136" s="128">
        <v>342923</v>
      </c>
      <c r="F136" s="124"/>
      <c r="G136" s="125"/>
      <c r="H136" s="128">
        <v>259919</v>
      </c>
      <c r="I136" s="124"/>
      <c r="J136" s="125"/>
      <c r="K136" s="128">
        <v>83004</v>
      </c>
      <c r="L136" s="124"/>
      <c r="M136" s="125"/>
      <c r="N136" s="128">
        <v>1097.4773205819299</v>
      </c>
      <c r="O136" s="124"/>
      <c r="P136" s="125"/>
      <c r="Q136" s="128">
        <v>321636</v>
      </c>
      <c r="R136" s="124"/>
      <c r="S136" s="64"/>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18"/>
    </row>
    <row r="137" spans="1:56" ht="12" customHeight="1" x14ac:dyDescent="0.2">
      <c r="A137" s="130" t="s">
        <v>324</v>
      </c>
      <c r="B137" s="131">
        <v>676406</v>
      </c>
      <c r="C137" s="62"/>
      <c r="D137" s="63"/>
      <c r="E137" s="61">
        <v>346699</v>
      </c>
      <c r="F137" s="62"/>
      <c r="G137" s="63"/>
      <c r="H137" s="61">
        <v>263161</v>
      </c>
      <c r="I137" s="62"/>
      <c r="J137" s="63"/>
      <c r="K137" s="61">
        <v>83538</v>
      </c>
      <c r="L137" s="62"/>
      <c r="M137" s="63"/>
      <c r="N137" s="61">
        <v>1235.7248652365104</v>
      </c>
      <c r="O137" s="62"/>
      <c r="P137" s="63"/>
      <c r="Q137" s="61">
        <v>329707</v>
      </c>
      <c r="R137" s="62"/>
      <c r="S137" s="64"/>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18"/>
    </row>
    <row r="138" spans="1:56" s="115" customFormat="1" ht="12" customHeight="1" x14ac:dyDescent="0.2">
      <c r="A138" s="130" t="s">
        <v>325</v>
      </c>
      <c r="B138" s="131">
        <v>654392</v>
      </c>
      <c r="C138" s="124"/>
      <c r="D138" s="125"/>
      <c r="E138" s="128">
        <v>335136</v>
      </c>
      <c r="F138" s="124"/>
      <c r="G138" s="125"/>
      <c r="H138" s="128">
        <v>254430</v>
      </c>
      <c r="I138" s="124"/>
      <c r="J138" s="125"/>
      <c r="K138" s="128">
        <v>80706</v>
      </c>
      <c r="L138" s="124"/>
      <c r="M138" s="125"/>
      <c r="N138" s="128">
        <v>1209.6958928767529</v>
      </c>
      <c r="O138" s="124"/>
      <c r="P138" s="125"/>
      <c r="Q138" s="128">
        <v>319256</v>
      </c>
      <c r="R138" s="124"/>
      <c r="S138" s="64"/>
      <c r="T138" s="117"/>
      <c r="U138" s="117"/>
      <c r="V138" s="117"/>
      <c r="W138" s="117"/>
      <c r="X138" s="117"/>
      <c r="Y138" s="117"/>
      <c r="Z138" s="117"/>
      <c r="AA138" s="117"/>
      <c r="AB138" s="117"/>
      <c r="AC138" s="117"/>
      <c r="AD138" s="117"/>
      <c r="AE138" s="117"/>
      <c r="AF138" s="117"/>
      <c r="AG138" s="117"/>
      <c r="AH138" s="117"/>
      <c r="AI138" s="117"/>
      <c r="AJ138" s="117"/>
      <c r="AK138" s="117"/>
      <c r="AL138" s="117"/>
      <c r="AM138" s="117"/>
      <c r="AN138" s="117"/>
      <c r="AO138" s="117"/>
      <c r="AP138" s="117"/>
      <c r="AQ138" s="117"/>
      <c r="AR138" s="117"/>
      <c r="AS138" s="117"/>
      <c r="AT138" s="117"/>
      <c r="AU138" s="117"/>
      <c r="AV138" s="117"/>
      <c r="AW138" s="117"/>
      <c r="AX138" s="117"/>
      <c r="AY138" s="117"/>
      <c r="AZ138" s="117"/>
      <c r="BA138" s="117"/>
      <c r="BB138" s="117"/>
      <c r="BC138" s="117"/>
      <c r="BD138" s="116"/>
    </row>
    <row r="139" spans="1:56" ht="12" customHeight="1" x14ac:dyDescent="0.2">
      <c r="A139" s="130" t="s">
        <v>326</v>
      </c>
      <c r="B139" s="131">
        <v>742239</v>
      </c>
      <c r="C139" s="124"/>
      <c r="D139" s="125"/>
      <c r="E139" s="128">
        <v>377764</v>
      </c>
      <c r="F139" s="124"/>
      <c r="G139" s="125"/>
      <c r="H139" s="128">
        <v>287180</v>
      </c>
      <c r="I139" s="124"/>
      <c r="J139" s="125"/>
      <c r="K139" s="128">
        <v>90584</v>
      </c>
      <c r="L139" s="124"/>
      <c r="M139" s="125"/>
      <c r="N139" s="128">
        <v>1491.9692228360254</v>
      </c>
      <c r="O139" s="124"/>
      <c r="P139" s="125"/>
      <c r="Q139" s="128">
        <v>364475</v>
      </c>
      <c r="R139" s="62"/>
      <c r="S139" s="64"/>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18"/>
    </row>
    <row r="140" spans="1:56" ht="12" customHeight="1" x14ac:dyDescent="0.2">
      <c r="A140" s="130" t="s">
        <v>327</v>
      </c>
      <c r="B140" s="131">
        <v>807556</v>
      </c>
      <c r="C140" s="124"/>
      <c r="D140" s="125"/>
      <c r="E140" s="128">
        <v>440831</v>
      </c>
      <c r="F140" s="124"/>
      <c r="G140" s="125"/>
      <c r="H140" s="128">
        <v>341162</v>
      </c>
      <c r="I140" s="124"/>
      <c r="J140" s="125"/>
      <c r="K140" s="128">
        <v>99669</v>
      </c>
      <c r="L140" s="124"/>
      <c r="M140" s="125"/>
      <c r="N140" s="128">
        <v>833.03154799815036</v>
      </c>
      <c r="O140" s="124"/>
      <c r="P140" s="125"/>
      <c r="Q140" s="128">
        <v>366725</v>
      </c>
      <c r="R140" s="124"/>
      <c r="S140" s="64"/>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18"/>
    </row>
    <row r="141" spans="1:56" s="115" customFormat="1" ht="12" customHeight="1" x14ac:dyDescent="0.2">
      <c r="A141" s="130" t="s">
        <v>328</v>
      </c>
      <c r="B141" s="131">
        <v>803973</v>
      </c>
      <c r="C141" s="124"/>
      <c r="D141" s="125"/>
      <c r="E141" s="128">
        <v>422387</v>
      </c>
      <c r="F141" s="124"/>
      <c r="G141" s="125"/>
      <c r="H141" s="128">
        <v>326906</v>
      </c>
      <c r="I141" s="124"/>
      <c r="J141" s="125"/>
      <c r="K141" s="128">
        <v>95481</v>
      </c>
      <c r="L141" s="124"/>
      <c r="M141" s="125"/>
      <c r="N141" s="128">
        <v>578.15970522301529</v>
      </c>
      <c r="O141" s="124"/>
      <c r="P141" s="125"/>
      <c r="Q141" s="128">
        <v>381586</v>
      </c>
      <c r="R141" s="124"/>
      <c r="S141" s="64"/>
      <c r="T141" s="117"/>
      <c r="U141" s="117"/>
      <c r="V141" s="117"/>
      <c r="W141" s="117"/>
      <c r="X141" s="117"/>
      <c r="Y141" s="117"/>
      <c r="Z141" s="117"/>
      <c r="AA141" s="117"/>
      <c r="AB141" s="117"/>
      <c r="AC141" s="117"/>
      <c r="AD141" s="117"/>
      <c r="AE141" s="117"/>
      <c r="AF141" s="117"/>
      <c r="AG141" s="117"/>
      <c r="AH141" s="117"/>
      <c r="AI141" s="117"/>
      <c r="AJ141" s="117"/>
      <c r="AK141" s="117"/>
      <c r="AL141" s="117"/>
      <c r="AM141" s="117"/>
      <c r="AN141" s="117"/>
      <c r="AO141" s="117"/>
      <c r="AP141" s="117"/>
      <c r="AQ141" s="117"/>
      <c r="AR141" s="117"/>
      <c r="AS141" s="117"/>
      <c r="AT141" s="117"/>
      <c r="AU141" s="117"/>
      <c r="AV141" s="117"/>
      <c r="AW141" s="117"/>
      <c r="AX141" s="117"/>
      <c r="AY141" s="117"/>
      <c r="AZ141" s="117"/>
      <c r="BA141" s="117"/>
      <c r="BB141" s="117"/>
      <c r="BC141" s="117"/>
      <c r="BD141" s="116"/>
    </row>
    <row r="142" spans="1:56" ht="12" customHeight="1" x14ac:dyDescent="0.2">
      <c r="A142" s="130" t="s">
        <v>329</v>
      </c>
      <c r="B142" s="131">
        <v>775284</v>
      </c>
      <c r="C142" s="124"/>
      <c r="D142" s="125"/>
      <c r="E142" s="128">
        <v>405533</v>
      </c>
      <c r="F142" s="124"/>
      <c r="G142" s="125"/>
      <c r="H142" s="128">
        <v>314115</v>
      </c>
      <c r="I142" s="124"/>
      <c r="J142" s="125"/>
      <c r="K142" s="128">
        <v>91418</v>
      </c>
      <c r="L142" s="124"/>
      <c r="M142" s="125"/>
      <c r="N142" s="128">
        <v>594.40748280038133</v>
      </c>
      <c r="O142" s="124"/>
      <c r="P142" s="125"/>
      <c r="Q142" s="128">
        <v>369751</v>
      </c>
      <c r="R142" s="62"/>
      <c r="S142" s="64"/>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18"/>
    </row>
    <row r="143" spans="1:56" ht="12" customHeight="1" x14ac:dyDescent="0.2">
      <c r="A143" s="24"/>
      <c r="B143" s="65"/>
      <c r="C143" s="62"/>
      <c r="D143" s="63"/>
      <c r="E143" s="61"/>
      <c r="F143" s="62"/>
      <c r="G143" s="63"/>
      <c r="H143" s="61"/>
      <c r="I143" s="62"/>
      <c r="J143" s="63"/>
      <c r="K143" s="61"/>
      <c r="L143" s="62"/>
      <c r="M143" s="63"/>
      <c r="N143" s="61"/>
      <c r="O143" s="62"/>
      <c r="P143" s="63"/>
      <c r="Q143" s="61"/>
      <c r="R143" s="62"/>
      <c r="S143" s="64"/>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18"/>
    </row>
    <row r="144" spans="1:56" ht="12" customHeight="1" x14ac:dyDescent="0.2">
      <c r="A144" s="24"/>
      <c r="B144" s="65"/>
      <c r="C144" s="62"/>
      <c r="D144" s="63"/>
      <c r="E144" s="61"/>
      <c r="F144" s="62"/>
      <c r="G144" s="63"/>
      <c r="H144" s="61"/>
      <c r="I144" s="62"/>
      <c r="J144" s="63"/>
      <c r="K144" s="61"/>
      <c r="L144" s="62"/>
      <c r="M144" s="63"/>
      <c r="N144" s="61"/>
      <c r="O144" s="62"/>
      <c r="P144" s="63"/>
      <c r="Q144" s="61"/>
      <c r="R144" s="62"/>
      <c r="S144" s="64"/>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18"/>
    </row>
    <row r="145" spans="1:56" ht="12" customHeight="1" x14ac:dyDescent="0.2">
      <c r="A145" s="24"/>
      <c r="B145" s="65"/>
      <c r="C145" s="62"/>
      <c r="D145" s="63"/>
      <c r="E145" s="61"/>
      <c r="F145" s="62"/>
      <c r="G145" s="63"/>
      <c r="H145" s="61"/>
      <c r="I145" s="62"/>
      <c r="J145" s="63"/>
      <c r="K145" s="61"/>
      <c r="L145" s="62"/>
      <c r="M145" s="63"/>
      <c r="N145" s="61"/>
      <c r="O145" s="62"/>
      <c r="P145" s="63"/>
      <c r="Q145" s="61"/>
      <c r="R145" s="62"/>
      <c r="S145" s="64"/>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18"/>
    </row>
    <row r="146" spans="1:56" ht="12" customHeight="1" x14ac:dyDescent="0.2">
      <c r="A146" s="24"/>
      <c r="B146" s="65"/>
      <c r="C146" s="62"/>
      <c r="D146" s="63"/>
      <c r="E146" s="61"/>
      <c r="F146" s="62"/>
      <c r="G146" s="63"/>
      <c r="H146" s="61"/>
      <c r="I146" s="62"/>
      <c r="J146" s="63"/>
      <c r="K146" s="61"/>
      <c r="L146" s="62"/>
      <c r="M146" s="63"/>
      <c r="N146" s="61"/>
      <c r="O146" s="62"/>
      <c r="P146" s="63"/>
      <c r="Q146" s="61"/>
      <c r="R146" s="62"/>
      <c r="S146" s="64"/>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18"/>
    </row>
    <row r="147" spans="1:56" ht="12" customHeight="1" x14ac:dyDescent="0.2">
      <c r="A147" s="24"/>
      <c r="B147" s="65"/>
      <c r="C147" s="62"/>
      <c r="D147" s="63"/>
      <c r="E147" s="61"/>
      <c r="F147" s="62"/>
      <c r="G147" s="63"/>
      <c r="H147" s="61"/>
      <c r="I147" s="62"/>
      <c r="J147" s="63"/>
      <c r="K147" s="61"/>
      <c r="L147" s="62"/>
      <c r="M147" s="63"/>
      <c r="N147" s="61"/>
      <c r="O147" s="62"/>
      <c r="P147" s="63"/>
      <c r="Q147" s="61"/>
      <c r="R147" s="62"/>
      <c r="S147" s="64"/>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18"/>
    </row>
    <row r="148" spans="1:56" ht="12" customHeight="1" x14ac:dyDescent="0.2">
      <c r="A148" s="24"/>
      <c r="B148" s="65"/>
      <c r="C148" s="62"/>
      <c r="D148" s="63"/>
      <c r="E148" s="61"/>
      <c r="F148" s="62"/>
      <c r="G148" s="63"/>
      <c r="H148" s="61"/>
      <c r="I148" s="62"/>
      <c r="J148" s="63"/>
      <c r="K148" s="61"/>
      <c r="L148" s="62"/>
      <c r="M148" s="63"/>
      <c r="N148" s="61"/>
      <c r="O148" s="62"/>
      <c r="P148" s="63"/>
      <c r="Q148" s="61"/>
      <c r="R148" s="62"/>
      <c r="S148" s="64"/>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18"/>
    </row>
    <row r="149" spans="1:56" ht="12" customHeight="1" x14ac:dyDescent="0.2">
      <c r="A149" s="24"/>
      <c r="B149" s="65"/>
      <c r="C149" s="62"/>
      <c r="D149" s="63"/>
      <c r="E149" s="61"/>
      <c r="F149" s="62"/>
      <c r="G149" s="63"/>
      <c r="H149" s="61"/>
      <c r="I149" s="62"/>
      <c r="J149" s="63"/>
      <c r="K149" s="61"/>
      <c r="L149" s="62"/>
      <c r="M149" s="63"/>
      <c r="N149" s="61"/>
      <c r="O149" s="62"/>
      <c r="P149" s="63"/>
      <c r="Q149" s="61"/>
      <c r="R149" s="62"/>
      <c r="S149" s="64"/>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18"/>
    </row>
    <row r="150" spans="1:56" ht="12" customHeight="1" x14ac:dyDescent="0.2">
      <c r="A150" s="24"/>
      <c r="B150" s="65"/>
      <c r="C150" s="62"/>
      <c r="D150" s="63"/>
      <c r="E150" s="61"/>
      <c r="F150" s="62"/>
      <c r="G150" s="63"/>
      <c r="H150" s="61"/>
      <c r="I150" s="62"/>
      <c r="J150" s="63"/>
      <c r="K150" s="61"/>
      <c r="L150" s="62"/>
      <c r="M150" s="63"/>
      <c r="N150" s="61"/>
      <c r="O150" s="62"/>
      <c r="P150" s="63"/>
      <c r="Q150" s="61"/>
      <c r="R150" s="62"/>
      <c r="S150" s="64"/>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18"/>
    </row>
    <row r="151" spans="1:56" ht="12" customHeight="1" x14ac:dyDescent="0.2">
      <c r="A151" s="24"/>
      <c r="B151" s="65"/>
      <c r="C151" s="62"/>
      <c r="D151" s="63"/>
      <c r="E151" s="61"/>
      <c r="F151" s="62"/>
      <c r="G151" s="63"/>
      <c r="H151" s="61"/>
      <c r="I151" s="62"/>
      <c r="J151" s="63"/>
      <c r="K151" s="61"/>
      <c r="L151" s="62"/>
      <c r="M151" s="63"/>
      <c r="N151" s="61"/>
      <c r="O151" s="62"/>
      <c r="P151" s="63"/>
      <c r="Q151" s="61"/>
      <c r="R151" s="62"/>
      <c r="S151" s="64"/>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18"/>
    </row>
    <row r="152" spans="1:56" ht="12" customHeight="1" x14ac:dyDescent="0.2">
      <c r="A152" s="24"/>
      <c r="B152" s="65"/>
      <c r="C152" s="62"/>
      <c r="D152" s="63"/>
      <c r="E152" s="61"/>
      <c r="F152" s="62"/>
      <c r="G152" s="63"/>
      <c r="H152" s="61"/>
      <c r="I152" s="62"/>
      <c r="J152" s="63"/>
      <c r="K152" s="61"/>
      <c r="L152" s="62"/>
      <c r="M152" s="63"/>
      <c r="N152" s="61"/>
      <c r="O152" s="62"/>
      <c r="P152" s="63"/>
      <c r="Q152" s="61"/>
      <c r="R152" s="62"/>
      <c r="S152" s="64"/>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18"/>
    </row>
    <row r="153" spans="1:56" ht="12" customHeight="1" x14ac:dyDescent="0.2">
      <c r="A153" s="24"/>
      <c r="B153" s="65"/>
      <c r="C153" s="62"/>
      <c r="D153" s="63"/>
      <c r="E153" s="61"/>
      <c r="F153" s="62"/>
      <c r="G153" s="63"/>
      <c r="H153" s="61"/>
      <c r="I153" s="62"/>
      <c r="J153" s="63"/>
      <c r="K153" s="61"/>
      <c r="L153" s="62"/>
      <c r="M153" s="63"/>
      <c r="N153" s="61"/>
      <c r="O153" s="62"/>
      <c r="P153" s="63"/>
      <c r="Q153" s="61"/>
      <c r="R153" s="62"/>
      <c r="S153" s="64"/>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18"/>
    </row>
    <row r="154" spans="1:56" ht="12" customHeight="1" x14ac:dyDescent="0.2">
      <c r="A154" s="24"/>
      <c r="B154" s="65"/>
      <c r="C154" s="62"/>
      <c r="D154" s="63"/>
      <c r="E154" s="61"/>
      <c r="F154" s="62"/>
      <c r="G154" s="63"/>
      <c r="H154" s="61"/>
      <c r="I154" s="62"/>
      <c r="J154" s="63"/>
      <c r="K154" s="61"/>
      <c r="L154" s="62"/>
      <c r="M154" s="63"/>
      <c r="N154" s="61"/>
      <c r="O154" s="62"/>
      <c r="P154" s="63"/>
      <c r="Q154" s="61"/>
      <c r="R154" s="62"/>
      <c r="S154" s="64"/>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18"/>
    </row>
    <row r="155" spans="1:56" ht="12" customHeight="1" x14ac:dyDescent="0.2">
      <c r="A155" s="24"/>
      <c r="B155" s="65"/>
      <c r="C155" s="62"/>
      <c r="D155" s="63"/>
      <c r="E155" s="61"/>
      <c r="F155" s="62"/>
      <c r="G155" s="63"/>
      <c r="H155" s="61"/>
      <c r="I155" s="62"/>
      <c r="J155" s="63"/>
      <c r="K155" s="61"/>
      <c r="L155" s="62"/>
      <c r="M155" s="63"/>
      <c r="N155" s="61"/>
      <c r="O155" s="62"/>
      <c r="P155" s="63"/>
      <c r="Q155" s="61"/>
      <c r="R155" s="62"/>
      <c r="S155" s="64"/>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18"/>
    </row>
    <row r="156" spans="1:56" ht="12" customHeight="1" x14ac:dyDescent="0.2">
      <c r="A156" s="24"/>
      <c r="B156" s="65"/>
      <c r="C156" s="62"/>
      <c r="D156" s="63"/>
      <c r="E156" s="61"/>
      <c r="F156" s="62"/>
      <c r="G156" s="63"/>
      <c r="H156" s="61"/>
      <c r="I156" s="62"/>
      <c r="J156" s="63"/>
      <c r="K156" s="61"/>
      <c r="L156" s="62"/>
      <c r="M156" s="63"/>
      <c r="N156" s="61"/>
      <c r="O156" s="62"/>
      <c r="P156" s="63"/>
      <c r="Q156" s="61"/>
      <c r="R156" s="62"/>
      <c r="S156" s="64"/>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18"/>
    </row>
    <row r="157" spans="1:56" ht="12" customHeight="1" x14ac:dyDescent="0.2">
      <c r="A157" s="24"/>
      <c r="B157" s="65"/>
      <c r="C157" s="62"/>
      <c r="D157" s="63"/>
      <c r="E157" s="61"/>
      <c r="F157" s="62"/>
      <c r="G157" s="63"/>
      <c r="H157" s="61"/>
      <c r="I157" s="62"/>
      <c r="J157" s="63"/>
      <c r="K157" s="61"/>
      <c r="L157" s="62"/>
      <c r="M157" s="63"/>
      <c r="N157" s="61"/>
      <c r="O157" s="62"/>
      <c r="P157" s="63"/>
      <c r="Q157" s="61"/>
      <c r="R157" s="62"/>
      <c r="S157" s="64"/>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18"/>
    </row>
    <row r="158" spans="1:56" ht="12" customHeight="1" x14ac:dyDescent="0.2">
      <c r="A158" s="24"/>
      <c r="B158" s="65"/>
      <c r="C158" s="62"/>
      <c r="D158" s="63"/>
      <c r="E158" s="61"/>
      <c r="F158" s="62"/>
      <c r="G158" s="63"/>
      <c r="H158" s="61"/>
      <c r="I158" s="62"/>
      <c r="J158" s="63"/>
      <c r="K158" s="61"/>
      <c r="L158" s="62"/>
      <c r="M158" s="63"/>
      <c r="N158" s="61"/>
      <c r="O158" s="62"/>
      <c r="P158" s="63"/>
      <c r="Q158" s="61"/>
      <c r="R158" s="62"/>
      <c r="S158" s="64"/>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18"/>
    </row>
    <row r="159" spans="1:56" ht="12" customHeight="1" x14ac:dyDescent="0.2">
      <c r="A159" s="24"/>
      <c r="B159" s="65"/>
      <c r="C159" s="62"/>
      <c r="D159" s="63"/>
      <c r="E159" s="61"/>
      <c r="F159" s="62"/>
      <c r="G159" s="63"/>
      <c r="H159" s="61"/>
      <c r="I159" s="62"/>
      <c r="J159" s="63"/>
      <c r="K159" s="61"/>
      <c r="L159" s="62"/>
      <c r="M159" s="63"/>
      <c r="N159" s="61"/>
      <c r="O159" s="62"/>
      <c r="P159" s="63"/>
      <c r="Q159" s="61"/>
      <c r="R159" s="62"/>
      <c r="S159" s="64"/>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18"/>
    </row>
    <row r="160" spans="1:56" ht="12" customHeight="1" x14ac:dyDescent="0.2">
      <c r="A160" s="24"/>
      <c r="B160" s="65"/>
      <c r="C160" s="62"/>
      <c r="D160" s="63"/>
      <c r="E160" s="61"/>
      <c r="F160" s="62"/>
      <c r="G160" s="63"/>
      <c r="H160" s="61"/>
      <c r="I160" s="62"/>
      <c r="J160" s="63"/>
      <c r="K160" s="61"/>
      <c r="L160" s="62"/>
      <c r="M160" s="63"/>
      <c r="N160" s="61"/>
      <c r="O160" s="62"/>
      <c r="P160" s="63"/>
      <c r="Q160" s="61"/>
      <c r="R160" s="62"/>
      <c r="S160" s="64"/>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18"/>
    </row>
    <row r="161" spans="1:56" ht="12" customHeight="1" x14ac:dyDescent="0.2">
      <c r="A161" s="24"/>
      <c r="B161" s="65"/>
      <c r="C161" s="62"/>
      <c r="D161" s="63"/>
      <c r="E161" s="61"/>
      <c r="F161" s="62"/>
      <c r="G161" s="63"/>
      <c r="H161" s="61"/>
      <c r="I161" s="62"/>
      <c r="J161" s="63"/>
      <c r="K161" s="61"/>
      <c r="L161" s="62"/>
      <c r="M161" s="63"/>
      <c r="N161" s="61"/>
      <c r="O161" s="62"/>
      <c r="P161" s="63"/>
      <c r="Q161" s="61"/>
      <c r="R161" s="62"/>
      <c r="S161" s="64"/>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18"/>
    </row>
    <row r="162" spans="1:56" ht="12" customHeight="1" x14ac:dyDescent="0.2">
      <c r="A162" s="24"/>
      <c r="B162" s="65"/>
      <c r="C162" s="62"/>
      <c r="D162" s="63"/>
      <c r="E162" s="61"/>
      <c r="F162" s="62"/>
      <c r="G162" s="63"/>
      <c r="H162" s="61"/>
      <c r="I162" s="62"/>
      <c r="J162" s="63"/>
      <c r="K162" s="61"/>
      <c r="L162" s="62"/>
      <c r="M162" s="63"/>
      <c r="N162" s="61"/>
      <c r="O162" s="62"/>
      <c r="P162" s="63"/>
      <c r="Q162" s="61"/>
      <c r="R162" s="62"/>
      <c r="S162" s="64"/>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18"/>
    </row>
    <row r="163" spans="1:56" ht="12" customHeight="1" x14ac:dyDescent="0.2">
      <c r="A163" s="24"/>
      <c r="B163" s="65"/>
      <c r="C163" s="62"/>
      <c r="D163" s="63"/>
      <c r="E163" s="61"/>
      <c r="F163" s="62"/>
      <c r="G163" s="63"/>
      <c r="H163" s="61"/>
      <c r="I163" s="62"/>
      <c r="J163" s="63"/>
      <c r="K163" s="61"/>
      <c r="L163" s="62"/>
      <c r="M163" s="63"/>
      <c r="N163" s="61"/>
      <c r="O163" s="62"/>
      <c r="P163" s="63"/>
      <c r="Q163" s="61"/>
      <c r="R163" s="62"/>
      <c r="S163" s="64"/>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18"/>
    </row>
    <row r="164" spans="1:56" ht="12" customHeight="1" x14ac:dyDescent="0.2">
      <c r="A164" s="24"/>
      <c r="B164" s="65"/>
      <c r="C164" s="62"/>
      <c r="D164" s="63"/>
      <c r="E164" s="61"/>
      <c r="F164" s="62"/>
      <c r="G164" s="63"/>
      <c r="H164" s="61"/>
      <c r="I164" s="62"/>
      <c r="J164" s="63"/>
      <c r="K164" s="61"/>
      <c r="L164" s="62"/>
      <c r="M164" s="63"/>
      <c r="N164" s="61"/>
      <c r="O164" s="62"/>
      <c r="P164" s="63"/>
      <c r="Q164" s="61"/>
      <c r="R164" s="62"/>
      <c r="S164" s="64"/>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18"/>
    </row>
    <row r="165" spans="1:56" ht="12" customHeight="1" x14ac:dyDescent="0.2">
      <c r="A165" s="24"/>
      <c r="B165" s="65"/>
      <c r="C165" s="62"/>
      <c r="D165" s="63"/>
      <c r="E165" s="61"/>
      <c r="F165" s="62"/>
      <c r="G165" s="63"/>
      <c r="H165" s="61"/>
      <c r="I165" s="62"/>
      <c r="J165" s="63"/>
      <c r="K165" s="61"/>
      <c r="L165" s="62"/>
      <c r="M165" s="63"/>
      <c r="N165" s="61"/>
      <c r="O165" s="62"/>
      <c r="P165" s="63"/>
      <c r="Q165" s="61"/>
      <c r="R165" s="62"/>
      <c r="S165" s="64"/>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18"/>
    </row>
    <row r="166" spans="1:56" ht="12" customHeight="1" x14ac:dyDescent="0.2">
      <c r="A166" s="24"/>
      <c r="B166" s="65"/>
      <c r="C166" s="62"/>
      <c r="D166" s="63"/>
      <c r="E166" s="61"/>
      <c r="F166" s="62"/>
      <c r="G166" s="63"/>
      <c r="H166" s="61"/>
      <c r="I166" s="62"/>
      <c r="J166" s="63"/>
      <c r="K166" s="61"/>
      <c r="L166" s="62"/>
      <c r="M166" s="63"/>
      <c r="N166" s="61"/>
      <c r="O166" s="62"/>
      <c r="P166" s="63"/>
      <c r="Q166" s="61"/>
      <c r="R166" s="62"/>
      <c r="S166" s="64"/>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18"/>
    </row>
    <row r="167" spans="1:56" ht="12" customHeight="1" x14ac:dyDescent="0.2">
      <c r="A167" s="24"/>
      <c r="B167" s="65"/>
      <c r="C167" s="62"/>
      <c r="D167" s="63"/>
      <c r="E167" s="61"/>
      <c r="F167" s="62"/>
      <c r="G167" s="63"/>
      <c r="H167" s="61"/>
      <c r="I167" s="62"/>
      <c r="J167" s="63"/>
      <c r="K167" s="61"/>
      <c r="L167" s="62"/>
      <c r="M167" s="63"/>
      <c r="N167" s="61"/>
      <c r="O167" s="62"/>
      <c r="P167" s="63"/>
      <c r="Q167" s="61"/>
      <c r="R167" s="62"/>
      <c r="S167" s="64"/>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18"/>
    </row>
    <row r="168" spans="1:56" ht="12" customHeight="1" x14ac:dyDescent="0.2">
      <c r="A168" s="24"/>
      <c r="B168" s="65"/>
      <c r="C168" s="62"/>
      <c r="D168" s="63"/>
      <c r="E168" s="61"/>
      <c r="F168" s="62"/>
      <c r="G168" s="63"/>
      <c r="H168" s="61"/>
      <c r="I168" s="62"/>
      <c r="J168" s="63"/>
      <c r="K168" s="61"/>
      <c r="L168" s="62"/>
      <c r="M168" s="63"/>
      <c r="N168" s="61"/>
      <c r="O168" s="62"/>
      <c r="P168" s="63"/>
      <c r="Q168" s="61"/>
      <c r="R168" s="62"/>
      <c r="S168" s="64"/>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18"/>
    </row>
    <row r="169" spans="1:56" ht="12" customHeight="1" x14ac:dyDescent="0.2">
      <c r="A169" s="24"/>
      <c r="B169" s="65"/>
      <c r="C169" s="62"/>
      <c r="D169" s="63"/>
      <c r="E169" s="61"/>
      <c r="F169" s="62"/>
      <c r="G169" s="63"/>
      <c r="H169" s="61"/>
      <c r="I169" s="62"/>
      <c r="J169" s="63"/>
      <c r="K169" s="61"/>
      <c r="L169" s="62"/>
      <c r="M169" s="63"/>
      <c r="N169" s="61"/>
      <c r="O169" s="62"/>
      <c r="P169" s="63"/>
      <c r="Q169" s="61"/>
      <c r="R169" s="62"/>
      <c r="S169" s="64"/>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18"/>
    </row>
    <row r="170" spans="1:56" ht="12" customHeight="1" x14ac:dyDescent="0.2">
      <c r="A170" s="24"/>
      <c r="B170" s="65"/>
      <c r="C170" s="62"/>
      <c r="D170" s="63"/>
      <c r="E170" s="61"/>
      <c r="F170" s="62"/>
      <c r="G170" s="63"/>
      <c r="H170" s="61"/>
      <c r="I170" s="62"/>
      <c r="J170" s="63"/>
      <c r="K170" s="61"/>
      <c r="L170" s="62"/>
      <c r="M170" s="63"/>
      <c r="N170" s="61"/>
      <c r="O170" s="62"/>
      <c r="P170" s="63"/>
      <c r="Q170" s="61"/>
      <c r="R170" s="62"/>
      <c r="S170" s="64"/>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18"/>
    </row>
    <row r="171" spans="1:56" ht="12" customHeight="1" x14ac:dyDescent="0.2">
      <c r="A171" s="24"/>
      <c r="B171" s="65"/>
      <c r="C171" s="62"/>
      <c r="D171" s="63"/>
      <c r="E171" s="61"/>
      <c r="F171" s="62"/>
      <c r="G171" s="63"/>
      <c r="H171" s="61"/>
      <c r="I171" s="62"/>
      <c r="J171" s="63"/>
      <c r="K171" s="61"/>
      <c r="L171" s="62"/>
      <c r="M171" s="63"/>
      <c r="N171" s="61"/>
      <c r="O171" s="62"/>
      <c r="P171" s="63"/>
      <c r="Q171" s="61"/>
      <c r="R171" s="62"/>
      <c r="S171" s="64"/>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18"/>
    </row>
    <row r="172" spans="1:56" ht="12" customHeight="1" x14ac:dyDescent="0.2">
      <c r="A172" s="24"/>
      <c r="B172" s="65"/>
      <c r="C172" s="62"/>
      <c r="D172" s="63"/>
      <c r="E172" s="61"/>
      <c r="F172" s="62"/>
      <c r="G172" s="63"/>
      <c r="H172" s="61"/>
      <c r="I172" s="62"/>
      <c r="J172" s="63"/>
      <c r="K172" s="61"/>
      <c r="L172" s="62"/>
      <c r="M172" s="63"/>
      <c r="N172" s="61"/>
      <c r="O172" s="62"/>
      <c r="P172" s="63"/>
      <c r="Q172" s="61"/>
      <c r="R172" s="62"/>
      <c r="S172" s="64"/>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18"/>
    </row>
    <row r="173" spans="1:56" ht="12" customHeight="1" x14ac:dyDescent="0.2">
      <c r="A173" s="24"/>
      <c r="B173" s="65"/>
      <c r="C173" s="62"/>
      <c r="D173" s="63"/>
      <c r="E173" s="61"/>
      <c r="F173" s="62"/>
      <c r="G173" s="63"/>
      <c r="H173" s="61"/>
      <c r="I173" s="62"/>
      <c r="J173" s="63"/>
      <c r="K173" s="61"/>
      <c r="L173" s="62"/>
      <c r="M173" s="63"/>
      <c r="N173" s="61"/>
      <c r="O173" s="62"/>
      <c r="P173" s="63"/>
      <c r="Q173" s="61"/>
      <c r="R173" s="62"/>
      <c r="S173" s="64"/>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18"/>
    </row>
    <row r="174" spans="1:56" ht="12" customHeight="1" x14ac:dyDescent="0.2">
      <c r="A174" s="24"/>
      <c r="B174" s="65"/>
      <c r="C174" s="62"/>
      <c r="D174" s="63"/>
      <c r="E174" s="61"/>
      <c r="F174" s="62"/>
      <c r="G174" s="63"/>
      <c r="H174" s="61"/>
      <c r="I174" s="62"/>
      <c r="J174" s="63"/>
      <c r="K174" s="61"/>
      <c r="L174" s="62"/>
      <c r="M174" s="63"/>
      <c r="N174" s="61"/>
      <c r="O174" s="62"/>
      <c r="P174" s="63"/>
      <c r="Q174" s="61"/>
      <c r="R174" s="62"/>
      <c r="S174" s="64"/>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18"/>
    </row>
    <row r="175" spans="1:56" ht="12" customHeight="1" x14ac:dyDescent="0.2">
      <c r="A175" s="24"/>
      <c r="B175" s="65"/>
      <c r="C175" s="62"/>
      <c r="D175" s="63"/>
      <c r="E175" s="61"/>
      <c r="F175" s="62"/>
      <c r="G175" s="63"/>
      <c r="H175" s="61"/>
      <c r="I175" s="62"/>
      <c r="J175" s="63"/>
      <c r="K175" s="61"/>
      <c r="L175" s="62"/>
      <c r="M175" s="63"/>
      <c r="N175" s="61"/>
      <c r="O175" s="62"/>
      <c r="P175" s="63"/>
      <c r="Q175" s="61"/>
      <c r="R175" s="62"/>
      <c r="S175" s="64"/>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18"/>
    </row>
    <row r="176" spans="1:56" ht="12" customHeight="1" x14ac:dyDescent="0.2">
      <c r="A176" s="24"/>
      <c r="B176" s="65"/>
      <c r="C176" s="62"/>
      <c r="D176" s="63"/>
      <c r="E176" s="61"/>
      <c r="F176" s="62"/>
      <c r="G176" s="63"/>
      <c r="H176" s="61"/>
      <c r="I176" s="62"/>
      <c r="J176" s="63"/>
      <c r="K176" s="61"/>
      <c r="L176" s="62"/>
      <c r="M176" s="63"/>
      <c r="N176" s="61"/>
      <c r="O176" s="62"/>
      <c r="P176" s="63"/>
      <c r="Q176" s="61"/>
      <c r="R176" s="62"/>
      <c r="S176" s="64"/>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18"/>
    </row>
    <row r="177" spans="1:56" ht="12" customHeight="1" x14ac:dyDescent="0.2">
      <c r="A177" s="24"/>
      <c r="B177" s="65"/>
      <c r="C177" s="62"/>
      <c r="D177" s="63"/>
      <c r="E177" s="61"/>
      <c r="F177" s="62"/>
      <c r="G177" s="63"/>
      <c r="H177" s="61"/>
      <c r="I177" s="62"/>
      <c r="J177" s="63"/>
      <c r="K177" s="61"/>
      <c r="L177" s="62"/>
      <c r="M177" s="63"/>
      <c r="N177" s="61"/>
      <c r="O177" s="62"/>
      <c r="P177" s="63"/>
      <c r="Q177" s="61"/>
      <c r="R177" s="62"/>
      <c r="S177" s="64"/>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18"/>
    </row>
    <row r="178" spans="1:56" ht="12" customHeight="1" x14ac:dyDescent="0.2">
      <c r="A178" s="24"/>
      <c r="B178" s="65"/>
      <c r="C178" s="62"/>
      <c r="D178" s="63"/>
      <c r="E178" s="61"/>
      <c r="F178" s="62"/>
      <c r="G178" s="63"/>
      <c r="H178" s="61"/>
      <c r="I178" s="62"/>
      <c r="J178" s="63"/>
      <c r="K178" s="61"/>
      <c r="L178" s="62"/>
      <c r="M178" s="63"/>
      <c r="N178" s="61"/>
      <c r="O178" s="62"/>
      <c r="P178" s="63"/>
      <c r="Q178" s="61"/>
      <c r="R178" s="62"/>
      <c r="S178" s="64"/>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18"/>
    </row>
    <row r="179" spans="1:56" ht="12" customHeight="1" x14ac:dyDescent="0.2">
      <c r="A179" s="24"/>
      <c r="B179" s="65"/>
      <c r="C179" s="62"/>
      <c r="D179" s="63"/>
      <c r="E179" s="61"/>
      <c r="F179" s="62"/>
      <c r="G179" s="63"/>
      <c r="H179" s="61"/>
      <c r="I179" s="62"/>
      <c r="J179" s="63"/>
      <c r="K179" s="61"/>
      <c r="L179" s="62"/>
      <c r="M179" s="63"/>
      <c r="N179" s="61"/>
      <c r="O179" s="62"/>
      <c r="P179" s="63"/>
      <c r="Q179" s="61"/>
      <c r="R179" s="62"/>
      <c r="S179" s="64"/>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18"/>
    </row>
    <row r="180" spans="1:56" ht="12" customHeight="1" x14ac:dyDescent="0.2">
      <c r="A180" s="24"/>
      <c r="B180" s="65"/>
      <c r="C180" s="62"/>
      <c r="D180" s="63"/>
      <c r="E180" s="61"/>
      <c r="F180" s="62"/>
      <c r="G180" s="63"/>
      <c r="H180" s="61"/>
      <c r="I180" s="62"/>
      <c r="J180" s="63"/>
      <c r="K180" s="61"/>
      <c r="L180" s="62"/>
      <c r="M180" s="63"/>
      <c r="N180" s="61"/>
      <c r="O180" s="62"/>
      <c r="P180" s="63"/>
      <c r="Q180" s="61"/>
      <c r="R180" s="62"/>
      <c r="S180" s="64"/>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18"/>
    </row>
    <row r="181" spans="1:56" ht="12" customHeight="1" x14ac:dyDescent="0.2">
      <c r="A181" s="24"/>
      <c r="B181" s="65"/>
      <c r="C181" s="62"/>
      <c r="D181" s="63"/>
      <c r="E181" s="61"/>
      <c r="F181" s="62"/>
      <c r="G181" s="63"/>
      <c r="H181" s="61"/>
      <c r="I181" s="62"/>
      <c r="J181" s="63"/>
      <c r="K181" s="61"/>
      <c r="L181" s="62"/>
      <c r="M181" s="63"/>
      <c r="N181" s="61"/>
      <c r="O181" s="62"/>
      <c r="P181" s="63"/>
      <c r="Q181" s="61"/>
      <c r="R181" s="62"/>
      <c r="S181" s="64"/>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18"/>
    </row>
    <row r="182" spans="1:56" ht="12" customHeight="1" x14ac:dyDescent="0.2">
      <c r="A182" s="24"/>
      <c r="B182" s="65"/>
      <c r="C182" s="62"/>
      <c r="D182" s="63"/>
      <c r="E182" s="61"/>
      <c r="F182" s="62"/>
      <c r="G182" s="63"/>
      <c r="H182" s="61"/>
      <c r="I182" s="62"/>
      <c r="J182" s="63"/>
      <c r="K182" s="61"/>
      <c r="L182" s="62"/>
      <c r="M182" s="63"/>
      <c r="N182" s="61"/>
      <c r="O182" s="62"/>
      <c r="P182" s="63"/>
      <c r="Q182" s="61"/>
      <c r="R182" s="62"/>
      <c r="S182" s="64"/>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18"/>
    </row>
    <row r="183" spans="1:56" ht="12" customHeight="1" x14ac:dyDescent="0.2">
      <c r="A183" s="24"/>
      <c r="B183" s="65"/>
      <c r="C183" s="62"/>
      <c r="D183" s="63"/>
      <c r="E183" s="61"/>
      <c r="F183" s="62"/>
      <c r="G183" s="63"/>
      <c r="H183" s="61"/>
      <c r="I183" s="62"/>
      <c r="J183" s="63"/>
      <c r="K183" s="61"/>
      <c r="L183" s="62"/>
      <c r="M183" s="63"/>
      <c r="N183" s="61"/>
      <c r="O183" s="62"/>
      <c r="P183" s="63"/>
      <c r="Q183" s="61"/>
      <c r="R183" s="62"/>
      <c r="S183" s="64"/>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18"/>
    </row>
    <row r="184" spans="1:56" ht="12" customHeight="1" x14ac:dyDescent="0.2">
      <c r="A184" s="24"/>
      <c r="B184" s="65"/>
      <c r="C184" s="62"/>
      <c r="D184" s="63"/>
      <c r="E184" s="61"/>
      <c r="F184" s="62"/>
      <c r="G184" s="63"/>
      <c r="H184" s="61"/>
      <c r="I184" s="62"/>
      <c r="J184" s="63"/>
      <c r="K184" s="61"/>
      <c r="L184" s="62"/>
      <c r="M184" s="63"/>
      <c r="N184" s="61"/>
      <c r="O184" s="62"/>
      <c r="P184" s="63"/>
      <c r="Q184" s="61"/>
      <c r="R184" s="62"/>
      <c r="S184" s="64"/>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18"/>
    </row>
    <row r="185" spans="1:56" ht="12" customHeight="1" x14ac:dyDescent="0.2">
      <c r="A185" s="24"/>
      <c r="B185" s="65"/>
      <c r="C185" s="62"/>
      <c r="D185" s="63"/>
      <c r="E185" s="61"/>
      <c r="F185" s="62"/>
      <c r="G185" s="63"/>
      <c r="H185" s="61"/>
      <c r="I185" s="62"/>
      <c r="J185" s="63"/>
      <c r="K185" s="61"/>
      <c r="L185" s="62"/>
      <c r="M185" s="63"/>
      <c r="N185" s="61"/>
      <c r="O185" s="62"/>
      <c r="P185" s="63"/>
      <c r="Q185" s="61"/>
      <c r="R185" s="62"/>
      <c r="S185" s="64"/>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18"/>
    </row>
    <row r="186" spans="1:56" ht="12" customHeight="1" x14ac:dyDescent="0.2">
      <c r="A186" s="24"/>
      <c r="B186" s="65"/>
      <c r="C186" s="62"/>
      <c r="D186" s="63"/>
      <c r="E186" s="61"/>
      <c r="F186" s="62"/>
      <c r="G186" s="63"/>
      <c r="H186" s="61"/>
      <c r="I186" s="62"/>
      <c r="J186" s="63"/>
      <c r="K186" s="61"/>
      <c r="L186" s="62"/>
      <c r="M186" s="63"/>
      <c r="N186" s="61"/>
      <c r="O186" s="62"/>
      <c r="P186" s="63"/>
      <c r="Q186" s="61"/>
      <c r="R186" s="62"/>
      <c r="S186" s="64"/>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18"/>
    </row>
    <row r="187" spans="1:56" ht="12" customHeight="1" x14ac:dyDescent="0.2">
      <c r="A187" s="24"/>
      <c r="B187" s="65"/>
      <c r="C187" s="62"/>
      <c r="D187" s="63"/>
      <c r="E187" s="61"/>
      <c r="F187" s="62"/>
      <c r="G187" s="63"/>
      <c r="H187" s="61"/>
      <c r="I187" s="62"/>
      <c r="J187" s="63"/>
      <c r="K187" s="61"/>
      <c r="L187" s="62"/>
      <c r="M187" s="63"/>
      <c r="N187" s="61"/>
      <c r="O187" s="62"/>
      <c r="P187" s="63"/>
      <c r="Q187" s="61"/>
      <c r="R187" s="62"/>
      <c r="S187" s="64"/>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18"/>
    </row>
    <row r="188" spans="1:56" ht="12" customHeight="1" x14ac:dyDescent="0.2">
      <c r="A188" s="24"/>
      <c r="B188" s="65"/>
      <c r="C188" s="62"/>
      <c r="D188" s="63"/>
      <c r="E188" s="61"/>
      <c r="F188" s="62"/>
      <c r="G188" s="63"/>
      <c r="H188" s="61"/>
      <c r="I188" s="62"/>
      <c r="J188" s="63"/>
      <c r="K188" s="61"/>
      <c r="L188" s="62"/>
      <c r="M188" s="63"/>
      <c r="N188" s="61"/>
      <c r="O188" s="62"/>
      <c r="P188" s="63"/>
      <c r="Q188" s="61"/>
      <c r="R188" s="62"/>
      <c r="S188" s="64"/>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18"/>
    </row>
    <row r="189" spans="1:56" ht="12" customHeight="1" x14ac:dyDescent="0.2">
      <c r="A189" s="24"/>
      <c r="B189" s="65"/>
      <c r="C189" s="62"/>
      <c r="D189" s="63"/>
      <c r="E189" s="61"/>
      <c r="F189" s="62"/>
      <c r="G189" s="63"/>
      <c r="H189" s="61"/>
      <c r="I189" s="62"/>
      <c r="J189" s="63"/>
      <c r="K189" s="61"/>
      <c r="L189" s="62"/>
      <c r="M189" s="63"/>
      <c r="N189" s="61"/>
      <c r="O189" s="62"/>
      <c r="P189" s="63"/>
      <c r="Q189" s="61"/>
      <c r="R189" s="62"/>
      <c r="S189" s="64"/>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18"/>
    </row>
    <row r="190" spans="1:56" ht="12" customHeight="1" x14ac:dyDescent="0.2">
      <c r="A190" s="24"/>
      <c r="B190" s="65"/>
      <c r="C190" s="62"/>
      <c r="D190" s="63"/>
      <c r="E190" s="61"/>
      <c r="F190" s="62"/>
      <c r="G190" s="63"/>
      <c r="H190" s="61"/>
      <c r="I190" s="62"/>
      <c r="J190" s="63"/>
      <c r="K190" s="61"/>
      <c r="L190" s="62"/>
      <c r="M190" s="63"/>
      <c r="N190" s="61"/>
      <c r="O190" s="62"/>
      <c r="P190" s="63"/>
      <c r="Q190" s="61"/>
      <c r="R190" s="62"/>
      <c r="S190" s="64"/>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18"/>
    </row>
    <row r="191" spans="1:56" ht="12" customHeight="1" x14ac:dyDescent="0.2">
      <c r="A191" s="24"/>
      <c r="B191" s="65"/>
      <c r="C191" s="62"/>
      <c r="D191" s="63"/>
      <c r="E191" s="61"/>
      <c r="F191" s="62"/>
      <c r="G191" s="63"/>
      <c r="H191" s="61"/>
      <c r="I191" s="62"/>
      <c r="J191" s="63"/>
      <c r="K191" s="61"/>
      <c r="L191" s="62"/>
      <c r="M191" s="63"/>
      <c r="N191" s="61"/>
      <c r="O191" s="62"/>
      <c r="P191" s="63"/>
      <c r="Q191" s="61"/>
      <c r="R191" s="62"/>
      <c r="S191" s="64"/>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18"/>
    </row>
    <row r="192" spans="1:56" ht="12" customHeight="1" x14ac:dyDescent="0.2">
      <c r="A192" s="24"/>
      <c r="B192" s="65"/>
      <c r="C192" s="62"/>
      <c r="D192" s="63"/>
      <c r="E192" s="61"/>
      <c r="F192" s="62"/>
      <c r="G192" s="63"/>
      <c r="H192" s="61"/>
      <c r="I192" s="62"/>
      <c r="J192" s="63"/>
      <c r="K192" s="61"/>
      <c r="L192" s="62"/>
      <c r="M192" s="63"/>
      <c r="N192" s="61"/>
      <c r="O192" s="62"/>
      <c r="P192" s="63"/>
      <c r="Q192" s="61"/>
      <c r="R192" s="62"/>
      <c r="S192" s="64"/>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18"/>
    </row>
    <row r="193" spans="1:56" ht="12" customHeight="1" x14ac:dyDescent="0.2">
      <c r="A193" s="24"/>
      <c r="B193" s="65"/>
      <c r="C193" s="62"/>
      <c r="D193" s="63"/>
      <c r="E193" s="61"/>
      <c r="F193" s="62"/>
      <c r="G193" s="63"/>
      <c r="H193" s="61"/>
      <c r="I193" s="62"/>
      <c r="J193" s="63"/>
      <c r="K193" s="61"/>
      <c r="L193" s="62"/>
      <c r="M193" s="63"/>
      <c r="N193" s="61"/>
      <c r="O193" s="62"/>
      <c r="P193" s="63"/>
      <c r="Q193" s="61"/>
      <c r="R193" s="62"/>
      <c r="S193" s="64"/>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18"/>
    </row>
    <row r="194" spans="1:56" ht="12" customHeight="1" x14ac:dyDescent="0.2">
      <c r="A194" s="24"/>
      <c r="B194" s="65"/>
      <c r="C194" s="62"/>
      <c r="D194" s="63"/>
      <c r="E194" s="61"/>
      <c r="F194" s="62"/>
      <c r="G194" s="63"/>
      <c r="H194" s="61"/>
      <c r="I194" s="62"/>
      <c r="J194" s="63"/>
      <c r="K194" s="61"/>
      <c r="L194" s="62"/>
      <c r="M194" s="63"/>
      <c r="N194" s="61"/>
      <c r="O194" s="62"/>
      <c r="P194" s="63"/>
      <c r="Q194" s="61"/>
      <c r="R194" s="62"/>
      <c r="S194" s="64"/>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18"/>
    </row>
    <row r="195" spans="1:56" ht="12" customHeight="1" x14ac:dyDescent="0.2">
      <c r="A195" s="24"/>
      <c r="B195" s="65"/>
      <c r="C195" s="62"/>
      <c r="D195" s="63"/>
      <c r="E195" s="61"/>
      <c r="F195" s="62"/>
      <c r="G195" s="63"/>
      <c r="H195" s="61"/>
      <c r="I195" s="62"/>
      <c r="J195" s="63"/>
      <c r="K195" s="61"/>
      <c r="L195" s="62"/>
      <c r="M195" s="63"/>
      <c r="N195" s="61"/>
      <c r="O195" s="62"/>
      <c r="P195" s="63"/>
      <c r="Q195" s="61"/>
      <c r="R195" s="62"/>
      <c r="S195" s="64"/>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18"/>
    </row>
    <row r="196" spans="1:56" ht="12" customHeight="1" x14ac:dyDescent="0.2">
      <c r="A196" s="24"/>
      <c r="B196" s="65"/>
      <c r="C196" s="62"/>
      <c r="D196" s="63"/>
      <c r="E196" s="61"/>
      <c r="F196" s="62"/>
      <c r="G196" s="63"/>
      <c r="H196" s="61"/>
      <c r="I196" s="62"/>
      <c r="J196" s="63"/>
      <c r="K196" s="61"/>
      <c r="L196" s="62"/>
      <c r="M196" s="63"/>
      <c r="N196" s="61"/>
      <c r="O196" s="62"/>
      <c r="P196" s="63"/>
      <c r="Q196" s="61"/>
      <c r="R196" s="62"/>
      <c r="S196" s="64"/>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18"/>
    </row>
    <row r="197" spans="1:56" ht="12" customHeight="1" x14ac:dyDescent="0.2">
      <c r="A197" s="24"/>
      <c r="B197" s="65"/>
      <c r="C197" s="62"/>
      <c r="D197" s="63"/>
      <c r="E197" s="61"/>
      <c r="F197" s="62"/>
      <c r="G197" s="63"/>
      <c r="H197" s="61"/>
      <c r="I197" s="62"/>
      <c r="J197" s="63"/>
      <c r="K197" s="61"/>
      <c r="L197" s="62"/>
      <c r="M197" s="63"/>
      <c r="N197" s="61"/>
      <c r="O197" s="62"/>
      <c r="P197" s="63"/>
      <c r="Q197" s="61"/>
      <c r="R197" s="62"/>
      <c r="S197" s="64"/>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18"/>
    </row>
    <row r="198" spans="1:56" ht="12" customHeight="1" x14ac:dyDescent="0.2">
      <c r="A198" s="24"/>
      <c r="B198" s="65"/>
      <c r="C198" s="62"/>
      <c r="D198" s="63"/>
      <c r="E198" s="61"/>
      <c r="F198" s="62"/>
      <c r="G198" s="63"/>
      <c r="H198" s="61"/>
      <c r="I198" s="62"/>
      <c r="J198" s="63"/>
      <c r="K198" s="61"/>
      <c r="L198" s="62"/>
      <c r="M198" s="63"/>
      <c r="N198" s="61"/>
      <c r="O198" s="62"/>
      <c r="P198" s="63"/>
      <c r="Q198" s="61"/>
      <c r="R198" s="62"/>
      <c r="S198" s="64"/>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18"/>
    </row>
    <row r="199" spans="1:56" ht="12" customHeight="1" x14ac:dyDescent="0.2">
      <c r="A199" s="24"/>
      <c r="B199" s="65"/>
      <c r="C199" s="62"/>
      <c r="D199" s="63"/>
      <c r="E199" s="61"/>
      <c r="F199" s="62"/>
      <c r="G199" s="63"/>
      <c r="H199" s="61"/>
      <c r="I199" s="62"/>
      <c r="J199" s="63"/>
      <c r="K199" s="61"/>
      <c r="L199" s="62"/>
      <c r="M199" s="63"/>
      <c r="N199" s="61"/>
      <c r="O199" s="62"/>
      <c r="P199" s="63"/>
      <c r="Q199" s="61"/>
      <c r="R199" s="62"/>
      <c r="S199" s="64"/>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18"/>
    </row>
    <row r="200" spans="1:56" ht="12" customHeight="1" x14ac:dyDescent="0.2">
      <c r="A200" s="24"/>
      <c r="B200" s="65"/>
      <c r="C200" s="62"/>
      <c r="D200" s="63"/>
      <c r="E200" s="61"/>
      <c r="F200" s="62"/>
      <c r="G200" s="63"/>
      <c r="H200" s="61"/>
      <c r="I200" s="62"/>
      <c r="J200" s="63"/>
      <c r="K200" s="61"/>
      <c r="L200" s="62"/>
      <c r="M200" s="63"/>
      <c r="N200" s="61"/>
      <c r="O200" s="62"/>
      <c r="P200" s="63"/>
      <c r="Q200" s="61"/>
      <c r="R200" s="62"/>
      <c r="S200" s="64"/>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18"/>
    </row>
    <row r="201" spans="1:56" ht="12" customHeight="1" x14ac:dyDescent="0.2">
      <c r="A201" s="24"/>
      <c r="B201" s="65"/>
      <c r="C201" s="62"/>
      <c r="D201" s="63"/>
      <c r="E201" s="61"/>
      <c r="F201" s="62"/>
      <c r="G201" s="63"/>
      <c r="H201" s="61"/>
      <c r="I201" s="62"/>
      <c r="J201" s="63"/>
      <c r="K201" s="61"/>
      <c r="L201" s="62"/>
      <c r="M201" s="63"/>
      <c r="N201" s="61"/>
      <c r="O201" s="62"/>
      <c r="P201" s="63"/>
      <c r="Q201" s="61"/>
      <c r="R201" s="62"/>
      <c r="S201" s="64"/>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18"/>
    </row>
    <row r="202" spans="1:56" ht="12" customHeight="1" x14ac:dyDescent="0.2">
      <c r="A202" s="24"/>
      <c r="B202" s="65"/>
      <c r="C202" s="62"/>
      <c r="D202" s="63"/>
      <c r="E202" s="61"/>
      <c r="F202" s="62"/>
      <c r="G202" s="63"/>
      <c r="H202" s="61"/>
      <c r="I202" s="62"/>
      <c r="J202" s="63"/>
      <c r="K202" s="61"/>
      <c r="L202" s="62"/>
      <c r="M202" s="63"/>
      <c r="N202" s="61"/>
      <c r="O202" s="62"/>
      <c r="P202" s="63"/>
      <c r="Q202" s="61"/>
      <c r="R202" s="62"/>
      <c r="S202" s="64"/>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18"/>
    </row>
    <row r="203" spans="1:56" ht="12" customHeight="1" x14ac:dyDescent="0.2">
      <c r="A203" s="24"/>
      <c r="B203" s="65"/>
      <c r="C203" s="62"/>
      <c r="D203" s="63"/>
      <c r="E203" s="61"/>
      <c r="F203" s="62"/>
      <c r="G203" s="63"/>
      <c r="H203" s="61"/>
      <c r="I203" s="62"/>
      <c r="J203" s="63"/>
      <c r="K203" s="61"/>
      <c r="L203" s="62"/>
      <c r="M203" s="63"/>
      <c r="N203" s="61"/>
      <c r="O203" s="62"/>
      <c r="P203" s="63"/>
      <c r="Q203" s="61"/>
      <c r="R203" s="62"/>
      <c r="S203" s="64"/>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18"/>
    </row>
    <row r="204" spans="1:56" ht="12" customHeight="1" x14ac:dyDescent="0.2">
      <c r="A204" s="24"/>
      <c r="B204" s="65"/>
      <c r="C204" s="62"/>
      <c r="D204" s="63"/>
      <c r="E204" s="61"/>
      <c r="F204" s="62"/>
      <c r="G204" s="63"/>
      <c r="H204" s="61"/>
      <c r="I204" s="62"/>
      <c r="J204" s="63"/>
      <c r="K204" s="61"/>
      <c r="L204" s="62"/>
      <c r="M204" s="63"/>
      <c r="N204" s="61"/>
      <c r="O204" s="62"/>
      <c r="P204" s="63"/>
      <c r="Q204" s="61"/>
      <c r="R204" s="62"/>
      <c r="S204" s="64"/>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18"/>
    </row>
    <row r="205" spans="1:56" ht="12" customHeight="1" x14ac:dyDescent="0.2">
      <c r="A205" s="24"/>
      <c r="B205" s="65"/>
      <c r="C205" s="62"/>
      <c r="D205" s="63"/>
      <c r="E205" s="61"/>
      <c r="F205" s="62"/>
      <c r="G205" s="63"/>
      <c r="H205" s="61"/>
      <c r="I205" s="62"/>
      <c r="J205" s="63"/>
      <c r="K205" s="61"/>
      <c r="L205" s="62"/>
      <c r="M205" s="63"/>
      <c r="N205" s="61"/>
      <c r="O205" s="62"/>
      <c r="P205" s="63"/>
      <c r="Q205" s="61"/>
      <c r="R205" s="62"/>
      <c r="S205" s="64"/>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18"/>
    </row>
    <row r="206" spans="1:56" ht="12" customHeight="1" x14ac:dyDescent="0.2">
      <c r="A206" s="24"/>
      <c r="B206" s="65"/>
      <c r="C206" s="62"/>
      <c r="D206" s="63"/>
      <c r="E206" s="61"/>
      <c r="F206" s="62"/>
      <c r="G206" s="63"/>
      <c r="H206" s="61"/>
      <c r="I206" s="62"/>
      <c r="J206" s="63"/>
      <c r="K206" s="61"/>
      <c r="L206" s="62"/>
      <c r="M206" s="63"/>
      <c r="N206" s="61"/>
      <c r="O206" s="62"/>
      <c r="P206" s="63"/>
      <c r="Q206" s="61"/>
      <c r="R206" s="62"/>
      <c r="S206" s="64"/>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18"/>
    </row>
    <row r="207" spans="1:56" ht="12" customHeight="1" x14ac:dyDescent="0.2">
      <c r="A207" s="24"/>
      <c r="B207" s="65"/>
      <c r="C207" s="62"/>
      <c r="D207" s="63"/>
      <c r="E207" s="61"/>
      <c r="F207" s="62"/>
      <c r="G207" s="63"/>
      <c r="H207" s="61"/>
      <c r="I207" s="62"/>
      <c r="J207" s="63"/>
      <c r="K207" s="61"/>
      <c r="L207" s="62"/>
      <c r="M207" s="63"/>
      <c r="N207" s="61"/>
      <c r="O207" s="62"/>
      <c r="P207" s="63"/>
      <c r="Q207" s="61"/>
      <c r="R207" s="62"/>
      <c r="S207" s="64"/>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18"/>
    </row>
    <row r="208" spans="1:56" ht="12" customHeight="1" x14ac:dyDescent="0.2">
      <c r="A208" s="24"/>
      <c r="B208" s="65"/>
      <c r="C208" s="62"/>
      <c r="D208" s="63"/>
      <c r="E208" s="61"/>
      <c r="F208" s="62"/>
      <c r="G208" s="63"/>
      <c r="H208" s="61"/>
      <c r="I208" s="62"/>
      <c r="J208" s="63"/>
      <c r="K208" s="61"/>
      <c r="L208" s="62"/>
      <c r="M208" s="63"/>
      <c r="N208" s="61"/>
      <c r="O208" s="62"/>
      <c r="P208" s="63"/>
      <c r="Q208" s="61"/>
      <c r="R208" s="62"/>
      <c r="S208" s="64"/>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18"/>
    </row>
    <row r="209" spans="1:56" ht="12" customHeight="1" x14ac:dyDescent="0.2">
      <c r="A209" s="24"/>
      <c r="B209" s="65"/>
      <c r="C209" s="62"/>
      <c r="D209" s="63"/>
      <c r="E209" s="61"/>
      <c r="F209" s="62"/>
      <c r="G209" s="63"/>
      <c r="H209" s="61"/>
      <c r="I209" s="62"/>
      <c r="J209" s="63"/>
      <c r="K209" s="61"/>
      <c r="L209" s="62"/>
      <c r="M209" s="63"/>
      <c r="N209" s="61"/>
      <c r="O209" s="62"/>
      <c r="P209" s="63"/>
      <c r="Q209" s="61"/>
      <c r="R209" s="62"/>
      <c r="S209" s="64"/>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18"/>
    </row>
    <row r="210" spans="1:56" ht="12" customHeight="1" x14ac:dyDescent="0.2">
      <c r="A210" s="24"/>
      <c r="B210" s="65"/>
      <c r="C210" s="62"/>
      <c r="D210" s="63"/>
      <c r="E210" s="61"/>
      <c r="F210" s="62"/>
      <c r="G210" s="63"/>
      <c r="H210" s="61"/>
      <c r="I210" s="62"/>
      <c r="J210" s="63"/>
      <c r="K210" s="61"/>
      <c r="L210" s="62"/>
      <c r="M210" s="63"/>
      <c r="N210" s="61"/>
      <c r="O210" s="62"/>
      <c r="P210" s="63"/>
      <c r="Q210" s="61"/>
      <c r="R210" s="62"/>
      <c r="S210" s="64"/>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18"/>
    </row>
    <row r="211" spans="1:56" ht="12" customHeight="1" x14ac:dyDescent="0.2">
      <c r="A211" s="24"/>
      <c r="B211" s="65"/>
      <c r="C211" s="62"/>
      <c r="D211" s="63"/>
      <c r="E211" s="61"/>
      <c r="F211" s="62"/>
      <c r="G211" s="63"/>
      <c r="H211" s="61"/>
      <c r="I211" s="62"/>
      <c r="J211" s="63"/>
      <c r="K211" s="61"/>
      <c r="L211" s="62"/>
      <c r="M211" s="63"/>
      <c r="N211" s="61"/>
      <c r="O211" s="62"/>
      <c r="P211" s="63"/>
      <c r="Q211" s="61"/>
      <c r="R211" s="62"/>
      <c r="S211" s="64"/>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18"/>
    </row>
    <row r="212" spans="1:56" ht="12" customHeight="1" x14ac:dyDescent="0.2">
      <c r="A212" s="24"/>
      <c r="B212" s="65"/>
      <c r="C212" s="62"/>
      <c r="D212" s="63"/>
      <c r="E212" s="61"/>
      <c r="F212" s="62"/>
      <c r="G212" s="63"/>
      <c r="H212" s="61"/>
      <c r="I212" s="62"/>
      <c r="J212" s="63"/>
      <c r="K212" s="61"/>
      <c r="L212" s="62"/>
      <c r="M212" s="63"/>
      <c r="N212" s="61"/>
      <c r="O212" s="62"/>
      <c r="P212" s="63"/>
      <c r="Q212" s="61"/>
      <c r="R212" s="62"/>
      <c r="S212" s="64"/>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18"/>
    </row>
    <row r="213" spans="1:56" ht="12" customHeight="1" x14ac:dyDescent="0.2">
      <c r="A213" s="24"/>
      <c r="B213" s="65"/>
      <c r="C213" s="62"/>
      <c r="D213" s="63"/>
      <c r="E213" s="61"/>
      <c r="F213" s="62"/>
      <c r="G213" s="63"/>
      <c r="H213" s="61"/>
      <c r="I213" s="62"/>
      <c r="J213" s="63"/>
      <c r="K213" s="61"/>
      <c r="L213" s="62"/>
      <c r="M213" s="63"/>
      <c r="N213" s="61"/>
      <c r="O213" s="62"/>
      <c r="P213" s="63"/>
      <c r="Q213" s="61"/>
      <c r="R213" s="62"/>
      <c r="S213" s="64"/>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18"/>
    </row>
    <row r="214" spans="1:56" ht="12" customHeight="1" x14ac:dyDescent="0.2">
      <c r="A214" s="24"/>
      <c r="B214" s="65"/>
      <c r="C214" s="62"/>
      <c r="D214" s="63"/>
      <c r="E214" s="61"/>
      <c r="F214" s="62"/>
      <c r="G214" s="63"/>
      <c r="H214" s="61"/>
      <c r="I214" s="62"/>
      <c r="J214" s="63"/>
      <c r="K214" s="61"/>
      <c r="L214" s="62"/>
      <c r="M214" s="63"/>
      <c r="N214" s="61"/>
      <c r="O214" s="62"/>
      <c r="P214" s="63"/>
      <c r="Q214" s="61"/>
      <c r="R214" s="62"/>
      <c r="S214" s="64"/>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18"/>
    </row>
    <row r="215" spans="1:56" ht="12" customHeight="1" thickBot="1" x14ac:dyDescent="0.25">
      <c r="A215" s="25"/>
      <c r="B215" s="66"/>
      <c r="C215" s="67"/>
      <c r="D215" s="68"/>
      <c r="E215" s="69"/>
      <c r="F215" s="67"/>
      <c r="G215" s="70"/>
      <c r="H215" s="69"/>
      <c r="I215" s="67"/>
      <c r="J215" s="70"/>
      <c r="K215" s="69"/>
      <c r="L215" s="67"/>
      <c r="M215" s="70"/>
      <c r="N215" s="69"/>
      <c r="O215" s="67"/>
      <c r="P215" s="70"/>
      <c r="Q215" s="69"/>
      <c r="R215" s="67"/>
      <c r="S215" s="68"/>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18"/>
    </row>
    <row r="216" spans="1:56" ht="12" customHeight="1" x14ac:dyDescent="0.2">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row>
    <row r="217" spans="1:56" ht="12" customHeight="1" x14ac:dyDescent="0.2">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row>
    <row r="218" spans="1:56" ht="12" customHeight="1" x14ac:dyDescent="0.2">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row>
    <row r="219" spans="1:56" ht="12" customHeight="1" x14ac:dyDescent="0.2">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row>
    <row r="220" spans="1:56" ht="12" customHeight="1" x14ac:dyDescent="0.2">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row>
    <row r="221" spans="1:56" ht="12" customHeight="1" x14ac:dyDescent="0.2">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row>
    <row r="222" spans="1:56" ht="12" customHeight="1" x14ac:dyDescent="0.2">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row>
    <row r="223" spans="1:56" ht="12" customHeight="1" x14ac:dyDescent="0.2">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row>
    <row r="224" spans="1:56" ht="12" customHeight="1" x14ac:dyDescent="0.2">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row>
    <row r="225" spans="20:53" ht="12" customHeight="1" x14ac:dyDescent="0.2">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row>
    <row r="226" spans="20:53" ht="12" customHeight="1" x14ac:dyDescent="0.2">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row>
    <row r="227" spans="20:53" ht="12" customHeight="1" x14ac:dyDescent="0.2">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row>
    <row r="228" spans="20:53" ht="12" customHeight="1" x14ac:dyDescent="0.2">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row>
    <row r="229" spans="20:53" ht="12" customHeight="1" x14ac:dyDescent="0.2">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row>
    <row r="230" spans="20:53" ht="12" customHeight="1" x14ac:dyDescent="0.2">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row>
    <row r="231" spans="20:53" ht="12" customHeight="1" x14ac:dyDescent="0.2">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row>
    <row r="232" spans="20:53" ht="12" customHeight="1" x14ac:dyDescent="0.2">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row>
    <row r="233" spans="20:53" ht="12" customHeight="1" x14ac:dyDescent="0.2">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row>
    <row r="234" spans="20:53" ht="12" customHeight="1" x14ac:dyDescent="0.2">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row>
  </sheetData>
  <mergeCells count="95">
    <mergeCell ref="IR1:IS1"/>
    <mergeCell ref="B2:D2"/>
    <mergeCell ref="E2:G2"/>
    <mergeCell ref="H2:J2"/>
    <mergeCell ref="K2:K7"/>
    <mergeCell ref="L2:AE2"/>
    <mergeCell ref="B3:D3"/>
    <mergeCell ref="E3:G3"/>
    <mergeCell ref="H3:J3"/>
    <mergeCell ref="L3:AE3"/>
    <mergeCell ref="B4:D4"/>
    <mergeCell ref="E4:G4"/>
    <mergeCell ref="H4:J4"/>
    <mergeCell ref="L4:AE4"/>
    <mergeCell ref="B5:D5"/>
    <mergeCell ref="E5:G5"/>
    <mergeCell ref="H5:J5"/>
    <mergeCell ref="L5:AE5"/>
    <mergeCell ref="B6:D6"/>
    <mergeCell ref="E6:G6"/>
    <mergeCell ref="H6:J6"/>
    <mergeCell ref="L6:AE6"/>
    <mergeCell ref="B7:D7"/>
    <mergeCell ref="E7:G7"/>
    <mergeCell ref="H7:J7"/>
    <mergeCell ref="L7:AE7"/>
    <mergeCell ref="B8:D8"/>
    <mergeCell ref="E8:G8"/>
    <mergeCell ref="H8:J8"/>
    <mergeCell ref="K8:AE9"/>
    <mergeCell ref="B9:D9"/>
    <mergeCell ref="E9:G9"/>
    <mergeCell ref="H9:J9"/>
    <mergeCell ref="B10:D10"/>
    <mergeCell ref="E10:G10"/>
    <mergeCell ref="H10:J10"/>
    <mergeCell ref="K10:K15"/>
    <mergeCell ref="L10:AE15"/>
    <mergeCell ref="B11:D11"/>
    <mergeCell ref="E11:G11"/>
    <mergeCell ref="H11:J11"/>
    <mergeCell ref="B12:D12"/>
    <mergeCell ref="E12:G12"/>
    <mergeCell ref="H12:J12"/>
    <mergeCell ref="B13:D13"/>
    <mergeCell ref="E13:G13"/>
    <mergeCell ref="H13:J13"/>
    <mergeCell ref="B14:D14"/>
    <mergeCell ref="E14:G14"/>
    <mergeCell ref="H14:J14"/>
    <mergeCell ref="B15:D15"/>
    <mergeCell ref="E15:G15"/>
    <mergeCell ref="H15:J15"/>
    <mergeCell ref="B17:D17"/>
    <mergeCell ref="E17:G17"/>
    <mergeCell ref="H17:J17"/>
    <mergeCell ref="K17:M17"/>
    <mergeCell ref="N17:P17"/>
    <mergeCell ref="Q17:S17"/>
    <mergeCell ref="C18:C19"/>
    <mergeCell ref="D18:D19"/>
    <mergeCell ref="F18:F19"/>
    <mergeCell ref="G18:G19"/>
    <mergeCell ref="I18:I19"/>
    <mergeCell ref="J18:J19"/>
    <mergeCell ref="L18:L19"/>
    <mergeCell ref="AD18:AD19"/>
    <mergeCell ref="M18:M19"/>
    <mergeCell ref="O18:O19"/>
    <mergeCell ref="P18:P19"/>
    <mergeCell ref="R18:R19"/>
    <mergeCell ref="S18:S19"/>
    <mergeCell ref="U18:U19"/>
    <mergeCell ref="V18:V19"/>
    <mergeCell ref="X18:X19"/>
    <mergeCell ref="Y18:Y19"/>
    <mergeCell ref="AA18:AA19"/>
    <mergeCell ref="AB18:AB19"/>
    <mergeCell ref="AV18:AV19"/>
    <mergeCell ref="AE18:AE19"/>
    <mergeCell ref="AG18:AG19"/>
    <mergeCell ref="AH18:AH19"/>
    <mergeCell ref="AJ18:AJ19"/>
    <mergeCell ref="AK18:AK19"/>
    <mergeCell ref="AM18:AM19"/>
    <mergeCell ref="AN18:AN19"/>
    <mergeCell ref="AP18:AP19"/>
    <mergeCell ref="AQ18:AQ19"/>
    <mergeCell ref="AS18:AS19"/>
    <mergeCell ref="AT18:AT19"/>
    <mergeCell ref="AW18:AW19"/>
    <mergeCell ref="AY18:AY19"/>
    <mergeCell ref="AZ18:AZ19"/>
    <mergeCell ref="BB18:BB19"/>
    <mergeCell ref="BC18:BC19"/>
  </mergeCells>
  <phoneticPr fontId="26" type="noConversion"/>
  <conditionalFormatting sqref="H6:J6">
    <cfRule type="expression" dxfId="19" priority="4" stopIfTrue="1">
      <formula>OR($H$5="V",$H$5="Y")</formula>
    </cfRule>
    <cfRule type="expression" dxfId="18" priority="5" stopIfTrue="1">
      <formula>$H$5="L"</formula>
    </cfRule>
  </conditionalFormatting>
  <conditionalFormatting sqref="H10:J10">
    <cfRule type="expression" dxfId="17" priority="3" stopIfTrue="1">
      <formula>AND($H$2="A",$H$10&lt;&gt;"N")</formula>
    </cfRule>
  </conditionalFormatting>
  <conditionalFormatting sqref="H5:J5">
    <cfRule type="expression" dxfId="16" priority="1" stopIfTrue="1">
      <formula>OR($H$5="V",$H$5="Y")</formula>
    </cfRule>
    <cfRule type="expression" dxfId="15" priority="2" stopIfTrue="1">
      <formula>$H$5="L"</formula>
    </cfRule>
  </conditionalFormatting>
  <dataValidations xWindow="504" yWindow="838" count="7">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S20:S215 P20:P215 G20:G215 D20:D215 M20:M215 J20:J215" xr:uid="{00000000-0002-0000-0100-000000000000}">
      <formula1>Obs_conf_code</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R20:R215 O20:O215 C20:C215 I20:I215 L20:L215 F20:F215" xr:uid="{00000000-0002-0000-0100-000001000000}">
      <formula1>Obs_status_code</formula1>
    </dataValidation>
    <dataValidation type="list" allowBlank="1" showInputMessage="1" showErrorMessage="1" prompt="If TRANSFORMATION = N, then UNIT_MEASURE = XDC_x000a_If TRANSFORMATION = GO1 or GO4, then UNIT_MEASURE = PT" sqref="H7:J7" xr:uid="{00000000-0002-0000-0100-000002000000}">
      <formula1>Unit_Measure</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100-000003000000}">
      <formula1>Prices_codes</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100-000004000000}">
      <formula1>Transformation_codes</formula1>
    </dataValidation>
    <dataValidation type="list" allowBlank="1" showInputMessage="1" showErrorMessage="1" errorTitle="Error!" error="This value is not possible! Please use only A or Q." prompt="A = Annual data_x000a_Q = Quarterly data" sqref="H2:J2" xr:uid="{00000000-0002-0000-0100-000005000000}">
      <formula1>"A, Q"</formula1>
    </dataValidation>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100-000006000000}">
      <formula1>Adjustment_codes</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S234"/>
  <sheetViews>
    <sheetView tabSelected="1" topLeftCell="G106" workbookViewId="0">
      <selection activeCell="K26" sqref="K26"/>
    </sheetView>
  </sheetViews>
  <sheetFormatPr defaultColWidth="11.28515625" defaultRowHeight="12" customHeight="1" x14ac:dyDescent="0.2"/>
  <cols>
    <col min="1" max="1" width="28.85546875" style="2" customWidth="1"/>
    <col min="2" max="2" width="14.7109375" style="71" customWidth="1"/>
    <col min="3" max="4" width="4.140625" style="71" customWidth="1"/>
    <col min="5" max="5" width="14.7109375" style="71" customWidth="1"/>
    <col min="6" max="7" width="4.140625" style="71" customWidth="1"/>
    <col min="8" max="8" width="14.7109375" style="71" customWidth="1"/>
    <col min="9" max="10" width="4.140625" style="71" customWidth="1"/>
    <col min="11" max="11" width="14.7109375" style="71" customWidth="1"/>
    <col min="12" max="13" width="4.28515625" style="71" customWidth="1"/>
    <col min="14" max="14" width="14.7109375" style="71" customWidth="1"/>
    <col min="15" max="16" width="4.140625" style="71" customWidth="1"/>
    <col min="17" max="17" width="14.7109375" style="71" customWidth="1"/>
    <col min="18" max="19" width="4.140625" style="2" customWidth="1"/>
    <col min="20" max="20" width="12.42578125" style="2" customWidth="1"/>
    <col min="21" max="22" width="4.140625" style="2" customWidth="1"/>
    <col min="23" max="23" width="12.42578125" style="2" customWidth="1"/>
    <col min="24" max="25" width="4.140625" style="2" customWidth="1"/>
    <col min="26" max="26" width="12.42578125" style="2" customWidth="1"/>
    <col min="27" max="28" width="4.140625" style="2" customWidth="1"/>
    <col min="29" max="29" width="12.42578125" style="2" customWidth="1"/>
    <col min="30" max="31" width="4.140625" style="2" customWidth="1"/>
    <col min="32" max="32" width="12.42578125" style="2" customWidth="1"/>
    <col min="33" max="34" width="4.140625" style="2" customWidth="1"/>
    <col min="35" max="35" width="12.42578125" style="2" customWidth="1"/>
    <col min="36" max="37" width="4.140625" style="2" customWidth="1"/>
    <col min="38" max="38" width="11.28515625" style="2"/>
    <col min="39" max="40" width="4.140625" style="2" customWidth="1"/>
    <col min="41" max="41" width="11.28515625" style="2"/>
    <col min="42" max="43" width="4.140625" style="2" customWidth="1"/>
    <col min="44" max="44" width="11.28515625" style="2"/>
    <col min="45" max="46" width="4.140625" style="2" customWidth="1"/>
    <col min="47" max="47" width="11.28515625" style="2"/>
    <col min="48" max="49" width="4.140625" style="2" customWidth="1"/>
    <col min="50" max="50" width="11.28515625" style="2"/>
    <col min="51" max="52" width="4.140625" style="2" customWidth="1"/>
    <col min="53" max="239" width="11.28515625" style="2"/>
    <col min="240" max="240" width="3.7109375" style="2" customWidth="1"/>
    <col min="241" max="241" width="34.5703125" style="2" customWidth="1"/>
    <col min="242" max="242" width="3.85546875" style="2" customWidth="1"/>
    <col min="243" max="243" width="3.5703125" style="2" customWidth="1"/>
    <col min="244" max="244" width="56.28515625" style="2" customWidth="1"/>
    <col min="245" max="248" width="11.28515625" style="2"/>
    <col min="249" max="249" width="2.140625" style="2" bestFit="1" customWidth="1"/>
    <col min="250" max="250" width="15.42578125" style="2" bestFit="1" customWidth="1"/>
    <col min="251" max="251" width="4.42578125" style="2" customWidth="1"/>
    <col min="252" max="252" width="5.85546875" style="2" customWidth="1"/>
    <col min="253" max="16384" width="11.28515625" style="2"/>
  </cols>
  <sheetData>
    <row r="1" spans="1:253" s="1" customFormat="1" ht="19.5" customHeight="1" thickBot="1" x14ac:dyDescent="0.25">
      <c r="A1" s="3" t="s">
        <v>75</v>
      </c>
      <c r="B1" s="4"/>
      <c r="C1" s="4"/>
      <c r="D1" s="4"/>
      <c r="E1" s="5"/>
      <c r="F1" s="4"/>
      <c r="G1" s="4"/>
      <c r="H1" s="6"/>
      <c r="I1" s="4"/>
      <c r="J1" s="4"/>
      <c r="K1" s="6"/>
      <c r="L1" s="4"/>
      <c r="M1" s="4"/>
      <c r="N1" s="5"/>
      <c r="O1" s="4"/>
      <c r="P1" s="4"/>
      <c r="Q1" s="5"/>
      <c r="R1" s="4"/>
      <c r="S1" s="4"/>
      <c r="T1" s="5"/>
      <c r="U1" s="4"/>
      <c r="V1" s="4"/>
      <c r="W1" s="4"/>
      <c r="X1" s="4"/>
      <c r="Y1" s="4"/>
      <c r="Z1" s="6"/>
      <c r="AA1" s="4"/>
      <c r="AB1" s="4"/>
      <c r="AD1" s="4"/>
      <c r="AE1" s="4"/>
      <c r="AF1" s="6"/>
      <c r="AG1" s="4"/>
      <c r="AH1" s="4"/>
      <c r="AI1" s="6"/>
      <c r="AJ1" s="4"/>
      <c r="AK1" s="4"/>
      <c r="AM1" s="4"/>
      <c r="AN1" s="4"/>
      <c r="AP1" s="4"/>
      <c r="AQ1" s="4"/>
      <c r="AS1" s="4"/>
      <c r="AT1" s="4"/>
      <c r="AV1" s="4"/>
      <c r="AW1" s="4"/>
      <c r="AY1" s="4"/>
      <c r="AZ1" s="4"/>
      <c r="IC1" s="44" t="s">
        <v>176</v>
      </c>
      <c r="ID1" s="2"/>
      <c r="IF1" s="55" t="s">
        <v>191</v>
      </c>
      <c r="IG1" s="57"/>
      <c r="IH1"/>
      <c r="II1" s="55" t="s">
        <v>192</v>
      </c>
      <c r="IJ1" s="57"/>
      <c r="IR1" s="202" t="s">
        <v>94</v>
      </c>
      <c r="IS1" s="203" t="s">
        <v>54</v>
      </c>
    </row>
    <row r="2" spans="1:253" ht="12" customHeight="1" x14ac:dyDescent="0.2">
      <c r="A2" s="12" t="s">
        <v>16</v>
      </c>
      <c r="B2" s="157" t="s">
        <v>144</v>
      </c>
      <c r="C2" s="157"/>
      <c r="D2" s="158"/>
      <c r="E2" s="159" t="s">
        <v>5</v>
      </c>
      <c r="F2" s="160"/>
      <c r="G2" s="160"/>
      <c r="H2" s="161" t="s">
        <v>203</v>
      </c>
      <c r="I2" s="161"/>
      <c r="J2" s="162"/>
      <c r="K2" s="163" t="s">
        <v>66</v>
      </c>
      <c r="L2" s="166" t="s">
        <v>143</v>
      </c>
      <c r="M2" s="167"/>
      <c r="N2" s="167"/>
      <c r="O2" s="167"/>
      <c r="P2" s="167"/>
      <c r="Q2" s="167"/>
      <c r="R2" s="167"/>
      <c r="S2" s="167"/>
      <c r="T2" s="167"/>
      <c r="U2" s="167"/>
      <c r="V2" s="167"/>
      <c r="W2" s="167"/>
      <c r="X2" s="167"/>
      <c r="Y2" s="167"/>
      <c r="Z2" s="167"/>
      <c r="AA2" s="167"/>
      <c r="AB2" s="167"/>
      <c r="AC2" s="167"/>
      <c r="AD2" s="167"/>
      <c r="AE2" s="168"/>
      <c r="IC2" s="45" t="s">
        <v>44</v>
      </c>
      <c r="ID2" s="45" t="s">
        <v>177</v>
      </c>
      <c r="IF2" s="49" t="s">
        <v>8</v>
      </c>
      <c r="IG2" s="49" t="s">
        <v>193</v>
      </c>
      <c r="IH2"/>
      <c r="II2" s="50" t="s">
        <v>9</v>
      </c>
      <c r="IJ2" s="50" t="s">
        <v>36</v>
      </c>
      <c r="IK2"/>
      <c r="IL2" s="10" t="s">
        <v>19</v>
      </c>
      <c r="IM2" s="10" t="s">
        <v>55</v>
      </c>
      <c r="IN2"/>
      <c r="IO2" s="10" t="s">
        <v>20</v>
      </c>
      <c r="IP2" s="10" t="s">
        <v>56</v>
      </c>
      <c r="IR2" s="10" t="s">
        <v>37</v>
      </c>
      <c r="IS2" s="10" t="s">
        <v>165</v>
      </c>
    </row>
    <row r="3" spans="1:253" ht="12" customHeight="1" x14ac:dyDescent="0.2">
      <c r="A3" s="7" t="s">
        <v>67</v>
      </c>
      <c r="B3" s="152" t="s">
        <v>202</v>
      </c>
      <c r="C3" s="152"/>
      <c r="D3" s="153"/>
      <c r="E3" s="150" t="s">
        <v>0</v>
      </c>
      <c r="F3" s="151"/>
      <c r="G3" s="151"/>
      <c r="H3" s="169" t="s">
        <v>1</v>
      </c>
      <c r="I3" s="169"/>
      <c r="J3" s="170"/>
      <c r="K3" s="164"/>
      <c r="L3" s="144" t="s">
        <v>73</v>
      </c>
      <c r="M3" s="145"/>
      <c r="N3" s="145"/>
      <c r="O3" s="145"/>
      <c r="P3" s="145"/>
      <c r="Q3" s="145"/>
      <c r="R3" s="145"/>
      <c r="S3" s="145"/>
      <c r="T3" s="145"/>
      <c r="U3" s="145"/>
      <c r="V3" s="145"/>
      <c r="W3" s="145"/>
      <c r="X3" s="145"/>
      <c r="Y3" s="145"/>
      <c r="Z3" s="145"/>
      <c r="AA3" s="145"/>
      <c r="AB3" s="145"/>
      <c r="AC3" s="145"/>
      <c r="AD3" s="145"/>
      <c r="AE3" s="146"/>
      <c r="IC3" s="45" t="s">
        <v>178</v>
      </c>
      <c r="ID3" s="45" t="s">
        <v>179</v>
      </c>
      <c r="IF3" s="49" t="s">
        <v>22</v>
      </c>
      <c r="IG3" s="49" t="s">
        <v>194</v>
      </c>
      <c r="IH3"/>
      <c r="II3" s="50" t="s">
        <v>37</v>
      </c>
      <c r="IJ3" s="50" t="s">
        <v>38</v>
      </c>
      <c r="IK3"/>
      <c r="IL3" s="10" t="s">
        <v>37</v>
      </c>
      <c r="IM3" s="10" t="s">
        <v>57</v>
      </c>
      <c r="IN3"/>
      <c r="IO3" s="10" t="s">
        <v>58</v>
      </c>
      <c r="IP3" s="10" t="s">
        <v>59</v>
      </c>
      <c r="IR3" s="10" t="s">
        <v>167</v>
      </c>
      <c r="IS3" s="10" t="s">
        <v>168</v>
      </c>
    </row>
    <row r="4" spans="1:253" ht="12" customHeight="1" x14ac:dyDescent="0.2">
      <c r="A4" s="56" t="s">
        <v>154</v>
      </c>
      <c r="B4" s="169" t="s">
        <v>19</v>
      </c>
      <c r="C4" s="169"/>
      <c r="D4" s="170"/>
      <c r="E4" s="150" t="s">
        <v>155</v>
      </c>
      <c r="F4" s="151"/>
      <c r="G4" s="151"/>
      <c r="H4" s="171" t="str">
        <f>IF(H2="A", "P1Y","P3M")</f>
        <v>P3M</v>
      </c>
      <c r="I4" s="171"/>
      <c r="J4" s="172"/>
      <c r="K4" s="164"/>
      <c r="L4" s="144" t="s">
        <v>74</v>
      </c>
      <c r="M4" s="145"/>
      <c r="N4" s="145"/>
      <c r="O4" s="145"/>
      <c r="P4" s="145"/>
      <c r="Q4" s="145"/>
      <c r="R4" s="145"/>
      <c r="S4" s="145"/>
      <c r="T4" s="145"/>
      <c r="U4" s="145"/>
      <c r="V4" s="145"/>
      <c r="W4" s="145"/>
      <c r="X4" s="145"/>
      <c r="Y4" s="145"/>
      <c r="Z4" s="145"/>
      <c r="AA4" s="145"/>
      <c r="AB4" s="145"/>
      <c r="AC4" s="145"/>
      <c r="AD4" s="145"/>
      <c r="AE4" s="146"/>
      <c r="IF4" s="49" t="s">
        <v>24</v>
      </c>
      <c r="IG4" s="49" t="s">
        <v>25</v>
      </c>
      <c r="IH4"/>
      <c r="II4" s="50" t="s">
        <v>19</v>
      </c>
      <c r="IJ4" s="50" t="s">
        <v>39</v>
      </c>
      <c r="IK4"/>
      <c r="IL4" s="10" t="s">
        <v>32</v>
      </c>
      <c r="IM4" s="10" t="s">
        <v>60</v>
      </c>
      <c r="IN4"/>
      <c r="IO4" s="10" t="s">
        <v>61</v>
      </c>
      <c r="IP4" s="10" t="s">
        <v>62</v>
      </c>
      <c r="IR4" s="10" t="s">
        <v>169</v>
      </c>
      <c r="IS4" s="10" t="s">
        <v>170</v>
      </c>
    </row>
    <row r="5" spans="1:253" ht="12" customHeight="1" x14ac:dyDescent="0.2">
      <c r="A5" s="56" t="s">
        <v>13</v>
      </c>
      <c r="B5" s="147" t="s">
        <v>46</v>
      </c>
      <c r="C5" s="148"/>
      <c r="D5" s="149"/>
      <c r="E5" s="150" t="s">
        <v>10</v>
      </c>
      <c r="F5" s="151"/>
      <c r="G5" s="151"/>
      <c r="H5" s="173" t="s">
        <v>20</v>
      </c>
      <c r="I5" s="173"/>
      <c r="J5" s="174"/>
      <c r="K5" s="164"/>
      <c r="L5" s="144" t="s">
        <v>141</v>
      </c>
      <c r="M5" s="145"/>
      <c r="N5" s="145"/>
      <c r="O5" s="145"/>
      <c r="P5" s="145"/>
      <c r="Q5" s="145"/>
      <c r="R5" s="145"/>
      <c r="S5" s="145"/>
      <c r="T5" s="145"/>
      <c r="U5" s="145"/>
      <c r="V5" s="145"/>
      <c r="W5" s="145"/>
      <c r="X5" s="145"/>
      <c r="Y5" s="145"/>
      <c r="Z5" s="145"/>
      <c r="AA5" s="145"/>
      <c r="AB5" s="145"/>
      <c r="AC5" s="145"/>
      <c r="AD5" s="145"/>
      <c r="AE5" s="146"/>
      <c r="IF5" s="49" t="s">
        <v>9</v>
      </c>
      <c r="IG5" s="49" t="s">
        <v>26</v>
      </c>
      <c r="IH5"/>
      <c r="II5" s="50" t="s">
        <v>21</v>
      </c>
      <c r="IJ5" s="50" t="s">
        <v>40</v>
      </c>
      <c r="IK5"/>
      <c r="IL5" s="10" t="s">
        <v>63</v>
      </c>
      <c r="IM5" s="10" t="s">
        <v>64</v>
      </c>
      <c r="IN5"/>
      <c r="IO5" s="10" t="s">
        <v>68</v>
      </c>
      <c r="IP5" s="10" t="s">
        <v>175</v>
      </c>
    </row>
    <row r="6" spans="1:253" ht="12" customHeight="1" x14ac:dyDescent="0.2">
      <c r="A6" s="8" t="s">
        <v>14</v>
      </c>
      <c r="B6" s="147" t="s">
        <v>149</v>
      </c>
      <c r="C6" s="148"/>
      <c r="D6" s="149"/>
      <c r="E6" s="150" t="s">
        <v>11</v>
      </c>
      <c r="F6" s="151"/>
      <c r="G6" s="151"/>
      <c r="H6" s="173">
        <v>2022</v>
      </c>
      <c r="I6" s="173"/>
      <c r="J6" s="174"/>
      <c r="K6" s="164"/>
      <c r="L6" s="144"/>
      <c r="M6" s="145"/>
      <c r="N6" s="145"/>
      <c r="O6" s="145"/>
      <c r="P6" s="145"/>
      <c r="Q6" s="145"/>
      <c r="R6" s="145"/>
      <c r="S6" s="145"/>
      <c r="T6" s="145"/>
      <c r="U6" s="145"/>
      <c r="V6" s="145"/>
      <c r="W6" s="145"/>
      <c r="X6" s="145"/>
      <c r="Y6" s="145"/>
      <c r="Z6" s="145"/>
      <c r="AA6" s="145"/>
      <c r="AB6" s="145"/>
      <c r="AC6" s="145"/>
      <c r="AD6" s="145"/>
      <c r="AE6" s="146"/>
      <c r="IF6" s="49" t="s">
        <v>27</v>
      </c>
      <c r="IG6" s="49" t="s">
        <v>195</v>
      </c>
      <c r="IH6"/>
      <c r="II6" s="50" t="s">
        <v>32</v>
      </c>
      <c r="IJ6" s="50" t="s">
        <v>41</v>
      </c>
      <c r="IK6"/>
      <c r="IL6" s="10" t="s">
        <v>61</v>
      </c>
      <c r="IM6" s="10" t="s">
        <v>65</v>
      </c>
      <c r="IN6"/>
      <c r="IO6" s="10"/>
      <c r="IP6" s="10"/>
    </row>
    <row r="7" spans="1:253" ht="12" customHeight="1" x14ac:dyDescent="0.2">
      <c r="A7" s="8" t="s">
        <v>23</v>
      </c>
      <c r="B7" s="147" t="s">
        <v>46</v>
      </c>
      <c r="C7" s="148"/>
      <c r="D7" s="149"/>
      <c r="E7" s="150" t="s">
        <v>17</v>
      </c>
      <c r="F7" s="151"/>
      <c r="G7" s="151"/>
      <c r="H7" s="140" t="s">
        <v>44</v>
      </c>
      <c r="I7" s="141"/>
      <c r="J7" s="142"/>
      <c r="K7" s="165"/>
      <c r="L7" s="199"/>
      <c r="M7" s="200"/>
      <c r="N7" s="200"/>
      <c r="O7" s="200"/>
      <c r="P7" s="200"/>
      <c r="Q7" s="200"/>
      <c r="R7" s="200"/>
      <c r="S7" s="200"/>
      <c r="T7" s="200"/>
      <c r="U7" s="200"/>
      <c r="V7" s="200"/>
      <c r="W7" s="200"/>
      <c r="X7" s="200"/>
      <c r="Y7" s="200"/>
      <c r="Z7" s="200"/>
      <c r="AA7" s="200"/>
      <c r="AB7" s="200"/>
      <c r="AC7" s="200"/>
      <c r="AD7" s="200"/>
      <c r="AE7" s="201"/>
      <c r="IF7" s="49" t="s">
        <v>172</v>
      </c>
      <c r="IG7" s="49" t="s">
        <v>173</v>
      </c>
      <c r="IH7"/>
      <c r="II7"/>
      <c r="IJ7"/>
      <c r="IK7"/>
    </row>
    <row r="8" spans="1:253" ht="12" customHeight="1" x14ac:dyDescent="0.2">
      <c r="A8" s="8" t="s">
        <v>12</v>
      </c>
      <c r="B8" s="147" t="s">
        <v>142</v>
      </c>
      <c r="C8" s="148"/>
      <c r="D8" s="149"/>
      <c r="E8" s="150" t="s">
        <v>2</v>
      </c>
      <c r="F8" s="151"/>
      <c r="G8" s="151"/>
      <c r="H8" s="152" t="s">
        <v>45</v>
      </c>
      <c r="I8" s="152"/>
      <c r="J8" s="153"/>
      <c r="K8" s="181" t="s">
        <v>188</v>
      </c>
      <c r="L8" s="182"/>
      <c r="M8" s="182"/>
      <c r="N8" s="182"/>
      <c r="O8" s="182"/>
      <c r="P8" s="182"/>
      <c r="Q8" s="182"/>
      <c r="R8" s="182"/>
      <c r="S8" s="182"/>
      <c r="T8" s="182"/>
      <c r="U8" s="182"/>
      <c r="V8" s="182"/>
      <c r="W8" s="182"/>
      <c r="X8" s="182"/>
      <c r="Y8" s="182"/>
      <c r="Z8" s="182"/>
      <c r="AA8" s="182"/>
      <c r="AB8" s="182"/>
      <c r="AC8" s="182"/>
      <c r="AD8" s="182"/>
      <c r="AE8" s="183"/>
      <c r="IF8" s="49" t="s">
        <v>20</v>
      </c>
      <c r="IG8" s="49" t="s">
        <v>33</v>
      </c>
      <c r="IH8"/>
      <c r="II8"/>
      <c r="IJ8"/>
      <c r="IK8"/>
    </row>
    <row r="9" spans="1:253" ht="12" customHeight="1" x14ac:dyDescent="0.2">
      <c r="A9" s="8" t="s">
        <v>147</v>
      </c>
      <c r="B9" s="147" t="s">
        <v>68</v>
      </c>
      <c r="C9" s="148"/>
      <c r="D9" s="149"/>
      <c r="E9" s="150" t="s">
        <v>4</v>
      </c>
      <c r="F9" s="151"/>
      <c r="G9" s="151"/>
      <c r="H9" s="152" t="s">
        <v>146</v>
      </c>
      <c r="I9" s="152"/>
      <c r="J9" s="153"/>
      <c r="K9" s="184"/>
      <c r="L9" s="185"/>
      <c r="M9" s="185"/>
      <c r="N9" s="185"/>
      <c r="O9" s="185"/>
      <c r="P9" s="185"/>
      <c r="Q9" s="185"/>
      <c r="R9" s="185"/>
      <c r="S9" s="185"/>
      <c r="T9" s="185"/>
      <c r="U9" s="185"/>
      <c r="V9" s="185"/>
      <c r="W9" s="185"/>
      <c r="X9" s="185"/>
      <c r="Y9" s="185"/>
      <c r="Z9" s="185"/>
      <c r="AA9" s="185"/>
      <c r="AB9" s="185"/>
      <c r="AC9" s="185"/>
      <c r="AD9" s="185"/>
      <c r="AE9" s="186"/>
      <c r="IF9" s="49" t="s">
        <v>30</v>
      </c>
      <c r="IG9" s="49" t="s">
        <v>31</v>
      </c>
      <c r="IH9"/>
      <c r="II9"/>
      <c r="IJ9"/>
      <c r="IK9"/>
    </row>
    <row r="10" spans="1:253" ht="12" customHeight="1" x14ac:dyDescent="0.2">
      <c r="A10" s="7" t="s">
        <v>69</v>
      </c>
      <c r="B10" s="147" t="s">
        <v>68</v>
      </c>
      <c r="C10" s="148"/>
      <c r="D10" s="149"/>
      <c r="E10" s="150" t="s">
        <v>3</v>
      </c>
      <c r="F10" s="151"/>
      <c r="G10" s="151"/>
      <c r="H10" s="140" t="s">
        <v>37</v>
      </c>
      <c r="I10" s="141"/>
      <c r="J10" s="142"/>
      <c r="K10" s="187" t="s">
        <v>70</v>
      </c>
      <c r="L10" s="190" t="s">
        <v>304</v>
      </c>
      <c r="M10" s="191"/>
      <c r="N10" s="191"/>
      <c r="O10" s="191"/>
      <c r="P10" s="191"/>
      <c r="Q10" s="191"/>
      <c r="R10" s="191"/>
      <c r="S10" s="191"/>
      <c r="T10" s="191"/>
      <c r="U10" s="191"/>
      <c r="V10" s="191"/>
      <c r="W10" s="191"/>
      <c r="X10" s="191"/>
      <c r="Y10" s="191"/>
      <c r="Z10" s="191"/>
      <c r="AA10" s="191"/>
      <c r="AB10" s="191"/>
      <c r="AC10" s="191"/>
      <c r="AD10" s="191"/>
      <c r="AE10" s="192"/>
      <c r="IF10" s="49" t="s">
        <v>37</v>
      </c>
      <c r="IG10" s="49" t="s">
        <v>196</v>
      </c>
      <c r="IH10"/>
      <c r="II10"/>
      <c r="IJ10"/>
      <c r="IK10"/>
    </row>
    <row r="11" spans="1:253" ht="12" customHeight="1" x14ac:dyDescent="0.2">
      <c r="A11" s="56" t="s">
        <v>71</v>
      </c>
      <c r="B11" s="147" t="s">
        <v>68</v>
      </c>
      <c r="C11" s="148"/>
      <c r="D11" s="149"/>
      <c r="E11" s="150" t="s">
        <v>18</v>
      </c>
      <c r="F11" s="151"/>
      <c r="G11" s="151"/>
      <c r="H11" s="140" t="s">
        <v>37</v>
      </c>
      <c r="I11" s="141"/>
      <c r="J11" s="142"/>
      <c r="K11" s="188"/>
      <c r="L11" s="193"/>
      <c r="M11" s="194"/>
      <c r="N11" s="194"/>
      <c r="O11" s="194"/>
      <c r="P11" s="194"/>
      <c r="Q11" s="194"/>
      <c r="R11" s="194"/>
      <c r="S11" s="194"/>
      <c r="T11" s="194"/>
      <c r="U11" s="194"/>
      <c r="V11" s="194"/>
      <c r="W11" s="194"/>
      <c r="X11" s="194"/>
      <c r="Y11" s="194"/>
      <c r="Z11" s="194"/>
      <c r="AA11" s="194"/>
      <c r="AB11" s="194"/>
      <c r="AC11" s="194"/>
      <c r="AD11" s="194"/>
      <c r="AE11" s="195"/>
      <c r="IF11" s="49" t="s">
        <v>28</v>
      </c>
      <c r="IG11" s="49" t="s">
        <v>29</v>
      </c>
      <c r="IH11"/>
      <c r="II11"/>
      <c r="IJ11"/>
      <c r="IK11"/>
    </row>
    <row r="12" spans="1:253" ht="12" customHeight="1" x14ac:dyDescent="0.2">
      <c r="A12" s="56" t="s">
        <v>15</v>
      </c>
      <c r="B12" s="147" t="s">
        <v>21</v>
      </c>
      <c r="C12" s="148"/>
      <c r="D12" s="149"/>
      <c r="E12" s="150" t="s">
        <v>43</v>
      </c>
      <c r="F12" s="151"/>
      <c r="G12" s="151"/>
      <c r="H12" s="152"/>
      <c r="I12" s="152"/>
      <c r="J12" s="153"/>
      <c r="K12" s="188"/>
      <c r="L12" s="193"/>
      <c r="M12" s="194"/>
      <c r="N12" s="194"/>
      <c r="O12" s="194"/>
      <c r="P12" s="194"/>
      <c r="Q12" s="194"/>
      <c r="R12" s="194"/>
      <c r="S12" s="194"/>
      <c r="T12" s="194"/>
      <c r="U12" s="194"/>
      <c r="V12" s="194"/>
      <c r="W12" s="194"/>
      <c r="X12" s="194"/>
      <c r="Y12" s="194"/>
      <c r="Z12" s="194"/>
      <c r="AA12" s="194"/>
      <c r="AB12" s="194"/>
      <c r="AC12" s="194"/>
      <c r="AD12" s="194"/>
      <c r="AE12" s="195"/>
      <c r="IF12" s="49" t="s">
        <v>34</v>
      </c>
      <c r="IG12" s="49" t="s">
        <v>35</v>
      </c>
      <c r="IH12"/>
      <c r="II12"/>
      <c r="IJ12"/>
      <c r="IK12"/>
    </row>
    <row r="13" spans="1:253" ht="12" customHeight="1" x14ac:dyDescent="0.2">
      <c r="A13" s="7"/>
      <c r="B13" s="147"/>
      <c r="C13" s="148"/>
      <c r="D13" s="149"/>
      <c r="E13" s="150" t="s">
        <v>72</v>
      </c>
      <c r="F13" s="151"/>
      <c r="G13" s="151"/>
      <c r="H13" s="154">
        <v>45258</v>
      </c>
      <c r="I13" s="155"/>
      <c r="J13" s="156"/>
      <c r="K13" s="188"/>
      <c r="L13" s="193"/>
      <c r="M13" s="194"/>
      <c r="N13" s="194"/>
      <c r="O13" s="194"/>
      <c r="P13" s="194"/>
      <c r="Q13" s="194"/>
      <c r="R13" s="194"/>
      <c r="S13" s="194"/>
      <c r="T13" s="194"/>
      <c r="U13" s="194"/>
      <c r="V13" s="194"/>
      <c r="W13" s="194"/>
      <c r="X13" s="194"/>
      <c r="Y13" s="194"/>
      <c r="Z13" s="194"/>
      <c r="AA13" s="194"/>
      <c r="AB13" s="194"/>
      <c r="AC13" s="194"/>
      <c r="AD13" s="194"/>
      <c r="AE13" s="195"/>
      <c r="IH13"/>
      <c r="II13"/>
      <c r="IJ13"/>
      <c r="IK13"/>
    </row>
    <row r="14" spans="1:253" ht="12" customHeight="1" x14ac:dyDescent="0.2">
      <c r="A14" s="56" t="s">
        <v>6</v>
      </c>
      <c r="B14" s="152"/>
      <c r="C14" s="152"/>
      <c r="D14" s="153"/>
      <c r="E14" s="150" t="s">
        <v>148</v>
      </c>
      <c r="F14" s="151"/>
      <c r="G14" s="151"/>
      <c r="H14" s="140" t="s">
        <v>8</v>
      </c>
      <c r="I14" s="141"/>
      <c r="J14" s="142"/>
      <c r="K14" s="188"/>
      <c r="L14" s="193"/>
      <c r="M14" s="194"/>
      <c r="N14" s="194"/>
      <c r="O14" s="194"/>
      <c r="P14" s="194"/>
      <c r="Q14" s="194"/>
      <c r="R14" s="194"/>
      <c r="S14" s="194"/>
      <c r="T14" s="194"/>
      <c r="U14" s="194"/>
      <c r="V14" s="194"/>
      <c r="W14" s="194"/>
      <c r="X14" s="194"/>
      <c r="Y14" s="194"/>
      <c r="Z14" s="194"/>
      <c r="AA14" s="194"/>
      <c r="AB14" s="194"/>
      <c r="AC14" s="194"/>
      <c r="AD14" s="194"/>
      <c r="AE14" s="195"/>
      <c r="IH14"/>
      <c r="II14"/>
      <c r="IJ14"/>
      <c r="IK14"/>
    </row>
    <row r="15" spans="1:253" ht="12" customHeight="1" thickBot="1" x14ac:dyDescent="0.25">
      <c r="A15" s="26" t="s">
        <v>189</v>
      </c>
      <c r="B15" s="177" t="s">
        <v>190</v>
      </c>
      <c r="C15" s="177"/>
      <c r="D15" s="178"/>
      <c r="E15" s="179" t="s">
        <v>171</v>
      </c>
      <c r="F15" s="180"/>
      <c r="G15" s="180"/>
      <c r="H15" s="204" t="s">
        <v>9</v>
      </c>
      <c r="I15" s="205"/>
      <c r="J15" s="206"/>
      <c r="K15" s="189"/>
      <c r="L15" s="196"/>
      <c r="M15" s="197"/>
      <c r="N15" s="197"/>
      <c r="O15" s="197"/>
      <c r="P15" s="197"/>
      <c r="Q15" s="197"/>
      <c r="R15" s="197"/>
      <c r="S15" s="197"/>
      <c r="T15" s="197"/>
      <c r="U15" s="197"/>
      <c r="V15" s="197"/>
      <c r="W15" s="197"/>
      <c r="X15" s="197"/>
      <c r="Y15" s="197"/>
      <c r="Z15" s="197"/>
      <c r="AA15" s="197"/>
      <c r="AB15" s="197"/>
      <c r="AC15" s="197"/>
      <c r="AD15" s="197"/>
      <c r="AE15" s="198"/>
    </row>
    <row r="16" spans="1:253" ht="17.25" customHeight="1" thickBot="1" x14ac:dyDescent="0.25">
      <c r="B16" s="2"/>
      <c r="C16" s="2"/>
      <c r="D16" s="2"/>
      <c r="E16" s="2"/>
      <c r="F16" s="2"/>
      <c r="G16" s="2"/>
      <c r="H16" s="2"/>
      <c r="I16" s="2"/>
      <c r="J16" s="2"/>
      <c r="K16" s="2"/>
      <c r="L16" s="2"/>
      <c r="M16" s="2"/>
      <c r="N16" s="2"/>
      <c r="O16" s="2"/>
      <c r="P16" s="2"/>
      <c r="Q16" s="2"/>
    </row>
    <row r="17" spans="1:244" s="1" customFormat="1" ht="57" customHeight="1" x14ac:dyDescent="0.2">
      <c r="A17" s="28"/>
      <c r="B17" s="143" t="s">
        <v>145</v>
      </c>
      <c r="C17" s="133"/>
      <c r="D17" s="133"/>
      <c r="E17" s="133" t="s">
        <v>77</v>
      </c>
      <c r="F17" s="133"/>
      <c r="G17" s="133"/>
      <c r="H17" s="133" t="s">
        <v>164</v>
      </c>
      <c r="I17" s="133"/>
      <c r="J17" s="133"/>
      <c r="K17" s="133" t="s">
        <v>161</v>
      </c>
      <c r="L17" s="133"/>
      <c r="M17" s="133"/>
      <c r="N17" s="133" t="s">
        <v>53</v>
      </c>
      <c r="O17" s="133"/>
      <c r="P17" s="133"/>
      <c r="Q17" s="133" t="s">
        <v>76</v>
      </c>
      <c r="R17" s="133" t="s">
        <v>78</v>
      </c>
      <c r="S17" s="176" t="s">
        <v>79</v>
      </c>
      <c r="T17" s="27"/>
      <c r="U17" s="13"/>
      <c r="V17" s="13"/>
      <c r="W17" s="14"/>
      <c r="X17" s="13"/>
      <c r="Y17" s="13"/>
      <c r="Z17" s="13"/>
      <c r="AA17" s="13"/>
      <c r="AB17" s="13"/>
      <c r="AC17" s="15"/>
      <c r="AD17" s="13"/>
      <c r="AE17" s="13"/>
      <c r="AF17" s="16"/>
      <c r="AG17" s="13"/>
      <c r="AH17" s="13"/>
      <c r="AI17" s="15"/>
      <c r="AJ17" s="13"/>
      <c r="AK17" s="13"/>
      <c r="AL17" s="15"/>
      <c r="AM17" s="13"/>
      <c r="AN17" s="13"/>
      <c r="AO17" s="16"/>
      <c r="AP17" s="13"/>
      <c r="AQ17" s="13"/>
      <c r="AR17" s="16"/>
      <c r="AS17" s="13"/>
      <c r="AT17" s="13"/>
      <c r="AU17" s="16"/>
      <c r="AV17" s="13"/>
      <c r="AW17" s="13"/>
      <c r="AX17" s="16"/>
      <c r="AY17" s="13"/>
      <c r="AZ17" s="13"/>
      <c r="BA17" s="16"/>
      <c r="BB17" s="13"/>
      <c r="BC17" s="13"/>
      <c r="BD17" s="16"/>
      <c r="IF17" s="2"/>
      <c r="IG17" s="2"/>
      <c r="IH17" s="2"/>
      <c r="II17" s="2"/>
      <c r="IJ17" s="2"/>
    </row>
    <row r="18" spans="1:244" ht="18" customHeight="1" x14ac:dyDescent="0.2">
      <c r="A18" s="11" t="s">
        <v>49</v>
      </c>
      <c r="B18" s="39" t="s">
        <v>50</v>
      </c>
      <c r="C18" s="136" t="s">
        <v>78</v>
      </c>
      <c r="D18" s="138" t="s">
        <v>122</v>
      </c>
      <c r="E18" s="22" t="s">
        <v>153</v>
      </c>
      <c r="F18" s="136" t="s">
        <v>78</v>
      </c>
      <c r="G18" s="138" t="s">
        <v>122</v>
      </c>
      <c r="H18" s="22" t="s">
        <v>163</v>
      </c>
      <c r="I18" s="136" t="s">
        <v>78</v>
      </c>
      <c r="J18" s="138" t="s">
        <v>122</v>
      </c>
      <c r="K18" s="22" t="s">
        <v>162</v>
      </c>
      <c r="L18" s="136" t="s">
        <v>78</v>
      </c>
      <c r="M18" s="138" t="s">
        <v>122</v>
      </c>
      <c r="N18" s="22" t="s">
        <v>166</v>
      </c>
      <c r="O18" s="136" t="s">
        <v>78</v>
      </c>
      <c r="P18" s="138" t="s">
        <v>122</v>
      </c>
      <c r="Q18" s="22" t="s">
        <v>51</v>
      </c>
      <c r="R18" s="136" t="s">
        <v>78</v>
      </c>
      <c r="S18" s="134" t="s">
        <v>122</v>
      </c>
      <c r="T18" s="19"/>
      <c r="U18" s="175"/>
      <c r="V18" s="175"/>
      <c r="W18" s="19"/>
      <c r="X18" s="175"/>
      <c r="Y18" s="175"/>
      <c r="Z18" s="19"/>
      <c r="AA18" s="175"/>
      <c r="AB18" s="175"/>
      <c r="AC18" s="19"/>
      <c r="AD18" s="175"/>
      <c r="AE18" s="175"/>
      <c r="AF18" s="19"/>
      <c r="AG18" s="175"/>
      <c r="AH18" s="175"/>
      <c r="AI18" s="19"/>
      <c r="AJ18" s="175"/>
      <c r="AK18" s="175"/>
      <c r="AL18" s="19"/>
      <c r="AM18" s="175"/>
      <c r="AN18" s="175"/>
      <c r="AO18" s="19"/>
      <c r="AP18" s="175"/>
      <c r="AQ18" s="175"/>
      <c r="AR18" s="19"/>
      <c r="AS18" s="175"/>
      <c r="AT18" s="175"/>
      <c r="AU18" s="19"/>
      <c r="AV18" s="175"/>
      <c r="AW18" s="175"/>
      <c r="AX18" s="19"/>
      <c r="AY18" s="175"/>
      <c r="AZ18" s="175"/>
      <c r="BA18" s="19"/>
      <c r="BB18" s="175"/>
      <c r="BC18" s="175"/>
      <c r="BD18" s="18"/>
    </row>
    <row r="19" spans="1:244" ht="18" customHeight="1" thickBot="1" x14ac:dyDescent="0.25">
      <c r="A19" s="40" t="s">
        <v>7</v>
      </c>
      <c r="B19" s="41" t="s">
        <v>152</v>
      </c>
      <c r="C19" s="137"/>
      <c r="D19" s="139"/>
      <c r="E19" s="23" t="s">
        <v>314</v>
      </c>
      <c r="F19" s="137"/>
      <c r="G19" s="139"/>
      <c r="H19" s="23" t="s">
        <v>52</v>
      </c>
      <c r="I19" s="137"/>
      <c r="J19" s="139"/>
      <c r="K19" s="23" t="s">
        <v>47</v>
      </c>
      <c r="L19" s="137"/>
      <c r="M19" s="139"/>
      <c r="N19" s="23" t="s">
        <v>48</v>
      </c>
      <c r="O19" s="137"/>
      <c r="P19" s="139"/>
      <c r="Q19" s="23" t="s">
        <v>45</v>
      </c>
      <c r="R19" s="137"/>
      <c r="S19" s="135"/>
      <c r="T19" s="17"/>
      <c r="U19" s="175"/>
      <c r="V19" s="175"/>
      <c r="W19" s="17"/>
      <c r="X19" s="175"/>
      <c r="Y19" s="175"/>
      <c r="Z19" s="17"/>
      <c r="AA19" s="175"/>
      <c r="AB19" s="175"/>
      <c r="AC19" s="17"/>
      <c r="AD19" s="175"/>
      <c r="AE19" s="175"/>
      <c r="AF19" s="17"/>
      <c r="AG19" s="175"/>
      <c r="AH19" s="175"/>
      <c r="AI19" s="17"/>
      <c r="AJ19" s="175"/>
      <c r="AK19" s="175"/>
      <c r="AL19" s="17"/>
      <c r="AM19" s="175"/>
      <c r="AN19" s="175"/>
      <c r="AO19" s="17"/>
      <c r="AP19" s="175"/>
      <c r="AQ19" s="175"/>
      <c r="AR19" s="17"/>
      <c r="AS19" s="175"/>
      <c r="AT19" s="175"/>
      <c r="AU19" s="17"/>
      <c r="AV19" s="175"/>
      <c r="AW19" s="175"/>
      <c r="AX19" s="17"/>
      <c r="AY19" s="175"/>
      <c r="AZ19" s="175"/>
      <c r="BA19" s="17"/>
      <c r="BB19" s="175"/>
      <c r="BC19" s="175"/>
      <c r="BD19" s="18"/>
    </row>
    <row r="20" spans="1:244" ht="12" customHeight="1" x14ac:dyDescent="0.2">
      <c r="A20" s="60" t="s">
        <v>205</v>
      </c>
      <c r="B20" s="87" t="s">
        <v>204</v>
      </c>
      <c r="C20" s="62" t="s">
        <v>20</v>
      </c>
      <c r="D20" s="63"/>
      <c r="E20" s="128" t="s">
        <v>204</v>
      </c>
      <c r="F20" s="124" t="s">
        <v>20</v>
      </c>
      <c r="G20" s="63"/>
      <c r="H20" s="128" t="s">
        <v>204</v>
      </c>
      <c r="I20" s="124" t="s">
        <v>20</v>
      </c>
      <c r="J20" s="63"/>
      <c r="K20" s="128" t="s">
        <v>204</v>
      </c>
      <c r="L20" s="124" t="s">
        <v>20</v>
      </c>
      <c r="M20" s="63"/>
      <c r="N20" s="128" t="s">
        <v>204</v>
      </c>
      <c r="O20" s="124" t="s">
        <v>20</v>
      </c>
      <c r="P20" s="63"/>
      <c r="Q20" s="128" t="s">
        <v>204</v>
      </c>
      <c r="R20" s="124" t="s">
        <v>20</v>
      </c>
      <c r="S20" s="63"/>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18"/>
    </row>
    <row r="21" spans="1:244" ht="12" customHeight="1" x14ac:dyDescent="0.2">
      <c r="A21" s="60" t="s">
        <v>206</v>
      </c>
      <c r="B21" s="128" t="s">
        <v>204</v>
      </c>
      <c r="C21" s="62" t="s">
        <v>20</v>
      </c>
      <c r="D21" s="63"/>
      <c r="E21" s="128" t="s">
        <v>204</v>
      </c>
      <c r="F21" s="124" t="s">
        <v>20</v>
      </c>
      <c r="G21" s="63"/>
      <c r="H21" s="128" t="s">
        <v>204</v>
      </c>
      <c r="I21" s="124" t="s">
        <v>20</v>
      </c>
      <c r="J21" s="63"/>
      <c r="K21" s="128" t="s">
        <v>204</v>
      </c>
      <c r="L21" s="124" t="s">
        <v>20</v>
      </c>
      <c r="M21" s="63"/>
      <c r="N21" s="128" t="s">
        <v>204</v>
      </c>
      <c r="O21" s="124" t="s">
        <v>20</v>
      </c>
      <c r="P21" s="63"/>
      <c r="Q21" s="128" t="s">
        <v>204</v>
      </c>
      <c r="R21" s="124" t="s">
        <v>20</v>
      </c>
      <c r="S21" s="63"/>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18"/>
    </row>
    <row r="22" spans="1:244" ht="12" customHeight="1" x14ac:dyDescent="0.2">
      <c r="A22" s="60" t="s">
        <v>207</v>
      </c>
      <c r="B22" s="128" t="s">
        <v>204</v>
      </c>
      <c r="C22" s="62" t="s">
        <v>20</v>
      </c>
      <c r="D22" s="63"/>
      <c r="E22" s="128" t="s">
        <v>204</v>
      </c>
      <c r="F22" s="124" t="s">
        <v>20</v>
      </c>
      <c r="G22" s="63"/>
      <c r="H22" s="128" t="s">
        <v>204</v>
      </c>
      <c r="I22" s="124" t="s">
        <v>20</v>
      </c>
      <c r="J22" s="63"/>
      <c r="K22" s="128" t="s">
        <v>204</v>
      </c>
      <c r="L22" s="124" t="s">
        <v>20</v>
      </c>
      <c r="M22" s="63"/>
      <c r="N22" s="128" t="s">
        <v>204</v>
      </c>
      <c r="O22" s="124" t="s">
        <v>20</v>
      </c>
      <c r="P22" s="63"/>
      <c r="Q22" s="128" t="s">
        <v>204</v>
      </c>
      <c r="R22" s="124" t="s">
        <v>20</v>
      </c>
      <c r="S22" s="63"/>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18"/>
    </row>
    <row r="23" spans="1:244" ht="12" customHeight="1" x14ac:dyDescent="0.2">
      <c r="A23" s="60" t="s">
        <v>208</v>
      </c>
      <c r="B23" s="128" t="s">
        <v>204</v>
      </c>
      <c r="C23" s="62" t="s">
        <v>20</v>
      </c>
      <c r="D23" s="63"/>
      <c r="E23" s="128" t="s">
        <v>204</v>
      </c>
      <c r="F23" s="124" t="s">
        <v>20</v>
      </c>
      <c r="G23" s="63"/>
      <c r="H23" s="128" t="s">
        <v>204</v>
      </c>
      <c r="I23" s="124" t="s">
        <v>20</v>
      </c>
      <c r="J23" s="63"/>
      <c r="K23" s="128" t="s">
        <v>204</v>
      </c>
      <c r="L23" s="124" t="s">
        <v>20</v>
      </c>
      <c r="M23" s="63"/>
      <c r="N23" s="128" t="s">
        <v>204</v>
      </c>
      <c r="O23" s="124" t="s">
        <v>20</v>
      </c>
      <c r="P23" s="63"/>
      <c r="Q23" s="128" t="s">
        <v>204</v>
      </c>
      <c r="R23" s="124" t="s">
        <v>20</v>
      </c>
      <c r="S23" s="63"/>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18"/>
    </row>
    <row r="24" spans="1:244" ht="12" customHeight="1" x14ac:dyDescent="0.2">
      <c r="A24" s="60" t="s">
        <v>209</v>
      </c>
      <c r="B24" s="87">
        <v>202705.10506712625</v>
      </c>
      <c r="C24" s="62"/>
      <c r="D24" s="63"/>
      <c r="E24" s="90">
        <v>113319.25836885246</v>
      </c>
      <c r="F24" s="62"/>
      <c r="G24" s="63"/>
      <c r="H24" s="61">
        <v>76912.843909603936</v>
      </c>
      <c r="I24" s="62"/>
      <c r="J24" s="63"/>
      <c r="K24" s="61">
        <v>36438.930866095157</v>
      </c>
      <c r="L24" s="62"/>
      <c r="M24" s="63"/>
      <c r="N24" s="61">
        <v>299.41078444729544</v>
      </c>
      <c r="O24" s="62"/>
      <c r="P24" s="63"/>
      <c r="Q24" s="90">
        <v>89430.040229554012</v>
      </c>
      <c r="R24" s="62"/>
      <c r="S24" s="63"/>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18"/>
    </row>
    <row r="25" spans="1:244" ht="12" customHeight="1" x14ac:dyDescent="0.2">
      <c r="A25" s="60" t="s">
        <v>210</v>
      </c>
      <c r="B25" s="87">
        <v>211277.22988597761</v>
      </c>
      <c r="C25" s="62"/>
      <c r="D25" s="63"/>
      <c r="E25" s="90">
        <v>118025.61137602119</v>
      </c>
      <c r="F25" s="62"/>
      <c r="G25" s="63"/>
      <c r="H25" s="61">
        <v>80096.4077575017</v>
      </c>
      <c r="I25" s="62"/>
      <c r="J25" s="63"/>
      <c r="K25" s="61">
        <v>37963.138906709108</v>
      </c>
      <c r="L25" s="62"/>
      <c r="M25" s="63"/>
      <c r="N25" s="61">
        <v>316.45139823147019</v>
      </c>
      <c r="O25" s="62"/>
      <c r="P25" s="63"/>
      <c r="Q25" s="90">
        <v>93298.409411576591</v>
      </c>
      <c r="R25" s="62"/>
      <c r="S25" s="63"/>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18"/>
    </row>
    <row r="26" spans="1:244" ht="12" customHeight="1" x14ac:dyDescent="0.2">
      <c r="A26" s="60" t="s">
        <v>211</v>
      </c>
      <c r="B26" s="87">
        <v>197903.88737241525</v>
      </c>
      <c r="C26" s="62"/>
      <c r="D26" s="63"/>
      <c r="E26" s="90">
        <v>109732.41343224655</v>
      </c>
      <c r="F26" s="62"/>
      <c r="G26" s="63"/>
      <c r="H26" s="61">
        <v>74364.522362995704</v>
      </c>
      <c r="I26" s="62"/>
      <c r="J26" s="63"/>
      <c r="K26" s="61">
        <v>35400.101696666999</v>
      </c>
      <c r="L26" s="62"/>
      <c r="M26" s="63"/>
      <c r="N26" s="61">
        <v>338.85620522798723</v>
      </c>
      <c r="O26" s="62"/>
      <c r="P26" s="63"/>
      <c r="Q26" s="90">
        <v>88222.289021802731</v>
      </c>
      <c r="R26" s="62"/>
      <c r="S26" s="63"/>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18"/>
    </row>
    <row r="27" spans="1:244" ht="12" customHeight="1" x14ac:dyDescent="0.2">
      <c r="A27" s="60" t="s">
        <v>212</v>
      </c>
      <c r="B27" s="87">
        <v>234597.43011743107</v>
      </c>
      <c r="C27" s="62"/>
      <c r="D27" s="63"/>
      <c r="E27" s="90">
        <v>131710.12450171681</v>
      </c>
      <c r="F27" s="62"/>
      <c r="G27" s="63"/>
      <c r="H27" s="61">
        <v>89467.702169812299</v>
      </c>
      <c r="I27" s="62"/>
      <c r="J27" s="63"/>
      <c r="K27" s="61">
        <v>42279.755270273097</v>
      </c>
      <c r="L27" s="62"/>
      <c r="M27" s="63"/>
      <c r="N27" s="61">
        <v>317.47143497207219</v>
      </c>
      <c r="O27" s="62"/>
      <c r="P27" s="63"/>
      <c r="Q27" s="90">
        <v>102933.67919444846</v>
      </c>
      <c r="R27" s="62"/>
      <c r="S27" s="63"/>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18"/>
    </row>
    <row r="28" spans="1:244" ht="12" customHeight="1" x14ac:dyDescent="0.2">
      <c r="A28" s="60" t="s">
        <v>213</v>
      </c>
      <c r="B28" s="87">
        <v>237920.76102723271</v>
      </c>
      <c r="C28" s="62"/>
      <c r="D28" s="63"/>
      <c r="E28" s="90">
        <v>134178.86116414034</v>
      </c>
      <c r="F28" s="62"/>
      <c r="G28" s="63"/>
      <c r="H28" s="61">
        <v>91220.60829257789</v>
      </c>
      <c r="I28" s="62"/>
      <c r="J28" s="63"/>
      <c r="K28" s="61">
        <v>42995.77426109698</v>
      </c>
      <c r="L28" s="62"/>
      <c r="M28" s="63"/>
      <c r="N28" s="61">
        <v>290.49948821960288</v>
      </c>
      <c r="O28" s="62"/>
      <c r="P28" s="63"/>
      <c r="Q28" s="90">
        <v>103782.8888231726</v>
      </c>
      <c r="R28" s="62"/>
      <c r="S28" s="63"/>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18"/>
    </row>
    <row r="29" spans="1:244" ht="12" customHeight="1" x14ac:dyDescent="0.2">
      <c r="A29" s="60" t="s">
        <v>214</v>
      </c>
      <c r="B29" s="87">
        <v>239772.66721869388</v>
      </c>
      <c r="C29" s="62"/>
      <c r="D29" s="63"/>
      <c r="E29" s="90">
        <v>134471.42499275456</v>
      </c>
      <c r="F29" s="62"/>
      <c r="G29" s="63"/>
      <c r="H29" s="61">
        <v>91325.514969195734</v>
      </c>
      <c r="I29" s="62"/>
      <c r="J29" s="63"/>
      <c r="K29" s="61">
        <v>43184.126916163514</v>
      </c>
      <c r="L29" s="62"/>
      <c r="M29" s="63"/>
      <c r="N29" s="61">
        <v>331.82143946975805</v>
      </c>
      <c r="O29" s="62"/>
      <c r="P29" s="63"/>
      <c r="Q29" s="90">
        <v>105349.47167176502</v>
      </c>
      <c r="R29" s="62"/>
      <c r="S29" s="63"/>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18"/>
    </row>
    <row r="30" spans="1:244" ht="12" customHeight="1" x14ac:dyDescent="0.2">
      <c r="A30" s="60" t="s">
        <v>215</v>
      </c>
      <c r="B30" s="87">
        <v>218969.73023193411</v>
      </c>
      <c r="C30" s="62"/>
      <c r="D30" s="63"/>
      <c r="E30" s="90">
        <v>122129.77610606793</v>
      </c>
      <c r="F30" s="62"/>
      <c r="G30" s="63"/>
      <c r="H30" s="61">
        <v>82857.844976786437</v>
      </c>
      <c r="I30" s="62"/>
      <c r="J30" s="63"/>
      <c r="K30" s="61">
        <v>39307.201432710695</v>
      </c>
      <c r="L30" s="62"/>
      <c r="M30" s="63"/>
      <c r="N30" s="61">
        <v>337.95744068385545</v>
      </c>
      <c r="O30" s="62"/>
      <c r="P30" s="63"/>
      <c r="Q30" s="90">
        <v>96890.210946794847</v>
      </c>
      <c r="R30" s="62"/>
      <c r="S30" s="63"/>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18"/>
    </row>
    <row r="31" spans="1:244" ht="12" customHeight="1" x14ac:dyDescent="0.2">
      <c r="A31" s="60" t="s">
        <v>216</v>
      </c>
      <c r="B31" s="87">
        <v>245335.51399242858</v>
      </c>
      <c r="C31" s="62"/>
      <c r="D31" s="63"/>
      <c r="E31" s="90">
        <v>138341.50476447161</v>
      </c>
      <c r="F31" s="62"/>
      <c r="G31" s="63"/>
      <c r="H31" s="61">
        <v>94048.835587882859</v>
      </c>
      <c r="I31" s="62"/>
      <c r="J31" s="63"/>
      <c r="K31" s="61">
        <v>44331.365815205136</v>
      </c>
      <c r="L31" s="62"/>
      <c r="M31" s="63"/>
      <c r="N31" s="61">
        <v>300.54762683016469</v>
      </c>
      <c r="O31" s="62"/>
      <c r="P31" s="63"/>
      <c r="Q31" s="90">
        <v>107036.45064046883</v>
      </c>
      <c r="R31" s="62"/>
      <c r="S31" s="63"/>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18"/>
    </row>
    <row r="32" spans="1:244" ht="12" customHeight="1" x14ac:dyDescent="0.2">
      <c r="A32" s="60" t="s">
        <v>217</v>
      </c>
      <c r="B32" s="87">
        <v>241605.47752205675</v>
      </c>
      <c r="C32" s="62"/>
      <c r="D32" s="63"/>
      <c r="E32" s="90">
        <v>136015.66672010315</v>
      </c>
      <c r="F32" s="62"/>
      <c r="G32" s="63"/>
      <c r="H32" s="61">
        <v>92439.408277023307</v>
      </c>
      <c r="I32" s="62"/>
      <c r="J32" s="63"/>
      <c r="K32" s="61">
        <v>43614.470203316225</v>
      </c>
      <c r="L32" s="62"/>
      <c r="M32" s="63"/>
      <c r="N32" s="61">
        <v>307.2379739986568</v>
      </c>
      <c r="O32" s="62"/>
      <c r="P32" s="63"/>
      <c r="Q32" s="90">
        <v>105633.05808504175</v>
      </c>
      <c r="R32" s="62"/>
      <c r="S32" s="63"/>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18"/>
    </row>
    <row r="33" spans="1:56" ht="12" customHeight="1" x14ac:dyDescent="0.2">
      <c r="A33" s="60" t="s">
        <v>218</v>
      </c>
      <c r="B33" s="87">
        <v>250701.14739175679</v>
      </c>
      <c r="C33" s="62"/>
      <c r="D33" s="63"/>
      <c r="E33" s="90">
        <v>141005.30529689114</v>
      </c>
      <c r="F33" s="62"/>
      <c r="G33" s="63"/>
      <c r="H33" s="61">
        <v>95814.421638928776</v>
      </c>
      <c r="I33" s="62"/>
      <c r="J33" s="63"/>
      <c r="K33" s="61">
        <v>45230.609841519807</v>
      </c>
      <c r="L33" s="62"/>
      <c r="M33" s="63"/>
      <c r="N33" s="61">
        <v>325.70480188340906</v>
      </c>
      <c r="O33" s="62"/>
      <c r="P33" s="63"/>
      <c r="Q33" s="90">
        <v>109742.17855322199</v>
      </c>
      <c r="R33" s="62"/>
      <c r="S33" s="63"/>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18"/>
    </row>
    <row r="34" spans="1:56" ht="12" customHeight="1" x14ac:dyDescent="0.2">
      <c r="A34" s="60" t="s">
        <v>219</v>
      </c>
      <c r="B34" s="87">
        <v>229976.06142969267</v>
      </c>
      <c r="C34" s="62"/>
      <c r="D34" s="63"/>
      <c r="E34" s="90">
        <v>128575.58180217956</v>
      </c>
      <c r="F34" s="62"/>
      <c r="G34" s="63"/>
      <c r="H34" s="61">
        <v>87270.46889392483</v>
      </c>
      <c r="I34" s="62"/>
      <c r="J34" s="63"/>
      <c r="K34" s="61">
        <v>41342.02344679767</v>
      </c>
      <c r="L34" s="62"/>
      <c r="M34" s="63"/>
      <c r="N34" s="61">
        <v>339.69884891358106</v>
      </c>
      <c r="O34" s="62"/>
      <c r="P34" s="63"/>
      <c r="Q34" s="90">
        <v>101451.6128107071</v>
      </c>
      <c r="R34" s="62"/>
      <c r="S34" s="63"/>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18"/>
    </row>
    <row r="35" spans="1:56" ht="12" customHeight="1" x14ac:dyDescent="0.2">
      <c r="A35" s="60" t="s">
        <v>220</v>
      </c>
      <c r="B35" s="87">
        <v>261291.24846316467</v>
      </c>
      <c r="C35" s="62"/>
      <c r="D35" s="63"/>
      <c r="E35" s="90">
        <v>147257.25488076141</v>
      </c>
      <c r="F35" s="62"/>
      <c r="G35" s="63"/>
      <c r="H35" s="61">
        <v>100098.9568155585</v>
      </c>
      <c r="I35" s="62"/>
      <c r="J35" s="63"/>
      <c r="K35" s="61">
        <v>47199.531196464704</v>
      </c>
      <c r="L35" s="62"/>
      <c r="M35" s="63"/>
      <c r="N35" s="61">
        <v>323.85590484698599</v>
      </c>
      <c r="O35" s="62"/>
      <c r="P35" s="63"/>
      <c r="Q35" s="90">
        <v>114078.98822596244</v>
      </c>
      <c r="R35" s="62"/>
      <c r="S35" s="63"/>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18"/>
    </row>
    <row r="36" spans="1:56" ht="12" customHeight="1" x14ac:dyDescent="0.2">
      <c r="A36" s="60" t="s">
        <v>221</v>
      </c>
      <c r="B36" s="87">
        <v>259697.58828607091</v>
      </c>
      <c r="C36" s="62"/>
      <c r="D36" s="63"/>
      <c r="E36" s="90">
        <v>146398.70201257674</v>
      </c>
      <c r="F36" s="62"/>
      <c r="G36" s="63"/>
      <c r="H36" s="61">
        <v>99521.296275975561</v>
      </c>
      <c r="I36" s="62"/>
      <c r="J36" s="63"/>
      <c r="K36" s="61">
        <v>46918.416197646977</v>
      </c>
      <c r="L36" s="62"/>
      <c r="M36" s="63"/>
      <c r="N36" s="61">
        <v>320.78048281804223</v>
      </c>
      <c r="O36" s="62"/>
      <c r="P36" s="63"/>
      <c r="Q36" s="90">
        <v>113345.02726817418</v>
      </c>
      <c r="R36" s="62"/>
      <c r="S36" s="63"/>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18"/>
    </row>
    <row r="37" spans="1:56" ht="12" customHeight="1" x14ac:dyDescent="0.2">
      <c r="A37" s="60" t="s">
        <v>222</v>
      </c>
      <c r="B37" s="87">
        <v>290005.15206492279</v>
      </c>
      <c r="C37" s="62"/>
      <c r="D37" s="63"/>
      <c r="E37" s="90">
        <v>162889.56789303306</v>
      </c>
      <c r="F37" s="62"/>
      <c r="G37" s="63"/>
      <c r="H37" s="61">
        <v>110656.40047995328</v>
      </c>
      <c r="I37" s="62"/>
      <c r="J37" s="63"/>
      <c r="K37" s="61">
        <v>52279.243187614324</v>
      </c>
      <c r="L37" s="62"/>
      <c r="M37" s="63"/>
      <c r="N37" s="61">
        <v>388.31556068522997</v>
      </c>
      <c r="O37" s="62"/>
      <c r="P37" s="63"/>
      <c r="Q37" s="90">
        <v>127171.1452350441</v>
      </c>
      <c r="R37" s="62"/>
      <c r="S37" s="63"/>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18"/>
    </row>
    <row r="38" spans="1:56" ht="12" customHeight="1" x14ac:dyDescent="0.2">
      <c r="A38" s="60" t="s">
        <v>223</v>
      </c>
      <c r="B38" s="87">
        <v>268060.07584254688</v>
      </c>
      <c r="C38" s="62"/>
      <c r="D38" s="63"/>
      <c r="E38" s="90">
        <v>149835.74856769675</v>
      </c>
      <c r="F38" s="62"/>
      <c r="G38" s="63"/>
      <c r="H38" s="61">
        <v>101695.52435822449</v>
      </c>
      <c r="I38" s="62"/>
      <c r="J38" s="63"/>
      <c r="K38" s="61">
        <v>48183.15770596826</v>
      </c>
      <c r="L38" s="62"/>
      <c r="M38" s="63"/>
      <c r="N38" s="61">
        <v>395.74397376857661</v>
      </c>
      <c r="O38" s="62"/>
      <c r="P38" s="63"/>
      <c r="Q38" s="90">
        <v>118280.62495763435</v>
      </c>
      <c r="R38" s="62"/>
      <c r="S38" s="63"/>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18"/>
    </row>
    <row r="39" spans="1:56" ht="12" customHeight="1" x14ac:dyDescent="0.2">
      <c r="A39" s="60" t="s">
        <v>224</v>
      </c>
      <c r="B39" s="87">
        <v>302859.35452950769</v>
      </c>
      <c r="C39" s="62"/>
      <c r="D39" s="63"/>
      <c r="E39" s="90">
        <v>170407.93329275507</v>
      </c>
      <c r="F39" s="62"/>
      <c r="G39" s="63"/>
      <c r="H39" s="61">
        <v>115800.91587200937</v>
      </c>
      <c r="I39" s="62"/>
      <c r="J39" s="63"/>
      <c r="K39" s="61">
        <v>54655.000717057621</v>
      </c>
      <c r="L39" s="62"/>
      <c r="M39" s="63"/>
      <c r="N39" s="61">
        <v>390.4316003941293</v>
      </c>
      <c r="O39" s="62"/>
      <c r="P39" s="63"/>
      <c r="Q39" s="90">
        <v>132507.41875169295</v>
      </c>
      <c r="R39" s="62"/>
      <c r="S39" s="63"/>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18"/>
    </row>
    <row r="40" spans="1:56" ht="12" customHeight="1" x14ac:dyDescent="0.2">
      <c r="A40" s="60" t="s">
        <v>225</v>
      </c>
      <c r="B40" s="87">
        <v>293822.76698146499</v>
      </c>
      <c r="C40" s="62"/>
      <c r="D40" s="63"/>
      <c r="E40" s="90">
        <v>165630.09180226625</v>
      </c>
      <c r="F40" s="62"/>
      <c r="G40" s="63"/>
      <c r="H40" s="61">
        <v>112593.34941826781</v>
      </c>
      <c r="I40" s="62"/>
      <c r="J40" s="63"/>
      <c r="K40" s="61">
        <v>53083.167894765611</v>
      </c>
      <c r="L40" s="62"/>
      <c r="M40" s="63"/>
      <c r="N40" s="61">
        <v>363.54409650702576</v>
      </c>
      <c r="O40" s="62"/>
      <c r="P40" s="63"/>
      <c r="Q40" s="90">
        <v>128245.52653180527</v>
      </c>
      <c r="R40" s="62"/>
      <c r="S40" s="63"/>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18"/>
    </row>
    <row r="41" spans="1:56" ht="12" customHeight="1" x14ac:dyDescent="0.2">
      <c r="A41" s="60" t="s">
        <v>226</v>
      </c>
      <c r="B41" s="87">
        <v>305010.28687062621</v>
      </c>
      <c r="C41" s="62"/>
      <c r="D41" s="63"/>
      <c r="E41" s="90">
        <v>171294.69871838228</v>
      </c>
      <c r="F41" s="62"/>
      <c r="G41" s="63"/>
      <c r="H41" s="61">
        <v>116362.62505719277</v>
      </c>
      <c r="I41" s="62"/>
      <c r="J41" s="63"/>
      <c r="K41" s="61">
        <v>54980.546774138194</v>
      </c>
      <c r="L41" s="62"/>
      <c r="M41" s="63"/>
      <c r="N41" s="61">
        <v>376.37290320228141</v>
      </c>
      <c r="O41" s="62"/>
      <c r="P41" s="63"/>
      <c r="Q41" s="90">
        <v>133774.12532584261</v>
      </c>
      <c r="R41" s="62"/>
      <c r="S41" s="63"/>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18"/>
    </row>
    <row r="42" spans="1:56" ht="12" customHeight="1" x14ac:dyDescent="0.2">
      <c r="A42" s="60" t="s">
        <v>227</v>
      </c>
      <c r="B42" s="87">
        <v>292096.6605119445</v>
      </c>
      <c r="C42" s="62"/>
      <c r="D42" s="63"/>
      <c r="E42" s="90">
        <v>162914.31819823524</v>
      </c>
      <c r="F42" s="62"/>
      <c r="G42" s="63"/>
      <c r="H42" s="61">
        <v>110526.86669274997</v>
      </c>
      <c r="I42" s="62"/>
      <c r="J42" s="63"/>
      <c r="K42" s="61">
        <v>52434.359607358303</v>
      </c>
      <c r="L42" s="62"/>
      <c r="M42" s="63"/>
      <c r="N42" s="61">
        <v>311.73219167145947</v>
      </c>
      <c r="O42" s="62"/>
      <c r="P42" s="63"/>
      <c r="Q42" s="90">
        <v>129244.85690534035</v>
      </c>
      <c r="R42" s="62"/>
      <c r="S42" s="63"/>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18"/>
    </row>
    <row r="43" spans="1:56" ht="12" customHeight="1" x14ac:dyDescent="0.2">
      <c r="A43" s="60" t="s">
        <v>228</v>
      </c>
      <c r="B43" s="87">
        <v>329605.20587676793</v>
      </c>
      <c r="C43" s="62"/>
      <c r="D43" s="63"/>
      <c r="E43" s="90">
        <v>185209.89841303439</v>
      </c>
      <c r="F43" s="62"/>
      <c r="G43" s="63"/>
      <c r="H43" s="61">
        <v>125828.31430496255</v>
      </c>
      <c r="I43" s="62"/>
      <c r="J43" s="63"/>
      <c r="K43" s="61">
        <v>59433.922016860539</v>
      </c>
      <c r="L43" s="62"/>
      <c r="M43" s="63"/>
      <c r="N43" s="61">
        <v>370.33864264029796</v>
      </c>
      <c r="O43" s="62"/>
      <c r="P43" s="63"/>
      <c r="Q43" s="90">
        <v>144457.9775777371</v>
      </c>
      <c r="R43" s="62"/>
      <c r="S43" s="63"/>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18"/>
    </row>
    <row r="44" spans="1:56" ht="12" customHeight="1" x14ac:dyDescent="0.2">
      <c r="A44" s="60" t="s">
        <v>229</v>
      </c>
      <c r="B44" s="87">
        <v>310884.28832494305</v>
      </c>
      <c r="C44" s="62"/>
      <c r="D44" s="63"/>
      <c r="E44" s="90">
        <v>173622.2217794687</v>
      </c>
      <c r="F44" s="62"/>
      <c r="G44" s="63"/>
      <c r="H44" s="61">
        <v>117692.60384695609</v>
      </c>
      <c r="I44" s="62"/>
      <c r="J44" s="63"/>
      <c r="K44" s="61">
        <v>55980.056873302907</v>
      </c>
      <c r="L44" s="62"/>
      <c r="M44" s="63"/>
      <c r="N44" s="61">
        <v>323.75011541226411</v>
      </c>
      <c r="O44" s="62"/>
      <c r="P44" s="63"/>
      <c r="Q44" s="90">
        <v>137325.70980742419</v>
      </c>
      <c r="R44" s="62"/>
      <c r="S44" s="63"/>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18"/>
    </row>
    <row r="45" spans="1:56" ht="12" customHeight="1" x14ac:dyDescent="0.2">
      <c r="A45" s="60" t="s">
        <v>230</v>
      </c>
      <c r="B45" s="87">
        <v>329828.05373309593</v>
      </c>
      <c r="C45" s="62"/>
      <c r="D45" s="63"/>
      <c r="E45" s="90">
        <v>183373.27551383874</v>
      </c>
      <c r="F45" s="62"/>
      <c r="G45" s="63"/>
      <c r="H45" s="61">
        <v>124180.15385678613</v>
      </c>
      <c r="I45" s="62"/>
      <c r="J45" s="63"/>
      <c r="K45" s="61">
        <v>59247.027322361195</v>
      </c>
      <c r="L45" s="62"/>
      <c r="M45" s="63"/>
      <c r="N45" s="61">
        <v>301.0336243990194</v>
      </c>
      <c r="O45" s="62"/>
      <c r="P45" s="63"/>
      <c r="Q45" s="90">
        <v>146525.53272332193</v>
      </c>
      <c r="R45" s="62"/>
      <c r="S45" s="63"/>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18"/>
    </row>
    <row r="46" spans="1:56" ht="12" customHeight="1" x14ac:dyDescent="0.2">
      <c r="A46" s="60" t="s">
        <v>231</v>
      </c>
      <c r="B46" s="87">
        <v>316330.99272891734</v>
      </c>
      <c r="C46" s="62"/>
      <c r="D46" s="63"/>
      <c r="E46" s="90">
        <v>174997.04397700392</v>
      </c>
      <c r="F46" s="62"/>
      <c r="G46" s="63"/>
      <c r="H46" s="61">
        <v>118377.65974827713</v>
      </c>
      <c r="I46" s="62"/>
      <c r="J46" s="63"/>
      <c r="K46" s="61">
        <v>56671.501727145318</v>
      </c>
      <c r="L46" s="62"/>
      <c r="M46" s="63"/>
      <c r="N46" s="61">
        <v>287.54865516697441</v>
      </c>
      <c r="O46" s="62"/>
      <c r="P46" s="63"/>
      <c r="Q46" s="90">
        <v>141405.21146468213</v>
      </c>
      <c r="R46" s="62"/>
      <c r="S46" s="63"/>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18"/>
    </row>
    <row r="47" spans="1:56" ht="12" customHeight="1" x14ac:dyDescent="0.2">
      <c r="A47" s="60" t="s">
        <v>232</v>
      </c>
      <c r="B47" s="87">
        <v>351365.55536067073</v>
      </c>
      <c r="C47" s="62"/>
      <c r="D47" s="63"/>
      <c r="E47" s="90">
        <v>195844.27069456704</v>
      </c>
      <c r="F47" s="62"/>
      <c r="G47" s="63"/>
      <c r="H47" s="61">
        <v>132700.27178826768</v>
      </c>
      <c r="I47" s="62"/>
      <c r="J47" s="63"/>
      <c r="K47" s="61">
        <v>63201.183211377844</v>
      </c>
      <c r="L47" s="62"/>
      <c r="M47" s="63"/>
      <c r="N47" s="61">
        <v>397.22115378111533</v>
      </c>
      <c r="O47" s="62"/>
      <c r="P47" s="63"/>
      <c r="Q47" s="90">
        <v>155594.72070971472</v>
      </c>
      <c r="R47" s="62"/>
      <c r="S47" s="63"/>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18"/>
    </row>
    <row r="48" spans="1:56" ht="12" customHeight="1" x14ac:dyDescent="0.2">
      <c r="A48" s="60" t="s">
        <v>233</v>
      </c>
      <c r="B48" s="87">
        <v>346199.60987393267</v>
      </c>
      <c r="C48" s="62"/>
      <c r="D48" s="63"/>
      <c r="E48" s="90">
        <v>192505.2041269909</v>
      </c>
      <c r="F48" s="62"/>
      <c r="G48" s="63"/>
      <c r="H48" s="61">
        <v>129926.54907391082</v>
      </c>
      <c r="I48" s="62"/>
      <c r="J48" s="63"/>
      <c r="K48" s="61">
        <v>62637.119167763733</v>
      </c>
      <c r="L48" s="62"/>
      <c r="M48" s="63"/>
      <c r="N48" s="61">
        <v>271.2605582185588</v>
      </c>
      <c r="O48" s="62"/>
      <c r="P48" s="63"/>
      <c r="Q48" s="90">
        <v>153768.33312218543</v>
      </c>
      <c r="R48" s="62"/>
      <c r="S48" s="63"/>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18"/>
    </row>
    <row r="49" spans="1:56" ht="12" customHeight="1" x14ac:dyDescent="0.2">
      <c r="A49" s="60" t="s">
        <v>234</v>
      </c>
      <c r="B49" s="87">
        <v>367871.47670545045</v>
      </c>
      <c r="C49" s="62"/>
      <c r="D49" s="63"/>
      <c r="E49" s="90">
        <v>203846.15168184531</v>
      </c>
      <c r="F49" s="62"/>
      <c r="G49" s="63"/>
      <c r="H49" s="61">
        <v>137447.26475138823</v>
      </c>
      <c r="I49" s="62"/>
      <c r="J49" s="63"/>
      <c r="K49" s="61">
        <v>66461.371374823371</v>
      </c>
      <c r="L49" s="62"/>
      <c r="M49" s="63"/>
      <c r="N49" s="61">
        <v>399.617733558037</v>
      </c>
      <c r="O49" s="62"/>
      <c r="P49" s="63"/>
      <c r="Q49" s="90">
        <v>164104.60976856493</v>
      </c>
      <c r="R49" s="62"/>
      <c r="S49" s="63"/>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18"/>
    </row>
    <row r="50" spans="1:56" ht="12" customHeight="1" x14ac:dyDescent="0.2">
      <c r="A50" s="60" t="s">
        <v>235</v>
      </c>
      <c r="B50" s="87">
        <v>355342.27114210435</v>
      </c>
      <c r="C50" s="62"/>
      <c r="D50" s="63"/>
      <c r="E50" s="90">
        <v>195614.42390742654</v>
      </c>
      <c r="F50" s="62"/>
      <c r="G50" s="63"/>
      <c r="H50" s="61">
        <v>131654.24217426474</v>
      </c>
      <c r="I50" s="62"/>
      <c r="J50" s="63"/>
      <c r="K50" s="61">
        <v>64021.189290303635</v>
      </c>
      <c r="L50" s="62"/>
      <c r="M50" s="63"/>
      <c r="N50" s="61">
        <v>321.41279356084539</v>
      </c>
      <c r="O50" s="62"/>
      <c r="P50" s="63"/>
      <c r="Q50" s="90">
        <v>159805.75663613764</v>
      </c>
      <c r="R50" s="62"/>
      <c r="S50" s="63"/>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18"/>
    </row>
    <row r="51" spans="1:56" ht="12" customHeight="1" x14ac:dyDescent="0.2">
      <c r="A51" s="60" t="s">
        <v>236</v>
      </c>
      <c r="B51" s="87">
        <v>396544.02634196496</v>
      </c>
      <c r="C51" s="62"/>
      <c r="D51" s="63"/>
      <c r="E51" s="90">
        <v>218987.57677285979</v>
      </c>
      <c r="F51" s="62"/>
      <c r="G51" s="63"/>
      <c r="H51" s="61">
        <v>147515.64444279307</v>
      </c>
      <c r="I51" s="62"/>
      <c r="J51" s="63"/>
      <c r="K51" s="61">
        <v>71539.666239883678</v>
      </c>
      <c r="L51" s="62"/>
      <c r="M51" s="63"/>
      <c r="N51" s="61">
        <v>355.08185974277069</v>
      </c>
      <c r="O51" s="62"/>
      <c r="P51" s="63"/>
      <c r="Q51" s="90">
        <v>177642.68145422041</v>
      </c>
      <c r="R51" s="62"/>
      <c r="S51" s="63"/>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18"/>
    </row>
    <row r="52" spans="1:56" ht="12" customHeight="1" x14ac:dyDescent="0.2">
      <c r="A52" s="60" t="s">
        <v>237</v>
      </c>
      <c r="B52" s="87">
        <v>371077.9871500592</v>
      </c>
      <c r="C52" s="62"/>
      <c r="D52" s="63"/>
      <c r="E52" s="90">
        <v>205823.52146420418</v>
      </c>
      <c r="F52" s="62"/>
      <c r="G52" s="63"/>
      <c r="H52" s="61">
        <v>138735.03661293894</v>
      </c>
      <c r="I52" s="62"/>
      <c r="J52" s="63"/>
      <c r="K52" s="61">
        <v>67151.802185970446</v>
      </c>
      <c r="L52" s="62"/>
      <c r="M52" s="63"/>
      <c r="N52" s="61">
        <v>287.25660020566522</v>
      </c>
      <c r="O52" s="62"/>
      <c r="P52" s="63"/>
      <c r="Q52" s="90">
        <v>165336.4120291681</v>
      </c>
      <c r="R52" s="62"/>
      <c r="S52" s="63"/>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18"/>
    </row>
    <row r="53" spans="1:56" ht="12" customHeight="1" x14ac:dyDescent="0.2">
      <c r="A53" s="60" t="s">
        <v>238</v>
      </c>
      <c r="B53" s="87">
        <v>370546.0523655077</v>
      </c>
      <c r="C53" s="62"/>
      <c r="D53" s="63"/>
      <c r="E53" s="90">
        <v>204632.57624770104</v>
      </c>
      <c r="F53" s="62"/>
      <c r="G53" s="63"/>
      <c r="H53" s="61">
        <v>137761.7193519937</v>
      </c>
      <c r="I53" s="62"/>
      <c r="J53" s="63"/>
      <c r="K53" s="61">
        <v>66934.281308921956</v>
      </c>
      <c r="L53" s="62"/>
      <c r="M53" s="63"/>
      <c r="N53" s="61">
        <v>323.5143231114381</v>
      </c>
      <c r="O53" s="62"/>
      <c r="P53" s="63"/>
      <c r="Q53" s="90">
        <v>165992.65946380969</v>
      </c>
      <c r="R53" s="62"/>
      <c r="S53" s="63"/>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18"/>
    </row>
    <row r="54" spans="1:56" ht="12" customHeight="1" x14ac:dyDescent="0.2">
      <c r="A54" s="60" t="s">
        <v>239</v>
      </c>
      <c r="B54" s="87">
        <v>348584.74483188405</v>
      </c>
      <c r="C54" s="62"/>
      <c r="D54" s="63"/>
      <c r="E54" s="90">
        <v>190828.88695724925</v>
      </c>
      <c r="F54" s="62"/>
      <c r="G54" s="63"/>
      <c r="H54" s="61">
        <v>128149.68318891071</v>
      </c>
      <c r="I54" s="62"/>
      <c r="J54" s="63"/>
      <c r="K54" s="61">
        <v>62739.235822986731</v>
      </c>
      <c r="L54" s="62"/>
      <c r="M54" s="63"/>
      <c r="N54" s="61">
        <v>261.89944432529364</v>
      </c>
      <c r="O54" s="62"/>
      <c r="P54" s="63"/>
      <c r="Q54" s="90">
        <v>157825.40017015502</v>
      </c>
      <c r="R54" s="62"/>
      <c r="S54" s="63"/>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18"/>
    </row>
    <row r="55" spans="1:56" ht="12" customHeight="1" x14ac:dyDescent="0.2">
      <c r="A55" s="60" t="s">
        <v>240</v>
      </c>
      <c r="B55" s="87">
        <v>384405.9086963202</v>
      </c>
      <c r="C55" s="62"/>
      <c r="D55" s="63"/>
      <c r="E55" s="90">
        <v>211991.06734280506</v>
      </c>
      <c r="F55" s="62"/>
      <c r="G55" s="63"/>
      <c r="H55" s="61">
        <v>142659.29404997721</v>
      </c>
      <c r="I55" s="62"/>
      <c r="J55" s="63"/>
      <c r="K55" s="61">
        <v>69397.634617834745</v>
      </c>
      <c r="L55" s="62"/>
      <c r="M55" s="63"/>
      <c r="N55" s="61">
        <v>184.1565149141212</v>
      </c>
      <c r="O55" s="62"/>
      <c r="P55" s="63"/>
      <c r="Q55" s="90">
        <v>172496.11369833027</v>
      </c>
      <c r="R55" s="62"/>
      <c r="S55" s="63"/>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18"/>
    </row>
    <row r="56" spans="1:56" ht="12" customHeight="1" x14ac:dyDescent="0.2">
      <c r="A56" s="60" t="s">
        <v>241</v>
      </c>
      <c r="B56" s="87">
        <v>370340.13122538681</v>
      </c>
      <c r="C56" s="62"/>
      <c r="D56" s="63"/>
      <c r="E56" s="90">
        <v>205131.4182800483</v>
      </c>
      <c r="F56" s="62"/>
      <c r="G56" s="63"/>
      <c r="H56" s="61">
        <v>137810.69726783037</v>
      </c>
      <c r="I56" s="62"/>
      <c r="J56" s="63"/>
      <c r="K56" s="61">
        <v>67385.016235503033</v>
      </c>
      <c r="L56" s="62"/>
      <c r="M56" s="63"/>
      <c r="N56" s="61">
        <v>221.17876812922626</v>
      </c>
      <c r="O56" s="62"/>
      <c r="P56" s="63"/>
      <c r="Q56" s="90">
        <v>165290.40633137457</v>
      </c>
      <c r="R56" s="62"/>
      <c r="S56" s="63"/>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18"/>
    </row>
    <row r="57" spans="1:56" ht="12" customHeight="1" x14ac:dyDescent="0.2">
      <c r="A57" s="60" t="s">
        <v>242</v>
      </c>
      <c r="B57" s="87">
        <v>389005.06306620623</v>
      </c>
      <c r="C57" s="62"/>
      <c r="D57" s="63"/>
      <c r="E57" s="90">
        <v>214844.78318231867</v>
      </c>
      <c r="F57" s="62"/>
      <c r="G57" s="63"/>
      <c r="H57" s="61">
        <v>144199.30904026038</v>
      </c>
      <c r="I57" s="62"/>
      <c r="J57" s="63"/>
      <c r="K57" s="61">
        <v>70713.147544147781</v>
      </c>
      <c r="L57" s="62"/>
      <c r="M57" s="63"/>
      <c r="N57" s="61">
        <v>248.74897829901124</v>
      </c>
      <c r="O57" s="62"/>
      <c r="P57" s="63"/>
      <c r="Q57" s="90">
        <v>174243.71656975473</v>
      </c>
      <c r="R57" s="62"/>
      <c r="S57" s="63"/>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18"/>
    </row>
    <row r="58" spans="1:56" ht="12" customHeight="1" x14ac:dyDescent="0.2">
      <c r="A58" s="60" t="s">
        <v>243</v>
      </c>
      <c r="B58" s="87">
        <v>351673.8271649055</v>
      </c>
      <c r="C58" s="62"/>
      <c r="D58" s="63"/>
      <c r="E58" s="90">
        <v>192616.09475487252</v>
      </c>
      <c r="F58" s="62"/>
      <c r="G58" s="63"/>
      <c r="H58" s="61">
        <v>128923.80711246259</v>
      </c>
      <c r="I58" s="62"/>
      <c r="J58" s="63"/>
      <c r="K58" s="61">
        <v>63753.826612329358</v>
      </c>
      <c r="L58" s="62"/>
      <c r="M58" s="63"/>
      <c r="N58" s="61">
        <v>203.61179565825458</v>
      </c>
      <c r="O58" s="62"/>
      <c r="P58" s="63"/>
      <c r="Q58" s="90">
        <v>159127.04453349928</v>
      </c>
      <c r="R58" s="62"/>
      <c r="S58" s="63"/>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18"/>
    </row>
    <row r="59" spans="1:56" ht="12" customHeight="1" x14ac:dyDescent="0.2">
      <c r="A59" s="60" t="s">
        <v>244</v>
      </c>
      <c r="B59" s="87">
        <v>388646.91373445693</v>
      </c>
      <c r="C59" s="62"/>
      <c r="D59" s="63"/>
      <c r="E59" s="90">
        <v>214502.44378236603</v>
      </c>
      <c r="F59" s="62"/>
      <c r="G59" s="63"/>
      <c r="H59" s="61">
        <v>143938.21283962333</v>
      </c>
      <c r="I59" s="62"/>
      <c r="J59" s="63"/>
      <c r="K59" s="61">
        <v>70631.872814342292</v>
      </c>
      <c r="L59" s="62"/>
      <c r="M59" s="63"/>
      <c r="N59" s="61">
        <v>255.84392913484376</v>
      </c>
      <c r="O59" s="62"/>
      <c r="P59" s="63"/>
      <c r="Q59" s="90">
        <v>174227.28093829373</v>
      </c>
      <c r="R59" s="62"/>
      <c r="S59" s="63"/>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18"/>
    </row>
    <row r="60" spans="1:56" ht="12" customHeight="1" x14ac:dyDescent="0.2">
      <c r="A60" s="60" t="s">
        <v>245</v>
      </c>
      <c r="B60" s="87">
        <v>378899.54596827028</v>
      </c>
      <c r="C60" s="62"/>
      <c r="D60" s="63"/>
      <c r="E60" s="90">
        <v>230783.84714774767</v>
      </c>
      <c r="F60" s="62"/>
      <c r="G60" s="63"/>
      <c r="H60" s="61">
        <v>157253.56749294585</v>
      </c>
      <c r="I60" s="62"/>
      <c r="J60" s="63"/>
      <c r="K60" s="61">
        <v>73599.701865863346</v>
      </c>
      <c r="L60" s="62"/>
      <c r="M60" s="63"/>
      <c r="N60" s="61">
        <v>432.36283032271086</v>
      </c>
      <c r="O60" s="62"/>
      <c r="P60" s="63"/>
      <c r="Q60" s="90">
        <v>148327.25041168276</v>
      </c>
      <c r="R60" s="62"/>
      <c r="S60" s="63"/>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18"/>
    </row>
    <row r="61" spans="1:56" ht="12" customHeight="1" x14ac:dyDescent="0.2">
      <c r="A61" s="60" t="s">
        <v>246</v>
      </c>
      <c r="B61" s="87">
        <v>394237.09891090001</v>
      </c>
      <c r="C61" s="62"/>
      <c r="D61" s="63"/>
      <c r="E61" s="90">
        <v>240123.37394508335</v>
      </c>
      <c r="F61" s="62"/>
      <c r="G61" s="63"/>
      <c r="H61" s="61">
        <v>163611.34311809565</v>
      </c>
      <c r="I61" s="62"/>
      <c r="J61" s="63"/>
      <c r="K61" s="61">
        <v>76584.27108887861</v>
      </c>
      <c r="L61" s="62"/>
      <c r="M61" s="63"/>
      <c r="N61" s="61">
        <v>339.43028824899579</v>
      </c>
      <c r="O61" s="62"/>
      <c r="P61" s="63"/>
      <c r="Q61" s="90">
        <v>154333.82541918469</v>
      </c>
      <c r="R61" s="62"/>
      <c r="S61" s="63"/>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18"/>
    </row>
    <row r="62" spans="1:56" ht="12" customHeight="1" x14ac:dyDescent="0.2">
      <c r="A62" s="60" t="s">
        <v>247</v>
      </c>
      <c r="B62" s="87">
        <v>377090.27163610898</v>
      </c>
      <c r="C62" s="62"/>
      <c r="D62" s="63"/>
      <c r="E62" s="90">
        <v>229655.52565337383</v>
      </c>
      <c r="F62" s="62"/>
      <c r="G62" s="63"/>
      <c r="H62" s="61">
        <v>156422.88923867777</v>
      </c>
      <c r="I62" s="62"/>
      <c r="J62" s="63"/>
      <c r="K62" s="61">
        <v>73301.807009328855</v>
      </c>
      <c r="L62" s="62"/>
      <c r="M62" s="63"/>
      <c r="N62" s="61">
        <v>431.77929397676024</v>
      </c>
      <c r="O62" s="62"/>
      <c r="P62" s="63"/>
      <c r="Q62" s="90">
        <v>147645.12891175976</v>
      </c>
      <c r="R62" s="62"/>
      <c r="S62" s="63"/>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18"/>
    </row>
    <row r="63" spans="1:56" ht="12" customHeight="1" x14ac:dyDescent="0.2">
      <c r="A63" s="60" t="s">
        <v>248</v>
      </c>
      <c r="B63" s="87">
        <v>414045.36453044805</v>
      </c>
      <c r="C63" s="62"/>
      <c r="D63" s="63"/>
      <c r="E63" s="90">
        <v>252178.45060760985</v>
      </c>
      <c r="F63" s="62"/>
      <c r="G63" s="63"/>
      <c r="H63" s="61">
        <v>171798.85597899812</v>
      </c>
      <c r="I63" s="62"/>
      <c r="J63" s="63"/>
      <c r="K63" s="61">
        <v>80455.499059409238</v>
      </c>
      <c r="L63" s="62"/>
      <c r="M63" s="63"/>
      <c r="N63" s="61">
        <v>489.71062258967009</v>
      </c>
      <c r="O63" s="62"/>
      <c r="P63" s="63"/>
      <c r="Q63" s="90">
        <v>162098.01410746988</v>
      </c>
      <c r="R63" s="62"/>
      <c r="S63" s="63"/>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18"/>
    </row>
    <row r="64" spans="1:56" ht="12" customHeight="1" x14ac:dyDescent="0.2">
      <c r="A64" s="60" t="s">
        <v>249</v>
      </c>
      <c r="B64" s="87">
        <v>414858.01524153573</v>
      </c>
      <c r="C64" s="62"/>
      <c r="D64" s="63"/>
      <c r="E64" s="90">
        <v>250754.5412438215</v>
      </c>
      <c r="F64" s="62"/>
      <c r="G64" s="63"/>
      <c r="H64" s="61">
        <v>171808.04194488702</v>
      </c>
      <c r="I64" s="62"/>
      <c r="J64" s="63"/>
      <c r="K64" s="61">
        <v>79020.66956451688</v>
      </c>
      <c r="L64" s="62"/>
      <c r="M64" s="63"/>
      <c r="N64" s="61">
        <v>423.49936668553875</v>
      </c>
      <c r="O64" s="62"/>
      <c r="P64" s="63"/>
      <c r="Q64" s="90">
        <v>164323.42109556659</v>
      </c>
      <c r="R64" s="62"/>
      <c r="S64" s="63"/>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18"/>
    </row>
    <row r="65" spans="1:56" ht="12" customHeight="1" x14ac:dyDescent="0.2">
      <c r="A65" s="60" t="s">
        <v>250</v>
      </c>
      <c r="B65" s="87">
        <v>448886.08044753928</v>
      </c>
      <c r="C65" s="62"/>
      <c r="D65" s="63"/>
      <c r="E65" s="90">
        <v>271262.21385168651</v>
      </c>
      <c r="F65" s="62"/>
      <c r="G65" s="63"/>
      <c r="H65" s="61">
        <v>185865.6652619862</v>
      </c>
      <c r="I65" s="62"/>
      <c r="J65" s="63"/>
      <c r="K65" s="61">
        <v>85476.776123219446</v>
      </c>
      <c r="L65" s="62"/>
      <c r="M65" s="63"/>
      <c r="N65" s="61">
        <v>451.30473230876822</v>
      </c>
      <c r="O65" s="62"/>
      <c r="P65" s="63"/>
      <c r="Q65" s="90">
        <v>177861.49117146456</v>
      </c>
      <c r="R65" s="62"/>
      <c r="S65" s="63"/>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18"/>
    </row>
    <row r="66" spans="1:56" ht="12" customHeight="1" x14ac:dyDescent="0.2">
      <c r="A66" s="60" t="s">
        <v>251</v>
      </c>
      <c r="B66" s="87">
        <v>417070.4994946837</v>
      </c>
      <c r="C66" s="62"/>
      <c r="D66" s="63"/>
      <c r="E66" s="90">
        <v>251849.64606836613</v>
      </c>
      <c r="F66" s="62"/>
      <c r="G66" s="63"/>
      <c r="H66" s="61">
        <v>172583.58533976076</v>
      </c>
      <c r="I66" s="62"/>
      <c r="J66" s="63"/>
      <c r="K66" s="61">
        <v>79340.521306545896</v>
      </c>
      <c r="L66" s="62"/>
      <c r="M66" s="63"/>
      <c r="N66" s="61">
        <v>407.01528285204154</v>
      </c>
      <c r="O66" s="62"/>
      <c r="P66" s="63"/>
      <c r="Q66" s="90">
        <v>165440.50854715417</v>
      </c>
      <c r="R66" s="62"/>
      <c r="S66" s="63"/>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18"/>
    </row>
    <row r="67" spans="1:56" ht="12" customHeight="1" x14ac:dyDescent="0.2">
      <c r="A67" s="60" t="s">
        <v>252</v>
      </c>
      <c r="B67" s="87">
        <v>459586.92841120833</v>
      </c>
      <c r="C67" s="62"/>
      <c r="D67" s="63"/>
      <c r="E67" s="90">
        <v>277660.15872675268</v>
      </c>
      <c r="F67" s="62"/>
      <c r="G67" s="63"/>
      <c r="H67" s="61">
        <v>190257.05383555702</v>
      </c>
      <c r="I67" s="62"/>
      <c r="J67" s="63"/>
      <c r="K67" s="61">
        <v>87485.214539383538</v>
      </c>
      <c r="L67" s="62"/>
      <c r="M67" s="63"/>
      <c r="N67" s="61">
        <v>426.0560304868871</v>
      </c>
      <c r="O67" s="62"/>
      <c r="P67" s="63"/>
      <c r="Q67" s="90">
        <v>182169.64405774084</v>
      </c>
      <c r="R67" s="62"/>
      <c r="S67" s="63"/>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18"/>
    </row>
    <row r="68" spans="1:56" ht="12" customHeight="1" x14ac:dyDescent="0.2">
      <c r="A68" s="60" t="s">
        <v>253</v>
      </c>
      <c r="B68" s="87">
        <v>431775.804149604</v>
      </c>
      <c r="C68" s="62"/>
      <c r="D68" s="63"/>
      <c r="E68" s="90">
        <v>259078.25279607592</v>
      </c>
      <c r="F68" s="62"/>
      <c r="G68" s="63"/>
      <c r="H68" s="61">
        <v>176119.8860787841</v>
      </c>
      <c r="I68" s="62"/>
      <c r="J68" s="63"/>
      <c r="K68" s="61">
        <v>83036.955501874458</v>
      </c>
      <c r="L68" s="62"/>
      <c r="M68" s="63"/>
      <c r="N68" s="61">
        <v>416.75134541628461</v>
      </c>
      <c r="O68" s="62"/>
      <c r="P68" s="63"/>
      <c r="Q68" s="90">
        <v>172914.2648678612</v>
      </c>
      <c r="R68" s="62"/>
      <c r="S68" s="63"/>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18"/>
    </row>
    <row r="69" spans="1:56" ht="12" customHeight="1" x14ac:dyDescent="0.2">
      <c r="A69" s="60" t="s">
        <v>254</v>
      </c>
      <c r="B69" s="87">
        <v>474021.55237261584</v>
      </c>
      <c r="C69" s="62"/>
      <c r="D69" s="63"/>
      <c r="E69" s="90">
        <v>284359.9948147423</v>
      </c>
      <c r="F69" s="62"/>
      <c r="G69" s="63"/>
      <c r="H69" s="61">
        <v>193271.44659235034</v>
      </c>
      <c r="I69" s="62"/>
      <c r="J69" s="63"/>
      <c r="K69" s="61">
        <v>91174.854914691445</v>
      </c>
      <c r="L69" s="62"/>
      <c r="M69" s="63"/>
      <c r="N69" s="61">
        <v>601.42498803931278</v>
      </c>
      <c r="O69" s="62"/>
      <c r="P69" s="63"/>
      <c r="Q69" s="90">
        <v>189899.04367040895</v>
      </c>
      <c r="R69" s="62"/>
      <c r="S69" s="63"/>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18"/>
    </row>
    <row r="70" spans="1:56" ht="12" customHeight="1" x14ac:dyDescent="0.2">
      <c r="A70" s="60" t="s">
        <v>255</v>
      </c>
      <c r="B70" s="87">
        <v>451273.84179099411</v>
      </c>
      <c r="C70" s="62"/>
      <c r="D70" s="63"/>
      <c r="E70" s="90">
        <v>270246.02921844961</v>
      </c>
      <c r="F70" s="62"/>
      <c r="G70" s="63"/>
      <c r="H70" s="61">
        <v>183431.54778356501</v>
      </c>
      <c r="I70" s="62"/>
      <c r="J70" s="63"/>
      <c r="K70" s="61">
        <v>86896.851614478146</v>
      </c>
      <c r="L70" s="62"/>
      <c r="M70" s="63"/>
      <c r="N70" s="61">
        <v>844.79237155296789</v>
      </c>
      <c r="O70" s="62"/>
      <c r="P70" s="63"/>
      <c r="Q70" s="90">
        <v>181250.88987896717</v>
      </c>
      <c r="R70" s="62"/>
      <c r="S70" s="63"/>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18"/>
    </row>
    <row r="71" spans="1:56" ht="12" customHeight="1" x14ac:dyDescent="0.2">
      <c r="A71" s="60" t="s">
        <v>256</v>
      </c>
      <c r="B71" s="87">
        <v>494697.88454641262</v>
      </c>
      <c r="C71" s="62"/>
      <c r="D71" s="63"/>
      <c r="E71" s="90">
        <v>296163.53545316524</v>
      </c>
      <c r="F71" s="62"/>
      <c r="G71" s="63"/>
      <c r="H71" s="61">
        <v>200976.06857843939</v>
      </c>
      <c r="I71" s="62"/>
      <c r="J71" s="63"/>
      <c r="K71" s="61">
        <v>95277.80295642461</v>
      </c>
      <c r="L71" s="62"/>
      <c r="M71" s="63"/>
      <c r="N71" s="61">
        <v>795.146389434291</v>
      </c>
      <c r="O71" s="62"/>
      <c r="P71" s="63"/>
      <c r="Q71" s="90">
        <v>198778.3317182289</v>
      </c>
      <c r="R71" s="62"/>
      <c r="S71" s="63"/>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18"/>
    </row>
    <row r="72" spans="1:56" ht="12" customHeight="1" x14ac:dyDescent="0.2">
      <c r="A72" s="60" t="s">
        <v>257</v>
      </c>
      <c r="B72" s="87">
        <v>493041.33201168885</v>
      </c>
      <c r="C72" s="62"/>
      <c r="D72" s="63"/>
      <c r="E72" s="90">
        <v>292797.76906353014</v>
      </c>
      <c r="F72" s="62"/>
      <c r="G72" s="63"/>
      <c r="H72" s="61">
        <v>199143.47321239373</v>
      </c>
      <c r="I72" s="62"/>
      <c r="J72" s="63"/>
      <c r="K72" s="61">
        <v>93742.956629236985</v>
      </c>
      <c r="L72" s="62"/>
      <c r="M72" s="63"/>
      <c r="N72" s="61">
        <v>260.59703266993824</v>
      </c>
      <c r="O72" s="62"/>
      <c r="P72" s="63"/>
      <c r="Q72" s="90">
        <v>200471.5968412245</v>
      </c>
      <c r="R72" s="62"/>
      <c r="S72" s="63"/>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18"/>
    </row>
    <row r="73" spans="1:56" ht="12" customHeight="1" x14ac:dyDescent="0.2">
      <c r="A73" s="60" t="s">
        <v>258</v>
      </c>
      <c r="B73" s="87">
        <v>498429.17134763399</v>
      </c>
      <c r="C73" s="62"/>
      <c r="D73" s="63"/>
      <c r="E73" s="90">
        <v>295686.49832732597</v>
      </c>
      <c r="F73" s="62"/>
      <c r="G73" s="63"/>
      <c r="H73" s="61">
        <v>201040.82840372497</v>
      </c>
      <c r="I73" s="62"/>
      <c r="J73" s="63"/>
      <c r="K73" s="61">
        <v>94735.303577796221</v>
      </c>
      <c r="L73" s="62"/>
      <c r="M73" s="63"/>
      <c r="N73" s="61">
        <v>596.27493066378611</v>
      </c>
      <c r="O73" s="62"/>
      <c r="P73" s="63"/>
      <c r="Q73" s="90">
        <v>202971.21478131105</v>
      </c>
      <c r="R73" s="62"/>
      <c r="S73" s="63"/>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18"/>
    </row>
    <row r="74" spans="1:56" ht="12" customHeight="1" x14ac:dyDescent="0.2">
      <c r="A74" s="60" t="s">
        <v>259</v>
      </c>
      <c r="B74" s="87">
        <v>479517.700899116</v>
      </c>
      <c r="C74" s="62"/>
      <c r="D74" s="63"/>
      <c r="E74" s="90">
        <v>284218.86256568815</v>
      </c>
      <c r="F74" s="62"/>
      <c r="G74" s="63"/>
      <c r="H74" s="61">
        <v>193189.60640280094</v>
      </c>
      <c r="I74" s="62"/>
      <c r="J74" s="63"/>
      <c r="K74" s="61">
        <v>91115.492549529037</v>
      </c>
      <c r="L74" s="62"/>
      <c r="M74" s="63"/>
      <c r="N74" s="61">
        <v>748.28180171857264</v>
      </c>
      <c r="O74" s="62"/>
      <c r="P74" s="63"/>
      <c r="Q74" s="90">
        <v>195517.12188667126</v>
      </c>
      <c r="R74" s="62"/>
      <c r="S74" s="63"/>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18"/>
    </row>
    <row r="75" spans="1:56" ht="12" customHeight="1" x14ac:dyDescent="0.2">
      <c r="A75" s="60" t="s">
        <v>260</v>
      </c>
      <c r="B75" s="87">
        <v>540292.64088446845</v>
      </c>
      <c r="C75" s="62"/>
      <c r="D75" s="63"/>
      <c r="E75" s="90">
        <v>320698.21997930465</v>
      </c>
      <c r="F75" s="62"/>
      <c r="G75" s="63"/>
      <c r="H75" s="61">
        <v>218084.65185463722</v>
      </c>
      <c r="I75" s="62"/>
      <c r="J75" s="63"/>
      <c r="K75" s="61">
        <v>102710.72834334751</v>
      </c>
      <c r="L75" s="62"/>
      <c r="M75" s="63"/>
      <c r="N75" s="61">
        <v>543.79603759821248</v>
      </c>
      <c r="O75" s="62"/>
      <c r="P75" s="63"/>
      <c r="Q75" s="90">
        <v>219843.28618216407</v>
      </c>
      <c r="R75" s="62"/>
      <c r="S75" s="63"/>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18"/>
    </row>
    <row r="76" spans="1:56" ht="12" customHeight="1" x14ac:dyDescent="0.2">
      <c r="A76" s="60" t="s">
        <v>261</v>
      </c>
      <c r="B76" s="87">
        <v>514487.10550279636</v>
      </c>
      <c r="C76" s="62"/>
      <c r="D76" s="63"/>
      <c r="E76" s="90">
        <v>310034.64659388631</v>
      </c>
      <c r="F76" s="62"/>
      <c r="G76" s="63"/>
      <c r="H76" s="61">
        <v>210725.12642137153</v>
      </c>
      <c r="I76" s="62"/>
      <c r="J76" s="63"/>
      <c r="K76" s="61">
        <v>99403.60749214582</v>
      </c>
      <c r="L76" s="62"/>
      <c r="M76" s="63"/>
      <c r="N76" s="61">
        <v>913.99801529809997</v>
      </c>
      <c r="O76" s="62"/>
      <c r="P76" s="63"/>
      <c r="Q76" s="90">
        <v>204719.06059081049</v>
      </c>
      <c r="R76" s="62"/>
      <c r="S76" s="63"/>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18"/>
    </row>
    <row r="77" spans="1:56" ht="12" customHeight="1" x14ac:dyDescent="0.2">
      <c r="A77" s="60" t="s">
        <v>262</v>
      </c>
      <c r="B77" s="87">
        <v>530038.44188098586</v>
      </c>
      <c r="C77" s="62"/>
      <c r="D77" s="63"/>
      <c r="E77" s="90">
        <v>318907.94406016142</v>
      </c>
      <c r="F77" s="62"/>
      <c r="G77" s="63"/>
      <c r="H77" s="61">
        <v>216700.00780191348</v>
      </c>
      <c r="I77" s="62"/>
      <c r="J77" s="63"/>
      <c r="K77" s="61">
        <v>102304.79851496789</v>
      </c>
      <c r="L77" s="62"/>
      <c r="M77" s="63"/>
      <c r="N77" s="61">
        <v>653.22794389669991</v>
      </c>
      <c r="O77" s="62"/>
      <c r="P77" s="63"/>
      <c r="Q77" s="90">
        <v>211401.98733872341</v>
      </c>
      <c r="R77" s="62"/>
      <c r="S77" s="63"/>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18"/>
    </row>
    <row r="78" spans="1:56" ht="12" customHeight="1" x14ac:dyDescent="0.2">
      <c r="A78" s="60" t="s">
        <v>263</v>
      </c>
      <c r="B78" s="87">
        <v>503612.5669343801</v>
      </c>
      <c r="C78" s="62"/>
      <c r="D78" s="63"/>
      <c r="E78" s="90">
        <v>302746.83862887044</v>
      </c>
      <c r="F78" s="62"/>
      <c r="G78" s="63"/>
      <c r="H78" s="61">
        <v>205689.13553333111</v>
      </c>
      <c r="I78" s="62"/>
      <c r="J78" s="63"/>
      <c r="K78" s="61">
        <v>97149.69957681105</v>
      </c>
      <c r="L78" s="62"/>
      <c r="M78" s="63"/>
      <c r="N78" s="61">
        <v>1139.9176491561368</v>
      </c>
      <c r="O78" s="62"/>
      <c r="P78" s="63"/>
      <c r="Q78" s="90">
        <v>201122.01786530498</v>
      </c>
      <c r="R78" s="62"/>
      <c r="S78" s="63"/>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18"/>
    </row>
    <row r="79" spans="1:56" ht="12" customHeight="1" x14ac:dyDescent="0.2">
      <c r="A79" s="60" t="s">
        <v>264</v>
      </c>
      <c r="B79" s="87">
        <v>555568.84640274383</v>
      </c>
      <c r="C79" s="62"/>
      <c r="D79" s="63"/>
      <c r="E79" s="90">
        <v>334440.29743172554</v>
      </c>
      <c r="F79" s="62"/>
      <c r="G79" s="63"/>
      <c r="H79" s="61">
        <v>227274.09188485384</v>
      </c>
      <c r="I79" s="62"/>
      <c r="J79" s="63"/>
      <c r="K79" s="61">
        <v>107267.75657279689</v>
      </c>
      <c r="L79" s="62"/>
      <c r="M79" s="63"/>
      <c r="N79" s="61">
        <v>534.61401433894639</v>
      </c>
      <c r="O79" s="62"/>
      <c r="P79" s="63"/>
      <c r="Q79" s="90">
        <v>221414.2070152809</v>
      </c>
      <c r="R79" s="62"/>
      <c r="S79" s="63"/>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18"/>
    </row>
    <row r="80" spans="1:56" ht="12" customHeight="1" x14ac:dyDescent="0.2">
      <c r="A80" s="60" t="s">
        <v>265</v>
      </c>
      <c r="B80" s="87">
        <v>543450.27889277949</v>
      </c>
      <c r="C80" s="62"/>
      <c r="D80" s="63"/>
      <c r="E80" s="90">
        <v>317542.40793071932</v>
      </c>
      <c r="F80" s="62"/>
      <c r="G80" s="63"/>
      <c r="H80" s="61">
        <v>218046.15849687849</v>
      </c>
      <c r="I80" s="62"/>
      <c r="J80" s="63"/>
      <c r="K80" s="61">
        <v>99589.521993029019</v>
      </c>
      <c r="L80" s="62"/>
      <c r="M80" s="63"/>
      <c r="N80" s="61">
        <v>1115.7119215238592</v>
      </c>
      <c r="O80" s="62"/>
      <c r="P80" s="63"/>
      <c r="Q80" s="90">
        <v>226122.79495504778</v>
      </c>
      <c r="R80" s="62"/>
      <c r="S80" s="63"/>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18"/>
    </row>
    <row r="81" spans="1:56" ht="12" customHeight="1" x14ac:dyDescent="0.2">
      <c r="A81" s="60" t="s">
        <v>266</v>
      </c>
      <c r="B81" s="87">
        <v>563533.26366323279</v>
      </c>
      <c r="C81" s="62"/>
      <c r="D81" s="63"/>
      <c r="E81" s="90">
        <v>329090.7153732907</v>
      </c>
      <c r="F81" s="62"/>
      <c r="G81" s="63"/>
      <c r="H81" s="61">
        <v>225933.92281653159</v>
      </c>
      <c r="I81" s="62"/>
      <c r="J81" s="63"/>
      <c r="K81" s="61">
        <v>103253.51597685351</v>
      </c>
      <c r="L81" s="62"/>
      <c r="M81" s="63"/>
      <c r="N81" s="61">
        <v>590.21151528273617</v>
      </c>
      <c r="O81" s="62"/>
      <c r="P81" s="63"/>
      <c r="Q81" s="90">
        <v>234664.16256612382</v>
      </c>
      <c r="R81" s="62"/>
      <c r="S81" s="63"/>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18"/>
    </row>
    <row r="82" spans="1:56" ht="12" customHeight="1" x14ac:dyDescent="0.2">
      <c r="A82" s="60" t="s">
        <v>267</v>
      </c>
      <c r="B82" s="87">
        <v>518279.67562272755</v>
      </c>
      <c r="C82" s="62"/>
      <c r="D82" s="63"/>
      <c r="E82" s="90">
        <v>301918.14873992017</v>
      </c>
      <c r="F82" s="62"/>
      <c r="G82" s="63"/>
      <c r="H82" s="61">
        <v>207105.53971808736</v>
      </c>
      <c r="I82" s="62"/>
      <c r="J82" s="63"/>
      <c r="K82" s="61">
        <v>94901.588063341842</v>
      </c>
      <c r="L82" s="62"/>
      <c r="M82" s="63"/>
      <c r="N82" s="61">
        <v>635.55171741080642</v>
      </c>
      <c r="O82" s="62"/>
      <c r="P82" s="63"/>
      <c r="Q82" s="90">
        <v>216560.33542338046</v>
      </c>
      <c r="R82" s="62"/>
      <c r="S82" s="63"/>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18"/>
    </row>
    <row r="83" spans="1:56" ht="12" customHeight="1" x14ac:dyDescent="0.2">
      <c r="A83" s="60" t="s">
        <v>268</v>
      </c>
      <c r="B83" s="87">
        <v>517414.66070649965</v>
      </c>
      <c r="C83" s="62"/>
      <c r="D83" s="63"/>
      <c r="E83" s="90">
        <v>300425.54669127334</v>
      </c>
      <c r="F83" s="62"/>
      <c r="G83" s="63"/>
      <c r="H83" s="61">
        <v>205852.09400880418</v>
      </c>
      <c r="I83" s="62"/>
      <c r="J83" s="63"/>
      <c r="K83" s="61">
        <v>94662.312279648104</v>
      </c>
      <c r="L83" s="62"/>
      <c r="M83" s="63"/>
      <c r="N83" s="61">
        <v>577.23952183611755</v>
      </c>
      <c r="O83" s="62"/>
      <c r="P83" s="63"/>
      <c r="Q83" s="90">
        <v>217180.94713615545</v>
      </c>
      <c r="R83" s="62"/>
      <c r="S83" s="63"/>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18"/>
    </row>
    <row r="84" spans="1:56" ht="12" customHeight="1" x14ac:dyDescent="0.2">
      <c r="A84" s="60" t="s">
        <v>269</v>
      </c>
      <c r="B84" s="87">
        <v>456065.96177291003</v>
      </c>
      <c r="C84" s="62"/>
      <c r="D84" s="63"/>
      <c r="E84" s="90">
        <v>261347.10925522121</v>
      </c>
      <c r="F84" s="62"/>
      <c r="G84" s="63"/>
      <c r="H84" s="61">
        <v>178823.59910230024</v>
      </c>
      <c r="I84" s="62"/>
      <c r="J84" s="63"/>
      <c r="K84" s="61">
        <v>82601.166454930237</v>
      </c>
      <c r="L84" s="62"/>
      <c r="M84" s="63"/>
      <c r="N84" s="61">
        <v>1073.8268984704564</v>
      </c>
      <c r="O84" s="62"/>
      <c r="P84" s="63"/>
      <c r="Q84" s="90">
        <v>194864.81185460865</v>
      </c>
      <c r="R84" s="62"/>
      <c r="S84" s="63"/>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18"/>
    </row>
    <row r="85" spans="1:56" ht="12" customHeight="1" x14ac:dyDescent="0.2">
      <c r="A85" s="60" t="s">
        <v>270</v>
      </c>
      <c r="B85" s="87">
        <v>457538.35962994443</v>
      </c>
      <c r="C85" s="62"/>
      <c r="D85" s="63"/>
      <c r="E85" s="90">
        <v>261957.97321659321</v>
      </c>
      <c r="F85" s="62"/>
      <c r="G85" s="63"/>
      <c r="H85" s="61">
        <v>179249.6017636903</v>
      </c>
      <c r="I85" s="62"/>
      <c r="J85" s="63"/>
      <c r="K85" s="61">
        <v>82786.198001963872</v>
      </c>
      <c r="L85" s="62"/>
      <c r="M85" s="63"/>
      <c r="N85" s="61">
        <v>235.0712324636157</v>
      </c>
      <c r="O85" s="62"/>
      <c r="P85" s="63"/>
      <c r="Q85" s="90">
        <v>195725.25752307771</v>
      </c>
      <c r="R85" s="62"/>
      <c r="S85" s="63"/>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18"/>
    </row>
    <row r="86" spans="1:56" ht="12" customHeight="1" x14ac:dyDescent="0.2">
      <c r="A86" s="60" t="s">
        <v>271</v>
      </c>
      <c r="B86" s="87">
        <v>443840.32639525778</v>
      </c>
      <c r="C86" s="62"/>
      <c r="D86" s="63"/>
      <c r="E86" s="90">
        <v>254096.30803305359</v>
      </c>
      <c r="F86" s="62"/>
      <c r="G86" s="63"/>
      <c r="H86" s="61">
        <v>173870.67659336768</v>
      </c>
      <c r="I86" s="62"/>
      <c r="J86" s="63"/>
      <c r="K86" s="61">
        <v>80301.121529998287</v>
      </c>
      <c r="L86" s="62"/>
      <c r="M86" s="63"/>
      <c r="N86" s="61">
        <v>1023.390245624718</v>
      </c>
      <c r="O86" s="62"/>
      <c r="P86" s="63"/>
      <c r="Q86" s="90">
        <v>189884.42485207733</v>
      </c>
      <c r="R86" s="62"/>
      <c r="S86" s="63"/>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18"/>
    </row>
    <row r="87" spans="1:56" ht="12" customHeight="1" x14ac:dyDescent="0.2">
      <c r="A87" s="60" t="s">
        <v>272</v>
      </c>
      <c r="B87" s="87">
        <v>475443.7921276947</v>
      </c>
      <c r="C87" s="62"/>
      <c r="D87" s="63"/>
      <c r="E87" s="90">
        <v>272673.75909360207</v>
      </c>
      <c r="F87" s="62"/>
      <c r="G87" s="63"/>
      <c r="H87" s="61">
        <v>186567.35229955622</v>
      </c>
      <c r="I87" s="62"/>
      <c r="J87" s="63"/>
      <c r="K87" s="61">
        <v>86187.437620005687</v>
      </c>
      <c r="L87" s="62"/>
      <c r="M87" s="63"/>
      <c r="N87" s="61">
        <v>356.73780362480136</v>
      </c>
      <c r="O87" s="62"/>
      <c r="P87" s="63"/>
      <c r="Q87" s="90">
        <v>202923.68224877372</v>
      </c>
      <c r="R87" s="62"/>
      <c r="S87" s="63"/>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18"/>
    </row>
    <row r="88" spans="1:56" ht="12" customHeight="1" x14ac:dyDescent="0.2">
      <c r="A88" s="60" t="s">
        <v>273</v>
      </c>
      <c r="B88" s="87">
        <v>468944.58373220742</v>
      </c>
      <c r="C88" s="62"/>
      <c r="D88" s="63"/>
      <c r="E88" s="90">
        <v>268152.84649793786</v>
      </c>
      <c r="F88" s="62"/>
      <c r="G88" s="63"/>
      <c r="H88" s="61">
        <v>184304.45755394694</v>
      </c>
      <c r="I88" s="62"/>
      <c r="J88" s="63"/>
      <c r="K88" s="61">
        <v>83926.917573275161</v>
      </c>
      <c r="L88" s="62"/>
      <c r="M88" s="63"/>
      <c r="N88" s="61">
        <v>1089.5648712320167</v>
      </c>
      <c r="O88" s="62"/>
      <c r="P88" s="63"/>
      <c r="Q88" s="90">
        <v>200938.07300151879</v>
      </c>
      <c r="R88" s="62"/>
      <c r="S88" s="63"/>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18"/>
    </row>
    <row r="89" spans="1:56" ht="12" customHeight="1" x14ac:dyDescent="0.2">
      <c r="A89" s="60" t="s">
        <v>274</v>
      </c>
      <c r="B89" s="87">
        <v>514389.64290448127</v>
      </c>
      <c r="C89" s="62"/>
      <c r="D89" s="63"/>
      <c r="E89" s="90">
        <v>294464.11776919005</v>
      </c>
      <c r="F89" s="62"/>
      <c r="G89" s="63"/>
      <c r="H89" s="61">
        <v>202479.26078651485</v>
      </c>
      <c r="I89" s="62"/>
      <c r="J89" s="63"/>
      <c r="K89" s="61">
        <v>92070.964219694564</v>
      </c>
      <c r="L89" s="62"/>
      <c r="M89" s="63"/>
      <c r="N89" s="61">
        <v>706.97043279467437</v>
      </c>
      <c r="O89" s="62"/>
      <c r="P89" s="63"/>
      <c r="Q89" s="90">
        <v>220088.15289054406</v>
      </c>
      <c r="R89" s="62"/>
      <c r="S89" s="63"/>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18"/>
    </row>
    <row r="90" spans="1:56" ht="12" customHeight="1" x14ac:dyDescent="0.2">
      <c r="A90" s="60" t="s">
        <v>275</v>
      </c>
      <c r="B90" s="87">
        <v>495884.90160365374</v>
      </c>
      <c r="C90" s="62"/>
      <c r="D90" s="63"/>
      <c r="E90" s="90">
        <v>283558.18004054669</v>
      </c>
      <c r="F90" s="62"/>
      <c r="G90" s="63"/>
      <c r="H90" s="61">
        <v>194892.2870530923</v>
      </c>
      <c r="I90" s="62"/>
      <c r="J90" s="63"/>
      <c r="K90" s="61">
        <v>88748.933671100633</v>
      </c>
      <c r="L90" s="62"/>
      <c r="M90" s="63"/>
      <c r="N90" s="61">
        <v>1225.7629560338639</v>
      </c>
      <c r="O90" s="62"/>
      <c r="P90" s="63"/>
      <c r="Q90" s="90">
        <v>212481.46587858384</v>
      </c>
      <c r="R90" s="62"/>
      <c r="S90" s="63"/>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18"/>
    </row>
    <row r="91" spans="1:56" ht="12" customHeight="1" x14ac:dyDescent="0.2">
      <c r="A91" s="60" t="s">
        <v>276</v>
      </c>
      <c r="B91" s="87">
        <v>548821.23754486674</v>
      </c>
      <c r="C91" s="62"/>
      <c r="D91" s="63"/>
      <c r="E91" s="90">
        <v>314086.44766994822</v>
      </c>
      <c r="F91" s="62"/>
      <c r="G91" s="63"/>
      <c r="H91" s="61">
        <v>215947.65858398069</v>
      </c>
      <c r="I91" s="62"/>
      <c r="J91" s="63"/>
      <c r="K91" s="61">
        <v>98230.668191095072</v>
      </c>
      <c r="L91" s="62"/>
      <c r="M91" s="63"/>
      <c r="N91" s="61">
        <v>575.82252109107992</v>
      </c>
      <c r="O91" s="62"/>
      <c r="P91" s="63"/>
      <c r="Q91" s="90">
        <v>234907.73051440777</v>
      </c>
      <c r="R91" s="62"/>
      <c r="S91" s="63"/>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18"/>
    </row>
    <row r="92" spans="1:56" ht="12" customHeight="1" x14ac:dyDescent="0.2">
      <c r="A92" s="60" t="s">
        <v>277</v>
      </c>
      <c r="B92" s="87">
        <v>526674.3227282248</v>
      </c>
      <c r="C92" s="62"/>
      <c r="D92" s="63"/>
      <c r="E92" s="90">
        <v>296177.26648675662</v>
      </c>
      <c r="F92" s="62"/>
      <c r="G92" s="63"/>
      <c r="H92" s="61">
        <v>204217.28804437775</v>
      </c>
      <c r="I92" s="62"/>
      <c r="J92" s="63"/>
      <c r="K92" s="61">
        <v>92045.981646790256</v>
      </c>
      <c r="L92" s="62"/>
      <c r="M92" s="63"/>
      <c r="N92" s="61">
        <v>896.59737372193263</v>
      </c>
      <c r="O92" s="62"/>
      <c r="P92" s="63"/>
      <c r="Q92" s="90">
        <v>230626.37888708114</v>
      </c>
      <c r="R92" s="62"/>
      <c r="S92" s="63"/>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18"/>
    </row>
    <row r="93" spans="1:56" ht="12" customHeight="1" x14ac:dyDescent="0.2">
      <c r="A93" s="60" t="s">
        <v>278</v>
      </c>
      <c r="B93" s="87">
        <v>546297.59016944689</v>
      </c>
      <c r="C93" s="62"/>
      <c r="D93" s="63"/>
      <c r="E93" s="90">
        <v>306765.26699438348</v>
      </c>
      <c r="F93" s="62"/>
      <c r="G93" s="63"/>
      <c r="H93" s="61">
        <v>211544.897443786</v>
      </c>
      <c r="I93" s="62"/>
      <c r="J93" s="63"/>
      <c r="K93" s="61">
        <v>95309.41732923199</v>
      </c>
      <c r="L93" s="62"/>
      <c r="M93" s="63"/>
      <c r="N93" s="61">
        <v>458.94121009591589</v>
      </c>
      <c r="O93" s="62"/>
      <c r="P93" s="63"/>
      <c r="Q93" s="90">
        <v>239663.32980170872</v>
      </c>
      <c r="R93" s="62"/>
      <c r="S93" s="63"/>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18"/>
    </row>
    <row r="94" spans="1:56" ht="12" customHeight="1" x14ac:dyDescent="0.2">
      <c r="A94" s="60" t="s">
        <v>279</v>
      </c>
      <c r="B94" s="87">
        <v>535394.22246179904</v>
      </c>
      <c r="C94" s="62"/>
      <c r="D94" s="63"/>
      <c r="E94" s="90">
        <v>300416.03510596306</v>
      </c>
      <c r="F94" s="62"/>
      <c r="G94" s="63"/>
      <c r="H94" s="61">
        <v>207180.19097544282</v>
      </c>
      <c r="I94" s="62"/>
      <c r="J94" s="63"/>
      <c r="K94" s="61">
        <v>93323.033686713708</v>
      </c>
      <c r="L94" s="62"/>
      <c r="M94" s="63"/>
      <c r="N94" s="61">
        <v>1405.2948547787728</v>
      </c>
      <c r="O94" s="62"/>
      <c r="P94" s="63"/>
      <c r="Q94" s="90">
        <v>235104.99102639878</v>
      </c>
      <c r="R94" s="62"/>
      <c r="S94" s="63"/>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18"/>
    </row>
    <row r="95" spans="1:56" ht="12" customHeight="1" x14ac:dyDescent="0.2">
      <c r="A95" s="60" t="s">
        <v>280</v>
      </c>
      <c r="B95" s="87">
        <v>555954.8950018381</v>
      </c>
      <c r="C95" s="62"/>
      <c r="D95" s="63"/>
      <c r="E95" s="90">
        <v>311642.52721858764</v>
      </c>
      <c r="F95" s="62"/>
      <c r="G95" s="63"/>
      <c r="H95" s="61">
        <v>214941.08510455521</v>
      </c>
      <c r="I95" s="62"/>
      <c r="J95" s="63"/>
      <c r="K95" s="61">
        <v>96791.869347604676</v>
      </c>
      <c r="L95" s="62"/>
      <c r="M95" s="63"/>
      <c r="N95" s="61">
        <v>181.54017413169049</v>
      </c>
      <c r="O95" s="62"/>
      <c r="P95" s="63"/>
      <c r="Q95" s="90">
        <v>244441.8659526167</v>
      </c>
      <c r="R95" s="62"/>
      <c r="S95" s="63"/>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18"/>
    </row>
    <row r="96" spans="1:56" ht="12" customHeight="1" x14ac:dyDescent="0.2">
      <c r="A96" s="60" t="s">
        <v>281</v>
      </c>
      <c r="B96" s="87">
        <v>545870.46805759182</v>
      </c>
      <c r="C96" s="62"/>
      <c r="D96" s="63"/>
      <c r="E96" s="90">
        <v>307172.94007505564</v>
      </c>
      <c r="F96" s="62"/>
      <c r="G96" s="63"/>
      <c r="H96" s="61">
        <v>209097.254475525</v>
      </c>
      <c r="I96" s="62"/>
      <c r="J96" s="63"/>
      <c r="K96" s="61">
        <v>98168.208920917386</v>
      </c>
      <c r="L96" s="62"/>
      <c r="M96" s="63"/>
      <c r="N96" s="61">
        <v>764.90986014105158</v>
      </c>
      <c r="O96" s="62"/>
      <c r="P96" s="63"/>
      <c r="Q96" s="90">
        <v>238833.75264419647</v>
      </c>
      <c r="R96" s="62"/>
      <c r="S96" s="63"/>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18"/>
    </row>
    <row r="97" spans="1:56" ht="12" customHeight="1" x14ac:dyDescent="0.2">
      <c r="A97" s="60" t="s">
        <v>282</v>
      </c>
      <c r="B97" s="87">
        <v>564927.43279718154</v>
      </c>
      <c r="C97" s="62"/>
      <c r="D97" s="63"/>
      <c r="E97" s="90">
        <v>317448.34054476448</v>
      </c>
      <c r="F97" s="62"/>
      <c r="G97" s="63"/>
      <c r="H97" s="61">
        <v>216160.1419825718</v>
      </c>
      <c r="I97" s="62"/>
      <c r="J97" s="63"/>
      <c r="K97" s="61">
        <v>101383.73295575597</v>
      </c>
      <c r="L97" s="62"/>
      <c r="M97" s="63"/>
      <c r="N97" s="61">
        <v>664.76207195249469</v>
      </c>
      <c r="O97" s="62"/>
      <c r="P97" s="63"/>
      <c r="Q97" s="90">
        <v>247616.45215278183</v>
      </c>
      <c r="R97" s="62"/>
      <c r="S97" s="63"/>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18"/>
    </row>
    <row r="98" spans="1:56" ht="12" customHeight="1" x14ac:dyDescent="0.2">
      <c r="A98" s="60" t="s">
        <v>283</v>
      </c>
      <c r="B98" s="87">
        <v>526663.45857543603</v>
      </c>
      <c r="C98" s="62"/>
      <c r="D98" s="63"/>
      <c r="E98" s="90">
        <v>295580.6096779462</v>
      </c>
      <c r="F98" s="62"/>
      <c r="G98" s="63"/>
      <c r="H98" s="61">
        <v>201326.40485277274</v>
      </c>
      <c r="I98" s="62"/>
      <c r="J98" s="63"/>
      <c r="K98" s="61">
        <v>94343.088546007231</v>
      </c>
      <c r="L98" s="62"/>
      <c r="M98" s="63"/>
      <c r="N98" s="61">
        <v>950.44300552326411</v>
      </c>
      <c r="O98" s="62"/>
      <c r="P98" s="63"/>
      <c r="Q98" s="90">
        <v>231207.94841836463</v>
      </c>
      <c r="R98" s="62"/>
      <c r="S98" s="63"/>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18"/>
    </row>
    <row r="99" spans="1:56" ht="12" customHeight="1" x14ac:dyDescent="0.2">
      <c r="A99" s="60" t="s">
        <v>284</v>
      </c>
      <c r="B99" s="87">
        <v>551116.9043126161</v>
      </c>
      <c r="C99" s="62"/>
      <c r="D99" s="63"/>
      <c r="E99" s="90">
        <v>309057.57879813929</v>
      </c>
      <c r="F99" s="62"/>
      <c r="G99" s="63"/>
      <c r="H99" s="61">
        <v>210542.78439541082</v>
      </c>
      <c r="I99" s="62"/>
      <c r="J99" s="63"/>
      <c r="K99" s="61">
        <v>98607.685352131812</v>
      </c>
      <c r="L99" s="62"/>
      <c r="M99" s="63"/>
      <c r="N99" s="61">
        <v>544.32380270370948</v>
      </c>
      <c r="O99" s="62"/>
      <c r="P99" s="63"/>
      <c r="Q99" s="90">
        <v>242188.23819363725</v>
      </c>
      <c r="R99" s="62"/>
      <c r="S99" s="63"/>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18"/>
    </row>
    <row r="100" spans="1:56" ht="12" customHeight="1" x14ac:dyDescent="0.2">
      <c r="A100" s="60" t="s">
        <v>285</v>
      </c>
      <c r="B100" s="87">
        <v>524516.59171717882</v>
      </c>
      <c r="C100" s="62"/>
      <c r="D100" s="63"/>
      <c r="E100" s="90">
        <v>306224.66355061019</v>
      </c>
      <c r="F100" s="62"/>
      <c r="G100" s="63"/>
      <c r="H100" s="61">
        <v>211563.00500273946</v>
      </c>
      <c r="I100" s="62"/>
      <c r="J100" s="63"/>
      <c r="K100" s="61">
        <v>94749.104387220621</v>
      </c>
      <c r="L100" s="62"/>
      <c r="M100" s="63"/>
      <c r="N100" s="61">
        <v>1086.3485416124065</v>
      </c>
      <c r="O100" s="62"/>
      <c r="P100" s="63"/>
      <c r="Q100" s="90">
        <v>218523.94254611136</v>
      </c>
      <c r="R100" s="62"/>
      <c r="S100" s="63"/>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18"/>
    </row>
    <row r="101" spans="1:56" ht="12" customHeight="1" x14ac:dyDescent="0.2">
      <c r="A101" s="60" t="s">
        <v>286</v>
      </c>
      <c r="B101" s="87">
        <v>554293.33457215235</v>
      </c>
      <c r="C101" s="62"/>
      <c r="D101" s="63"/>
      <c r="E101" s="90">
        <v>323520.56305181427</v>
      </c>
      <c r="F101" s="62"/>
      <c r="G101" s="63"/>
      <c r="H101" s="61">
        <v>223500.77846946704</v>
      </c>
      <c r="I101" s="62"/>
      <c r="J101" s="63"/>
      <c r="K101" s="61">
        <v>100112.18732388254</v>
      </c>
      <c r="L101" s="62"/>
      <c r="M101" s="63"/>
      <c r="N101" s="61">
        <v>469.29877813193519</v>
      </c>
      <c r="O101" s="62"/>
      <c r="P101" s="63"/>
      <c r="Q101" s="90">
        <v>231017.15380605805</v>
      </c>
      <c r="R101" s="62"/>
      <c r="S101" s="63"/>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18"/>
    </row>
    <row r="102" spans="1:56" ht="12" customHeight="1" x14ac:dyDescent="0.2">
      <c r="A102" s="60" t="s">
        <v>287</v>
      </c>
      <c r="B102" s="87">
        <v>528974.46787701151</v>
      </c>
      <c r="C102" s="62"/>
      <c r="D102" s="63"/>
      <c r="E102" s="90">
        <v>307892.57092164538</v>
      </c>
      <c r="F102" s="62"/>
      <c r="G102" s="63"/>
      <c r="H102" s="61">
        <v>212607.36460811831</v>
      </c>
      <c r="I102" s="62"/>
      <c r="J102" s="63"/>
      <c r="K102" s="61">
        <v>95373.295681041986</v>
      </c>
      <c r="L102" s="62"/>
      <c r="M102" s="63"/>
      <c r="N102" s="61">
        <v>1110.4615550594674</v>
      </c>
      <c r="O102" s="62"/>
      <c r="P102" s="63"/>
      <c r="Q102" s="90">
        <v>221307.39073125049</v>
      </c>
      <c r="R102" s="62"/>
      <c r="S102" s="63"/>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18"/>
    </row>
    <row r="103" spans="1:56" ht="12" customHeight="1" x14ac:dyDescent="0.2">
      <c r="A103" s="60" t="s">
        <v>288</v>
      </c>
      <c r="B103" s="87">
        <v>556659.26826373849</v>
      </c>
      <c r="C103" s="62"/>
      <c r="D103" s="63"/>
      <c r="E103" s="90">
        <v>324116.52369963529</v>
      </c>
      <c r="F103" s="62"/>
      <c r="G103" s="63"/>
      <c r="H103" s="61">
        <v>223822.82194328547</v>
      </c>
      <c r="I103" s="62"/>
      <c r="J103" s="63"/>
      <c r="K103" s="61">
        <v>100386.41362451535</v>
      </c>
      <c r="L103" s="62"/>
      <c r="M103" s="63"/>
      <c r="N103" s="61">
        <v>660.02870040933999</v>
      </c>
      <c r="O103" s="62"/>
      <c r="P103" s="63"/>
      <c r="Q103" s="90">
        <v>232781.03810165459</v>
      </c>
      <c r="R103" s="62"/>
      <c r="S103" s="63"/>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18"/>
    </row>
    <row r="104" spans="1:56" ht="12" customHeight="1" x14ac:dyDescent="0.2">
      <c r="A104" s="60" t="s">
        <v>289</v>
      </c>
      <c r="B104" s="87">
        <v>546425.96248104924</v>
      </c>
      <c r="C104" s="62"/>
      <c r="D104" s="63"/>
      <c r="E104" s="90">
        <v>322920.88701342262</v>
      </c>
      <c r="F104" s="62"/>
      <c r="G104" s="63"/>
      <c r="H104" s="61">
        <v>219713.53852421619</v>
      </c>
      <c r="I104" s="62"/>
      <c r="J104" s="63"/>
      <c r="K104" s="61">
        <v>103303.22181737245</v>
      </c>
      <c r="L104" s="62"/>
      <c r="M104" s="63"/>
      <c r="N104" s="61">
        <v>1073.1360264622792</v>
      </c>
      <c r="O104" s="62"/>
      <c r="P104" s="63"/>
      <c r="Q104" s="90">
        <v>223791.36054357261</v>
      </c>
      <c r="R104" s="62"/>
      <c r="S104" s="63"/>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18"/>
    </row>
    <row r="105" spans="1:56" ht="12" customHeight="1" x14ac:dyDescent="0.2">
      <c r="A105" s="60" t="s">
        <v>290</v>
      </c>
      <c r="B105" s="87">
        <v>571335.58471472922</v>
      </c>
      <c r="C105" s="62"/>
      <c r="D105" s="63"/>
      <c r="E105" s="90">
        <v>337118.66770736454</v>
      </c>
      <c r="F105" s="62"/>
      <c r="G105" s="63"/>
      <c r="H105" s="61">
        <v>229366.08538246769</v>
      </c>
      <c r="I105" s="62"/>
      <c r="J105" s="63"/>
      <c r="K105" s="61">
        <v>107852.67898735632</v>
      </c>
      <c r="L105" s="62"/>
      <c r="M105" s="63"/>
      <c r="N105" s="61">
        <v>464.7642818178432</v>
      </c>
      <c r="O105" s="62"/>
      <c r="P105" s="63"/>
      <c r="Q105" s="90">
        <v>234510.41501313957</v>
      </c>
      <c r="R105" s="62"/>
      <c r="S105" s="63"/>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18"/>
    </row>
    <row r="106" spans="1:56" ht="12" customHeight="1" x14ac:dyDescent="0.2">
      <c r="A106" s="60" t="s">
        <v>291</v>
      </c>
      <c r="B106" s="87">
        <v>550128.65420331468</v>
      </c>
      <c r="C106" s="62"/>
      <c r="D106" s="63"/>
      <c r="E106" s="90">
        <v>323781.39912447974</v>
      </c>
      <c r="F106" s="62"/>
      <c r="G106" s="63"/>
      <c r="H106" s="61">
        <v>220280.94180549978</v>
      </c>
      <c r="I106" s="62"/>
      <c r="J106" s="63"/>
      <c r="K106" s="61">
        <v>103596.60553946505</v>
      </c>
      <c r="L106" s="62"/>
      <c r="M106" s="63"/>
      <c r="N106" s="61">
        <v>1414.541341413287</v>
      </c>
      <c r="O106" s="62"/>
      <c r="P106" s="63"/>
      <c r="Q106" s="90">
        <v>226620.66158751512</v>
      </c>
      <c r="R106" s="62"/>
      <c r="S106" s="63"/>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18"/>
    </row>
    <row r="107" spans="1:56" ht="12" customHeight="1" x14ac:dyDescent="0.2">
      <c r="A107" s="60" t="s">
        <v>292</v>
      </c>
      <c r="B107" s="87">
        <v>591052.65113509214</v>
      </c>
      <c r="C107" s="62"/>
      <c r="D107" s="63"/>
      <c r="E107" s="90">
        <v>347488.97618105245</v>
      </c>
      <c r="F107" s="62"/>
      <c r="G107" s="63"/>
      <c r="H107" s="61">
        <v>236403.7595717849</v>
      </c>
      <c r="I107" s="62"/>
      <c r="J107" s="63"/>
      <c r="K107" s="61">
        <v>111188.41171799821</v>
      </c>
      <c r="L107" s="62"/>
      <c r="M107" s="63"/>
      <c r="N107" s="61">
        <v>642.70548928186327</v>
      </c>
      <c r="O107" s="62"/>
      <c r="P107" s="63"/>
      <c r="Q107" s="90">
        <v>243853.19582241646</v>
      </c>
      <c r="R107" s="62"/>
      <c r="S107" s="63"/>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18"/>
    </row>
    <row r="108" spans="1:56" ht="12" customHeight="1" x14ac:dyDescent="0.2">
      <c r="A108" s="60" t="s">
        <v>293</v>
      </c>
      <c r="B108" s="87">
        <v>569373.57184519153</v>
      </c>
      <c r="C108" s="62"/>
      <c r="D108" s="63"/>
      <c r="E108" s="90">
        <v>332933.58847394522</v>
      </c>
      <c r="F108" s="62"/>
      <c r="G108" s="63"/>
      <c r="H108" s="90">
        <v>223870.35831755691</v>
      </c>
      <c r="I108" s="88"/>
      <c r="J108" s="89"/>
      <c r="K108" s="90">
        <v>109164.9615118861</v>
      </c>
      <c r="L108" s="88"/>
      <c r="M108" s="89"/>
      <c r="N108" s="90">
        <v>1168.8965782712369</v>
      </c>
      <c r="O108" s="88"/>
      <c r="P108" s="63"/>
      <c r="Q108" s="90">
        <v>236700.40710194211</v>
      </c>
      <c r="R108" s="62"/>
      <c r="S108" s="63"/>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18"/>
    </row>
    <row r="109" spans="1:56" s="115" customFormat="1" ht="12" customHeight="1" x14ac:dyDescent="0.2">
      <c r="A109" s="118" t="s">
        <v>294</v>
      </c>
      <c r="B109" s="121">
        <v>598475.01559726358</v>
      </c>
      <c r="C109" s="119"/>
      <c r="D109" s="120"/>
      <c r="E109" s="121">
        <v>349896.08918874181</v>
      </c>
      <c r="F109" s="119"/>
      <c r="G109" s="120"/>
      <c r="H109" s="121">
        <v>235268.78512808625</v>
      </c>
      <c r="I109" s="119"/>
      <c r="J109" s="120"/>
      <c r="K109" s="121">
        <v>114734.22658612608</v>
      </c>
      <c r="L109" s="119"/>
      <c r="M109" s="120"/>
      <c r="N109" s="121">
        <v>539.97597304838132</v>
      </c>
      <c r="O109" s="119"/>
      <c r="P109" s="120"/>
      <c r="Q109" s="121">
        <v>248852.09156477771</v>
      </c>
      <c r="R109" s="119"/>
      <c r="S109" s="120"/>
      <c r="T109" s="117"/>
      <c r="U109" s="117"/>
      <c r="V109" s="117"/>
      <c r="W109" s="117"/>
      <c r="X109" s="117"/>
      <c r="Y109" s="117"/>
      <c r="Z109" s="117"/>
      <c r="AA109" s="117"/>
      <c r="AB109" s="117"/>
      <c r="AC109" s="117"/>
      <c r="AD109" s="117"/>
      <c r="AE109" s="117"/>
      <c r="AF109" s="117"/>
      <c r="AG109" s="117"/>
      <c r="AH109" s="117"/>
      <c r="AI109" s="117"/>
      <c r="AJ109" s="117"/>
      <c r="AK109" s="117"/>
      <c r="AL109" s="117"/>
      <c r="AM109" s="117"/>
      <c r="AN109" s="117"/>
      <c r="AO109" s="117"/>
      <c r="AP109" s="117"/>
      <c r="AQ109" s="117"/>
      <c r="AR109" s="117"/>
      <c r="AS109" s="117"/>
      <c r="AT109" s="117"/>
      <c r="AU109" s="117"/>
      <c r="AV109" s="117"/>
      <c r="AW109" s="117"/>
      <c r="AX109" s="117"/>
      <c r="AY109" s="117"/>
      <c r="AZ109" s="117"/>
      <c r="BA109" s="117"/>
      <c r="BB109" s="117"/>
      <c r="BC109" s="117"/>
      <c r="BD109" s="116"/>
    </row>
    <row r="110" spans="1:56" ht="12" customHeight="1" x14ac:dyDescent="0.2">
      <c r="A110" s="122" t="s">
        <v>295</v>
      </c>
      <c r="B110" s="128">
        <v>584637.60927129525</v>
      </c>
      <c r="C110" s="62"/>
      <c r="D110" s="63"/>
      <c r="E110" s="61">
        <v>340740.09685930476</v>
      </c>
      <c r="F110" s="62"/>
      <c r="G110" s="63"/>
      <c r="H110" s="128">
        <v>228938.22370178881</v>
      </c>
      <c r="I110" s="124"/>
      <c r="J110" s="125"/>
      <c r="K110" s="128">
        <v>111906.18692868254</v>
      </c>
      <c r="L110" s="124"/>
      <c r="M110" s="125"/>
      <c r="N110" s="128">
        <v>1668.1182087684592</v>
      </c>
      <c r="O110" s="124"/>
      <c r="P110" s="63"/>
      <c r="Q110" s="61">
        <v>244153.16286279957</v>
      </c>
      <c r="R110" s="42"/>
      <c r="S110" s="43"/>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18"/>
    </row>
    <row r="111" spans="1:56" ht="12" customHeight="1" x14ac:dyDescent="0.2">
      <c r="A111" s="122" t="s">
        <v>296</v>
      </c>
      <c r="B111" s="128">
        <v>637476.5730607236</v>
      </c>
      <c r="C111" s="62"/>
      <c r="D111" s="63"/>
      <c r="E111" s="61">
        <v>371478.63425346679</v>
      </c>
      <c r="F111" s="62"/>
      <c r="G111" s="63"/>
      <c r="H111" s="128">
        <v>249580.21623128929</v>
      </c>
      <c r="I111" s="124"/>
      <c r="J111" s="125"/>
      <c r="K111" s="128">
        <v>122012.15376037499</v>
      </c>
      <c r="L111" s="124"/>
      <c r="M111" s="125"/>
      <c r="N111" s="128">
        <v>369.84244560411048</v>
      </c>
      <c r="O111" s="124"/>
      <c r="P111" s="63"/>
      <c r="Q111" s="61">
        <v>266276.093649783</v>
      </c>
      <c r="R111" s="42"/>
      <c r="S111" s="43"/>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18"/>
    </row>
    <row r="112" spans="1:56" ht="12" customHeight="1" x14ac:dyDescent="0.2">
      <c r="A112" s="122" t="s">
        <v>297</v>
      </c>
      <c r="B112" s="128">
        <v>586494.27721557277</v>
      </c>
      <c r="C112" s="62"/>
      <c r="D112" s="63"/>
      <c r="E112" s="61">
        <v>344513.95409963158</v>
      </c>
      <c r="F112" s="62"/>
      <c r="G112" s="63"/>
      <c r="H112" s="128">
        <v>235604.81051930279</v>
      </c>
      <c r="I112" s="124"/>
      <c r="J112" s="125"/>
      <c r="K112" s="128">
        <v>109011.60410218358</v>
      </c>
      <c r="L112" s="124"/>
      <c r="M112" s="125"/>
      <c r="N112" s="128">
        <v>769.74657588347532</v>
      </c>
      <c r="O112" s="124"/>
      <c r="P112" s="63"/>
      <c r="Q112" s="61">
        <v>242267.58777593623</v>
      </c>
      <c r="R112" s="42"/>
      <c r="S112" s="43"/>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18"/>
    </row>
    <row r="113" spans="1:56" ht="12" customHeight="1" x14ac:dyDescent="0.2">
      <c r="A113" s="122" t="s">
        <v>298</v>
      </c>
      <c r="B113" s="128">
        <v>617998.66398698895</v>
      </c>
      <c r="C113" s="62"/>
      <c r="D113" s="63"/>
      <c r="E113" s="61">
        <v>362306.75879673328</v>
      </c>
      <c r="F113" s="62"/>
      <c r="G113" s="63"/>
      <c r="H113" s="128">
        <v>247632.02584623292</v>
      </c>
      <c r="I113" s="124"/>
      <c r="J113" s="125"/>
      <c r="K113" s="128">
        <v>114782.58668085025</v>
      </c>
      <c r="L113" s="124"/>
      <c r="M113" s="125"/>
      <c r="N113" s="128">
        <v>682.14834627938581</v>
      </c>
      <c r="O113" s="124"/>
      <c r="P113" s="63"/>
      <c r="Q113" s="61">
        <v>255986.27807463982</v>
      </c>
      <c r="R113" s="42"/>
      <c r="S113" s="43"/>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18"/>
    </row>
    <row r="114" spans="1:56" ht="12" customHeight="1" x14ac:dyDescent="0.2">
      <c r="A114" s="122" t="s">
        <v>299</v>
      </c>
      <c r="B114" s="128">
        <v>589134.59604181838</v>
      </c>
      <c r="C114" s="62"/>
      <c r="D114" s="63"/>
      <c r="E114" s="61">
        <v>344016.55964619294</v>
      </c>
      <c r="F114" s="62"/>
      <c r="G114" s="63"/>
      <c r="H114" s="128">
        <v>234861.24433012048</v>
      </c>
      <c r="I114" s="124"/>
      <c r="J114" s="125"/>
      <c r="K114" s="128">
        <v>109257.91866587642</v>
      </c>
      <c r="L114" s="124"/>
      <c r="M114" s="125"/>
      <c r="N114" s="128">
        <v>1007.6699127973189</v>
      </c>
      <c r="O114" s="124"/>
      <c r="P114" s="63"/>
      <c r="Q114" s="61">
        <v>245382.69327822261</v>
      </c>
      <c r="R114" s="42"/>
      <c r="S114" s="43"/>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18"/>
    </row>
    <row r="115" spans="1:56" ht="12" customHeight="1" x14ac:dyDescent="0.2">
      <c r="A115" s="122" t="s">
        <v>300</v>
      </c>
      <c r="B115" s="128">
        <v>653689.10963535577</v>
      </c>
      <c r="C115" s="62"/>
      <c r="D115" s="63"/>
      <c r="E115" s="61">
        <v>381766.99464085483</v>
      </c>
      <c r="F115" s="62"/>
      <c r="G115" s="63"/>
      <c r="H115" s="128">
        <v>260645.07849504254</v>
      </c>
      <c r="I115" s="124"/>
      <c r="J115" s="125"/>
      <c r="K115" s="128">
        <v>121235.77032859281</v>
      </c>
      <c r="L115" s="124"/>
      <c r="M115" s="125"/>
      <c r="N115" s="128">
        <v>1142.2152736756357</v>
      </c>
      <c r="O115" s="124"/>
      <c r="P115" s="63"/>
      <c r="Q115" s="61">
        <v>272216.41074885806</v>
      </c>
      <c r="R115" s="42"/>
      <c r="S115" s="43"/>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18"/>
    </row>
    <row r="116" spans="1:56" ht="12" customHeight="1" x14ac:dyDescent="0.2">
      <c r="A116" s="122" t="s">
        <v>301</v>
      </c>
      <c r="B116" s="128">
        <v>607197.04818588519</v>
      </c>
      <c r="C116" s="62"/>
      <c r="D116" s="63"/>
      <c r="E116" s="61">
        <v>357415.17706679355</v>
      </c>
      <c r="F116" s="62"/>
      <c r="G116" s="63"/>
      <c r="H116" s="128">
        <v>245036.49688787456</v>
      </c>
      <c r="I116" s="124"/>
      <c r="J116" s="125"/>
      <c r="K116" s="128">
        <v>112484.85674840567</v>
      </c>
      <c r="L116" s="124"/>
      <c r="M116" s="125"/>
      <c r="N116" s="128">
        <v>771.45499218890097</v>
      </c>
      <c r="O116" s="124"/>
      <c r="P116" s="63"/>
      <c r="Q116" s="61">
        <v>250089.83883223851</v>
      </c>
      <c r="R116" s="42"/>
      <c r="S116" s="43"/>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18"/>
    </row>
    <row r="117" spans="1:56" ht="12" customHeight="1" x14ac:dyDescent="0.2">
      <c r="A117" s="122" t="s">
        <v>302</v>
      </c>
      <c r="B117" s="128">
        <v>643158.08993473276</v>
      </c>
      <c r="C117" s="62"/>
      <c r="D117" s="63"/>
      <c r="E117" s="61">
        <v>377394.55056259304</v>
      </c>
      <c r="F117" s="62"/>
      <c r="G117" s="63"/>
      <c r="H117" s="128">
        <v>258403.85763686843</v>
      </c>
      <c r="I117" s="124"/>
      <c r="J117" s="125"/>
      <c r="K117" s="128">
        <v>119102.91965416113</v>
      </c>
      <c r="L117" s="124"/>
      <c r="M117" s="125"/>
      <c r="N117" s="128">
        <v>527.21679522513625</v>
      </c>
      <c r="O117" s="124"/>
      <c r="P117" s="63"/>
      <c r="Q117" s="61">
        <v>266074.72061987728</v>
      </c>
      <c r="R117" s="42"/>
      <c r="S117" s="43"/>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18"/>
    </row>
    <row r="118" spans="1:56" ht="12" customHeight="1" x14ac:dyDescent="0.2">
      <c r="A118" s="122" t="s">
        <v>303</v>
      </c>
      <c r="B118" s="128">
        <v>613000.98581649433</v>
      </c>
      <c r="C118" s="62"/>
      <c r="D118" s="63"/>
      <c r="E118" s="61">
        <v>358991.43066568428</v>
      </c>
      <c r="F118" s="62"/>
      <c r="G118" s="63"/>
      <c r="H118" s="61">
        <v>245605.98773080608</v>
      </c>
      <c r="I118" s="62"/>
      <c r="J118" s="63"/>
      <c r="K118" s="61">
        <v>113492.26573169047</v>
      </c>
      <c r="L118" s="62"/>
      <c r="M118" s="63"/>
      <c r="N118" s="128">
        <v>1154.013837240778</v>
      </c>
      <c r="O118" s="62"/>
      <c r="P118" s="63"/>
      <c r="Q118" s="61">
        <v>254297.2010386647</v>
      </c>
      <c r="R118" s="42"/>
      <c r="S118" s="43"/>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18"/>
    </row>
    <row r="119" spans="1:56" ht="12" customHeight="1" x14ac:dyDescent="0.2">
      <c r="A119" s="122" t="s">
        <v>305</v>
      </c>
      <c r="B119" s="128">
        <v>685074.98446022533</v>
      </c>
      <c r="C119" s="124"/>
      <c r="D119" s="125"/>
      <c r="E119" s="128">
        <v>401802.3217003466</v>
      </c>
      <c r="F119" s="124"/>
      <c r="G119" s="125"/>
      <c r="H119" s="128">
        <v>275064.07713593211</v>
      </c>
      <c r="I119" s="124"/>
      <c r="J119" s="125"/>
      <c r="K119" s="128">
        <v>126857.7475605103</v>
      </c>
      <c r="L119" s="124"/>
      <c r="M119" s="125"/>
      <c r="N119" s="128">
        <v>639.38223308086367</v>
      </c>
      <c r="O119" s="124"/>
      <c r="P119" s="125"/>
      <c r="Q119" s="128">
        <v>283601.74313656462</v>
      </c>
      <c r="R119" s="42"/>
      <c r="S119" s="43"/>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18"/>
    </row>
    <row r="120" spans="1:56" ht="12" customHeight="1" x14ac:dyDescent="0.2">
      <c r="A120" s="122" t="s">
        <v>306</v>
      </c>
      <c r="B120" s="128">
        <v>643205.55112658173</v>
      </c>
      <c r="C120" s="62"/>
      <c r="D120" s="63"/>
      <c r="E120" s="61">
        <v>382489.68948438164</v>
      </c>
      <c r="F120" s="62"/>
      <c r="G120" s="63"/>
      <c r="H120" s="61">
        <v>261655.49276625158</v>
      </c>
      <c r="I120" s="62"/>
      <c r="J120" s="63"/>
      <c r="K120" s="61">
        <v>120948.32018695172</v>
      </c>
      <c r="L120" s="62"/>
      <c r="M120" s="63"/>
      <c r="N120" s="128">
        <v>478.21110310191023</v>
      </c>
      <c r="O120" s="124"/>
      <c r="P120" s="63"/>
      <c r="Q120" s="61">
        <v>261080.23199346825</v>
      </c>
      <c r="R120" s="42"/>
      <c r="S120" s="43"/>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18"/>
    </row>
    <row r="121" spans="1:56" ht="12" customHeight="1" x14ac:dyDescent="0.2">
      <c r="A121" s="122" t="s">
        <v>307</v>
      </c>
      <c r="B121" s="129">
        <v>664953.43857665267</v>
      </c>
      <c r="C121" s="62"/>
      <c r="D121" s="63"/>
      <c r="E121" s="61">
        <v>395385.10390448419</v>
      </c>
      <c r="F121" s="62"/>
      <c r="G121" s="63"/>
      <c r="H121" s="61">
        <v>270460.12326616957</v>
      </c>
      <c r="I121" s="62"/>
      <c r="J121" s="63"/>
      <c r="K121" s="61">
        <v>125042.97759727217</v>
      </c>
      <c r="L121" s="62"/>
      <c r="M121" s="63"/>
      <c r="N121" s="128">
        <v>834.66289666531281</v>
      </c>
      <c r="O121" s="124"/>
      <c r="P121" s="63"/>
      <c r="Q121" s="61">
        <v>269944.63540403399</v>
      </c>
      <c r="R121" s="42"/>
      <c r="S121" s="43"/>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18"/>
    </row>
    <row r="122" spans="1:56" ht="12" customHeight="1" x14ac:dyDescent="0.2">
      <c r="A122" s="122" t="s">
        <v>308</v>
      </c>
      <c r="B122" s="129">
        <v>635419.55040584039</v>
      </c>
      <c r="C122" s="124"/>
      <c r="D122" s="125"/>
      <c r="E122" s="128">
        <v>376501.5380797984</v>
      </c>
      <c r="F122" s="124"/>
      <c r="G122" s="125"/>
      <c r="H122" s="128">
        <v>256958.25530432005</v>
      </c>
      <c r="I122" s="124"/>
      <c r="J122" s="125"/>
      <c r="K122" s="128">
        <v>119656.53817422212</v>
      </c>
      <c r="L122" s="124"/>
      <c r="M122" s="125"/>
      <c r="N122" s="128">
        <v>977.81137152709573</v>
      </c>
      <c r="O122" s="124"/>
      <c r="P122" s="125"/>
      <c r="Q122" s="128">
        <v>259263.75588474571</v>
      </c>
      <c r="R122" s="42"/>
      <c r="S122" s="43"/>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18"/>
    </row>
    <row r="123" spans="1:56" ht="12" customHeight="1" x14ac:dyDescent="0.2">
      <c r="A123" s="122" t="s">
        <v>309</v>
      </c>
      <c r="B123" s="128">
        <v>713084.27765990247</v>
      </c>
      <c r="C123" s="62"/>
      <c r="D123" s="63"/>
      <c r="E123" s="61">
        <v>421898.81529268448</v>
      </c>
      <c r="F123" s="62"/>
      <c r="G123" s="63"/>
      <c r="H123" s="128">
        <v>287665.60664532211</v>
      </c>
      <c r="I123" s="124"/>
      <c r="J123" s="125"/>
      <c r="K123" s="128">
        <v>134360.54167338836</v>
      </c>
      <c r="L123" s="124"/>
      <c r="M123" s="125"/>
      <c r="N123" s="128">
        <v>510.57290953908984</v>
      </c>
      <c r="O123" s="124"/>
      <c r="P123" s="125"/>
      <c r="Q123" s="128">
        <v>291566.96480855142</v>
      </c>
      <c r="R123" s="42"/>
      <c r="S123" s="43"/>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18"/>
    </row>
    <row r="124" spans="1:56" ht="12" customHeight="1" x14ac:dyDescent="0.2">
      <c r="A124" s="130" t="s">
        <v>310</v>
      </c>
      <c r="B124" s="128">
        <v>684817.69576882175</v>
      </c>
      <c r="C124" s="62"/>
      <c r="D124" s="63"/>
      <c r="E124" s="61">
        <v>397671.08130562486</v>
      </c>
      <c r="F124" s="62"/>
      <c r="G124" s="63"/>
      <c r="H124" s="61">
        <v>268951.76194486913</v>
      </c>
      <c r="I124" s="62"/>
      <c r="J124" s="63"/>
      <c r="K124" s="61">
        <v>128848.98888795034</v>
      </c>
      <c r="L124" s="62"/>
      <c r="M124" s="63"/>
      <c r="N124" s="128">
        <v>846.33969634999437</v>
      </c>
      <c r="O124" s="124"/>
      <c r="P124" s="63"/>
      <c r="Q124" s="61">
        <v>287458.21611082763</v>
      </c>
      <c r="R124" s="42"/>
      <c r="S124" s="43"/>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18"/>
    </row>
    <row r="125" spans="1:56" ht="12" customHeight="1" x14ac:dyDescent="0.2">
      <c r="A125" s="130" t="s">
        <v>311</v>
      </c>
      <c r="B125" s="128">
        <v>719403.29230121442</v>
      </c>
      <c r="C125" s="62"/>
      <c r="D125" s="63"/>
      <c r="E125" s="61">
        <v>416388.86888126039</v>
      </c>
      <c r="F125" s="62"/>
      <c r="G125" s="63"/>
      <c r="H125" s="61">
        <v>280951.36565303057</v>
      </c>
      <c r="I125" s="62"/>
      <c r="J125" s="63"/>
      <c r="K125" s="61">
        <v>135575.82540989324</v>
      </c>
      <c r="L125" s="62"/>
      <c r="M125" s="63"/>
      <c r="N125" s="128">
        <v>498.26302936071158</v>
      </c>
      <c r="O125" s="124"/>
      <c r="P125" s="63"/>
      <c r="Q125" s="61">
        <v>303331.21663487918</v>
      </c>
      <c r="R125" s="42"/>
      <c r="S125" s="43"/>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18"/>
    </row>
    <row r="126" spans="1:56" ht="12" customHeight="1" x14ac:dyDescent="0.2">
      <c r="A126" s="130" t="s">
        <v>312</v>
      </c>
      <c r="B126" s="128">
        <v>688952.55047527142</v>
      </c>
      <c r="C126" s="62"/>
      <c r="D126" s="63"/>
      <c r="E126" s="61">
        <v>398228.39578423806</v>
      </c>
      <c r="F126" s="62"/>
      <c r="G126" s="63"/>
      <c r="H126" s="61">
        <v>268439.65002013225</v>
      </c>
      <c r="I126" s="62"/>
      <c r="J126" s="63"/>
      <c r="K126" s="61">
        <v>129922.03328627758</v>
      </c>
      <c r="L126" s="62"/>
      <c r="M126" s="63"/>
      <c r="N126" s="128">
        <v>1072.5316813821037</v>
      </c>
      <c r="O126" s="124"/>
      <c r="P126" s="63"/>
      <c r="Q126" s="61">
        <v>291023.40335066145</v>
      </c>
      <c r="R126" s="42"/>
      <c r="S126" s="43"/>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18"/>
    </row>
    <row r="127" spans="1:56" ht="12" customHeight="1" x14ac:dyDescent="0.2">
      <c r="A127" s="130" t="s">
        <v>313</v>
      </c>
      <c r="B127" s="128">
        <v>722197.60133674124</v>
      </c>
      <c r="C127" s="62"/>
      <c r="D127" s="63"/>
      <c r="E127" s="61">
        <v>417978.60540919175</v>
      </c>
      <c r="F127" s="62"/>
      <c r="G127" s="63"/>
      <c r="H127" s="61">
        <v>282011.82383680169</v>
      </c>
      <c r="I127" s="62"/>
      <c r="J127" s="63"/>
      <c r="K127" s="61">
        <v>136105.67897155313</v>
      </c>
      <c r="L127" s="62"/>
      <c r="M127" s="63"/>
      <c r="N127" s="128">
        <v>638.05346830167707</v>
      </c>
      <c r="O127" s="124"/>
      <c r="P127" s="63"/>
      <c r="Q127" s="61">
        <v>304536.80653260229</v>
      </c>
      <c r="R127" s="42"/>
      <c r="S127" s="43"/>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18"/>
    </row>
    <row r="128" spans="1:56" ht="12" customHeight="1" x14ac:dyDescent="0.2">
      <c r="A128" s="130" t="s">
        <v>315</v>
      </c>
      <c r="B128" s="128">
        <v>694960.28595130087</v>
      </c>
      <c r="C128" s="62"/>
      <c r="D128" s="63"/>
      <c r="E128" s="61">
        <v>348362.22391030716</v>
      </c>
      <c r="F128" s="62"/>
      <c r="G128" s="63"/>
      <c r="H128" s="61">
        <v>268384.13308109471</v>
      </c>
      <c r="I128" s="62"/>
      <c r="J128" s="63"/>
      <c r="K128" s="61">
        <v>79956.596833901101</v>
      </c>
      <c r="L128" s="62"/>
      <c r="M128" s="63"/>
      <c r="N128" s="61">
        <v>813.14936125644795</v>
      </c>
      <c r="O128" s="62"/>
      <c r="P128" s="63"/>
      <c r="Q128" s="61">
        <v>346503.2562280604</v>
      </c>
      <c r="R128" s="42"/>
      <c r="S128" s="43"/>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18"/>
    </row>
    <row r="129" spans="1:56" ht="12" customHeight="1" x14ac:dyDescent="0.2">
      <c r="A129" s="130" t="s">
        <v>316</v>
      </c>
      <c r="B129" s="128">
        <v>592727.1449765861</v>
      </c>
      <c r="C129" s="124"/>
      <c r="D129" s="125"/>
      <c r="E129" s="128">
        <v>295851.98689301551</v>
      </c>
      <c r="F129" s="124"/>
      <c r="G129" s="125"/>
      <c r="H129" s="128">
        <v>228076.93880096692</v>
      </c>
      <c r="I129" s="124"/>
      <c r="J129" s="125"/>
      <c r="K129" s="128">
        <v>67756.186375081626</v>
      </c>
      <c r="L129" s="124"/>
      <c r="M129" s="125"/>
      <c r="N129" s="128">
        <v>734.78767085059542</v>
      </c>
      <c r="O129" s="124"/>
      <c r="P129" s="125"/>
      <c r="Q129" s="128">
        <v>296784.89474453899</v>
      </c>
      <c r="R129" s="42"/>
      <c r="S129" s="43"/>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18"/>
    </row>
    <row r="130" spans="1:56" ht="12" customHeight="1" x14ac:dyDescent="0.2">
      <c r="A130" s="130" t="s">
        <v>317</v>
      </c>
      <c r="B130" s="128">
        <v>631535.27211234788</v>
      </c>
      <c r="C130" s="62"/>
      <c r="D130" s="63"/>
      <c r="E130" s="61">
        <v>316049.22222059994</v>
      </c>
      <c r="F130" s="62"/>
      <c r="G130" s="63"/>
      <c r="H130" s="61">
        <v>243550.20587479678</v>
      </c>
      <c r="I130" s="62"/>
      <c r="J130" s="63"/>
      <c r="K130" s="61">
        <v>72479.266751893665</v>
      </c>
      <c r="L130" s="62"/>
      <c r="M130" s="63"/>
      <c r="N130" s="61">
        <v>755.93516067230337</v>
      </c>
      <c r="O130" s="62"/>
      <c r="P130" s="63"/>
      <c r="Q130" s="61">
        <v>315396.02746557217</v>
      </c>
      <c r="R130" s="42"/>
      <c r="S130" s="43"/>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18"/>
    </row>
    <row r="131" spans="1:56" ht="12" customHeight="1" x14ac:dyDescent="0.2">
      <c r="A131" s="130" t="s">
        <v>318</v>
      </c>
      <c r="B131" s="128">
        <v>742589.39612855867</v>
      </c>
      <c r="C131" s="124"/>
      <c r="D131" s="125"/>
      <c r="E131" s="128">
        <v>369918.26958820305</v>
      </c>
      <c r="F131" s="124"/>
      <c r="G131" s="125"/>
      <c r="H131" s="128">
        <v>285260.44688974373</v>
      </c>
      <c r="I131" s="124"/>
      <c r="J131" s="125"/>
      <c r="K131" s="128">
        <v>84633.890450908089</v>
      </c>
      <c r="L131" s="124"/>
      <c r="M131" s="125"/>
      <c r="N131" s="128">
        <v>944.62900567654583</v>
      </c>
      <c r="O131" s="124"/>
      <c r="P131" s="125"/>
      <c r="Q131" s="128">
        <v>372552.5690135574</v>
      </c>
      <c r="R131" s="42"/>
      <c r="S131" s="43"/>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18"/>
    </row>
    <row r="132" spans="1:56" ht="12" customHeight="1" x14ac:dyDescent="0.2">
      <c r="A132" s="130" t="s">
        <v>319</v>
      </c>
      <c r="B132" s="131">
        <v>712140.94030783209</v>
      </c>
      <c r="C132" s="62"/>
      <c r="D132" s="63"/>
      <c r="E132" s="61">
        <v>366900.09545234684</v>
      </c>
      <c r="F132" s="62"/>
      <c r="G132" s="63"/>
      <c r="H132" s="61">
        <v>278191.81349554099</v>
      </c>
      <c r="I132" s="62"/>
      <c r="J132" s="63"/>
      <c r="K132" s="61">
        <v>88710.035824436389</v>
      </c>
      <c r="L132" s="62"/>
      <c r="M132" s="63"/>
      <c r="N132" s="61">
        <v>1163.8980379189743</v>
      </c>
      <c r="O132" s="62"/>
      <c r="P132" s="63"/>
      <c r="Q132" s="61">
        <v>345259.67789285281</v>
      </c>
      <c r="R132" s="42"/>
      <c r="S132" s="43"/>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18"/>
    </row>
    <row r="133" spans="1:56" ht="12" customHeight="1" x14ac:dyDescent="0.2">
      <c r="A133" s="130" t="s">
        <v>320</v>
      </c>
      <c r="B133" s="131">
        <v>738630.58903336863</v>
      </c>
      <c r="C133" s="124"/>
      <c r="D133" s="125"/>
      <c r="E133" s="128">
        <v>379245.5571720592</v>
      </c>
      <c r="F133" s="124"/>
      <c r="G133" s="125"/>
      <c r="H133" s="128">
        <v>287804.91183983651</v>
      </c>
      <c r="I133" s="124"/>
      <c r="J133" s="125"/>
      <c r="K133" s="128">
        <v>91441.091341644642</v>
      </c>
      <c r="L133" s="124"/>
      <c r="M133" s="125"/>
      <c r="N133" s="128">
        <v>1269.264882307255</v>
      </c>
      <c r="O133" s="124"/>
      <c r="P133" s="125"/>
      <c r="Q133" s="128">
        <v>359389.89963081473</v>
      </c>
      <c r="R133" s="42"/>
      <c r="S133" s="43"/>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18"/>
    </row>
    <row r="134" spans="1:56" ht="12" customHeight="1" x14ac:dyDescent="0.2">
      <c r="A134" s="130" t="s">
        <v>321</v>
      </c>
      <c r="B134" s="131">
        <v>696785.23335763812</v>
      </c>
      <c r="C134" s="124"/>
      <c r="D134" s="125"/>
      <c r="E134" s="128">
        <v>355505.68255010003</v>
      </c>
      <c r="F134" s="124"/>
      <c r="G134" s="125"/>
      <c r="H134" s="128">
        <v>270229.09477888793</v>
      </c>
      <c r="I134" s="124"/>
      <c r="J134" s="125"/>
      <c r="K134" s="128">
        <v>85274.623450006067</v>
      </c>
      <c r="L134" s="124"/>
      <c r="M134" s="125"/>
      <c r="N134" s="128">
        <v>1304.786941394281</v>
      </c>
      <c r="O134" s="124"/>
      <c r="P134" s="125"/>
      <c r="Q134" s="128">
        <v>341258.75040855358</v>
      </c>
      <c r="R134" s="42"/>
      <c r="S134" s="43"/>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18"/>
    </row>
    <row r="135" spans="1:56" ht="12" customHeight="1" x14ac:dyDescent="0.2">
      <c r="A135" s="130" t="s">
        <v>322</v>
      </c>
      <c r="B135" s="131">
        <v>810339.15008120635</v>
      </c>
      <c r="C135" s="124"/>
      <c r="D135" s="125"/>
      <c r="E135" s="128">
        <v>411947.0981670029</v>
      </c>
      <c r="F135" s="124"/>
      <c r="G135" s="125"/>
      <c r="H135" s="128">
        <v>313425.72460767248</v>
      </c>
      <c r="I135" s="124"/>
      <c r="J135" s="125"/>
      <c r="K135" s="128">
        <v>98517.50557041986</v>
      </c>
      <c r="L135" s="124"/>
      <c r="M135" s="125"/>
      <c r="N135" s="128">
        <v>1588.7017414636964</v>
      </c>
      <c r="O135" s="124"/>
      <c r="P135" s="125"/>
      <c r="Q135" s="128">
        <v>398351.02730351849</v>
      </c>
      <c r="R135" s="42"/>
      <c r="S135" s="43"/>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18"/>
    </row>
    <row r="136" spans="1:56" ht="12" customHeight="1" x14ac:dyDescent="0.2">
      <c r="A136" s="132" t="s">
        <v>323</v>
      </c>
      <c r="B136" s="131">
        <v>770535.87559340394</v>
      </c>
      <c r="C136" s="124"/>
      <c r="D136" s="125"/>
      <c r="E136" s="128">
        <v>398788.62040025042</v>
      </c>
      <c r="F136" s="124"/>
      <c r="G136" s="125"/>
      <c r="H136" s="128">
        <v>302069.87447050313</v>
      </c>
      <c r="I136" s="124"/>
      <c r="J136" s="125"/>
      <c r="K136" s="128">
        <v>96719.983980203178</v>
      </c>
      <c r="L136" s="124"/>
      <c r="M136" s="125"/>
      <c r="N136" s="128">
        <v>1219.0745175954028</v>
      </c>
      <c r="O136" s="124"/>
      <c r="P136" s="125"/>
      <c r="Q136" s="128">
        <v>371764.58883327816</v>
      </c>
      <c r="R136" s="42"/>
      <c r="S136" s="43"/>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18"/>
    </row>
    <row r="137" spans="1:56" ht="12" customHeight="1" x14ac:dyDescent="0.2">
      <c r="A137" s="130" t="s">
        <v>324</v>
      </c>
      <c r="B137" s="131">
        <v>784272.11047722166</v>
      </c>
      <c r="C137" s="124"/>
      <c r="D137" s="125"/>
      <c r="E137" s="128">
        <v>403179.76893980987</v>
      </c>
      <c r="F137" s="124"/>
      <c r="G137" s="125"/>
      <c r="H137" s="128">
        <v>305837.6272436108</v>
      </c>
      <c r="I137" s="124"/>
      <c r="J137" s="125"/>
      <c r="K137" s="128">
        <v>97342.224733003386</v>
      </c>
      <c r="L137" s="124"/>
      <c r="M137" s="125"/>
      <c r="N137" s="128">
        <v>1372.6394757479482</v>
      </c>
      <c r="O137" s="124"/>
      <c r="P137" s="125"/>
      <c r="Q137" s="128">
        <v>381093.49479055096</v>
      </c>
      <c r="R137" s="42"/>
      <c r="S137" s="43"/>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18"/>
    </row>
    <row r="138" spans="1:56" s="115" customFormat="1" ht="12" customHeight="1" x14ac:dyDescent="0.2">
      <c r="A138" s="130" t="s">
        <v>325</v>
      </c>
      <c r="B138" s="131">
        <v>758747.54942949954</v>
      </c>
      <c r="C138" s="124"/>
      <c r="D138" s="125"/>
      <c r="E138" s="128">
        <v>389733.03944750957</v>
      </c>
      <c r="F138" s="124"/>
      <c r="G138" s="125"/>
      <c r="H138" s="128">
        <v>295690.72734786652</v>
      </c>
      <c r="I138" s="124"/>
      <c r="J138" s="125"/>
      <c r="K138" s="128">
        <v>94042.251302422505</v>
      </c>
      <c r="L138" s="124"/>
      <c r="M138" s="125"/>
      <c r="N138" s="128">
        <v>1343.7265712825053</v>
      </c>
      <c r="O138" s="124"/>
      <c r="P138" s="125"/>
      <c r="Q138" s="128">
        <v>369013.65385888721</v>
      </c>
      <c r="R138" s="42"/>
      <c r="S138" s="43"/>
      <c r="T138" s="117"/>
      <c r="U138" s="117"/>
      <c r="V138" s="117"/>
      <c r="W138" s="117"/>
      <c r="X138" s="117"/>
      <c r="Y138" s="117"/>
      <c r="Z138" s="117"/>
      <c r="AA138" s="117"/>
      <c r="AB138" s="117"/>
      <c r="AC138" s="117"/>
      <c r="AD138" s="117"/>
      <c r="AE138" s="117"/>
      <c r="AF138" s="117"/>
      <c r="AG138" s="117"/>
      <c r="AH138" s="117"/>
      <c r="AI138" s="117"/>
      <c r="AJ138" s="117"/>
      <c r="AK138" s="117"/>
      <c r="AL138" s="117"/>
      <c r="AM138" s="117"/>
      <c r="AN138" s="117"/>
      <c r="AO138" s="117"/>
      <c r="AP138" s="117"/>
      <c r="AQ138" s="117"/>
      <c r="AR138" s="117"/>
      <c r="AS138" s="117"/>
      <c r="AT138" s="117"/>
      <c r="AU138" s="117"/>
      <c r="AV138" s="117"/>
      <c r="AW138" s="117"/>
      <c r="AX138" s="117"/>
      <c r="AY138" s="117"/>
      <c r="AZ138" s="117"/>
      <c r="BA138" s="117"/>
      <c r="BB138" s="117"/>
      <c r="BC138" s="117"/>
      <c r="BD138" s="116"/>
    </row>
    <row r="139" spans="1:56" ht="12" customHeight="1" x14ac:dyDescent="0.2">
      <c r="A139" s="130" t="s">
        <v>326</v>
      </c>
      <c r="B139" s="131">
        <v>860603.46449987509</v>
      </c>
      <c r="C139" s="124"/>
      <c r="D139" s="125"/>
      <c r="E139" s="128">
        <v>439305.57121243019</v>
      </c>
      <c r="F139" s="124"/>
      <c r="G139" s="125"/>
      <c r="H139" s="128">
        <v>333751.7709380195</v>
      </c>
      <c r="I139" s="124"/>
      <c r="J139" s="125"/>
      <c r="K139" s="128">
        <v>105552.53998437093</v>
      </c>
      <c r="L139" s="124"/>
      <c r="M139" s="125"/>
      <c r="N139" s="128">
        <v>1657.2749399792588</v>
      </c>
      <c r="O139" s="124"/>
      <c r="P139" s="125"/>
      <c r="Q139" s="128">
        <v>421280.26251728367</v>
      </c>
      <c r="R139" s="42"/>
      <c r="S139" s="43"/>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18"/>
    </row>
    <row r="140" spans="1:56" ht="12" customHeight="1" x14ac:dyDescent="0.2">
      <c r="A140" s="130" t="s">
        <v>327</v>
      </c>
      <c r="B140" s="131">
        <v>807556</v>
      </c>
      <c r="C140" s="124"/>
      <c r="D140" s="125"/>
      <c r="E140" s="128">
        <v>440831</v>
      </c>
      <c r="F140" s="124"/>
      <c r="G140" s="125"/>
      <c r="H140" s="128">
        <v>341162</v>
      </c>
      <c r="I140" s="124"/>
      <c r="J140" s="125"/>
      <c r="K140" s="128">
        <v>99669</v>
      </c>
      <c r="L140" s="124"/>
      <c r="M140" s="125"/>
      <c r="N140" s="128">
        <v>833.03154799815036</v>
      </c>
      <c r="O140" s="124"/>
      <c r="P140" s="125"/>
      <c r="Q140" s="128">
        <v>366725</v>
      </c>
      <c r="R140" s="42"/>
      <c r="S140" s="43"/>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18"/>
    </row>
    <row r="141" spans="1:56" s="115" customFormat="1" ht="12" customHeight="1" x14ac:dyDescent="0.2">
      <c r="A141" s="130" t="s">
        <v>328</v>
      </c>
      <c r="B141" s="131">
        <v>803973</v>
      </c>
      <c r="C141" s="124"/>
      <c r="D141" s="125"/>
      <c r="E141" s="128">
        <v>422387</v>
      </c>
      <c r="F141" s="124"/>
      <c r="G141" s="125"/>
      <c r="H141" s="128">
        <v>326906</v>
      </c>
      <c r="I141" s="124"/>
      <c r="J141" s="125"/>
      <c r="K141" s="128">
        <v>95481</v>
      </c>
      <c r="L141" s="124"/>
      <c r="M141" s="125"/>
      <c r="N141" s="128">
        <v>578.15970522301529</v>
      </c>
      <c r="O141" s="124"/>
      <c r="P141" s="125"/>
      <c r="Q141" s="128">
        <v>381586</v>
      </c>
      <c r="R141" s="42"/>
      <c r="S141" s="43"/>
      <c r="T141" s="117"/>
      <c r="U141" s="117"/>
      <c r="V141" s="117"/>
      <c r="W141" s="117"/>
      <c r="X141" s="117"/>
      <c r="Y141" s="117"/>
      <c r="Z141" s="117"/>
      <c r="AA141" s="117"/>
      <c r="AB141" s="117"/>
      <c r="AC141" s="117"/>
      <c r="AD141" s="117"/>
      <c r="AE141" s="117"/>
      <c r="AF141" s="117"/>
      <c r="AG141" s="117"/>
      <c r="AH141" s="117"/>
      <c r="AI141" s="117"/>
      <c r="AJ141" s="117"/>
      <c r="AK141" s="117"/>
      <c r="AL141" s="117"/>
      <c r="AM141" s="117"/>
      <c r="AN141" s="117"/>
      <c r="AO141" s="117"/>
      <c r="AP141" s="117"/>
      <c r="AQ141" s="117"/>
      <c r="AR141" s="117"/>
      <c r="AS141" s="117"/>
      <c r="AT141" s="117"/>
      <c r="AU141" s="117"/>
      <c r="AV141" s="117"/>
      <c r="AW141" s="117"/>
      <c r="AX141" s="117"/>
      <c r="AY141" s="117"/>
      <c r="AZ141" s="117"/>
      <c r="BA141" s="117"/>
      <c r="BB141" s="117"/>
      <c r="BC141" s="117"/>
      <c r="BD141" s="116"/>
    </row>
    <row r="142" spans="1:56" ht="12" customHeight="1" x14ac:dyDescent="0.2">
      <c r="A142" s="130" t="s">
        <v>329</v>
      </c>
      <c r="B142" s="131">
        <v>775284</v>
      </c>
      <c r="C142" s="124"/>
      <c r="D142" s="125"/>
      <c r="E142" s="128">
        <v>405533</v>
      </c>
      <c r="F142" s="124"/>
      <c r="G142" s="125"/>
      <c r="H142" s="128">
        <v>314115</v>
      </c>
      <c r="I142" s="124"/>
      <c r="J142" s="125"/>
      <c r="K142" s="128">
        <v>91418</v>
      </c>
      <c r="L142" s="124"/>
      <c r="M142" s="125"/>
      <c r="N142" s="128">
        <v>594.40748280038133</v>
      </c>
      <c r="O142" s="124"/>
      <c r="P142" s="125"/>
      <c r="Q142" s="128">
        <v>369751</v>
      </c>
      <c r="R142" s="42"/>
      <c r="S142" s="43"/>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18"/>
    </row>
    <row r="143" spans="1:56" ht="12" customHeight="1" x14ac:dyDescent="0.2">
      <c r="A143" s="24"/>
      <c r="B143" s="65"/>
      <c r="C143" s="62"/>
      <c r="D143" s="63"/>
      <c r="E143" s="61"/>
      <c r="F143" s="62"/>
      <c r="G143" s="63"/>
      <c r="H143" s="61"/>
      <c r="I143" s="62"/>
      <c r="J143" s="63"/>
      <c r="K143" s="61"/>
      <c r="L143" s="62"/>
      <c r="M143" s="63"/>
      <c r="N143" s="61"/>
      <c r="O143" s="62"/>
      <c r="P143" s="63"/>
      <c r="Q143" s="61"/>
      <c r="R143" s="42"/>
      <c r="S143" s="43"/>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18"/>
    </row>
    <row r="144" spans="1:56" ht="12" customHeight="1" x14ac:dyDescent="0.2">
      <c r="A144" s="24"/>
      <c r="B144" s="65"/>
      <c r="C144" s="62"/>
      <c r="D144" s="63"/>
      <c r="E144" s="61"/>
      <c r="F144" s="62"/>
      <c r="G144" s="63"/>
      <c r="H144" s="61"/>
      <c r="I144" s="62"/>
      <c r="J144" s="63"/>
      <c r="K144" s="61"/>
      <c r="L144" s="62"/>
      <c r="M144" s="63"/>
      <c r="N144" s="61"/>
      <c r="O144" s="62"/>
      <c r="P144" s="63"/>
      <c r="Q144" s="61"/>
      <c r="R144" s="42"/>
      <c r="S144" s="43"/>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18"/>
    </row>
    <row r="145" spans="1:56" ht="12" customHeight="1" x14ac:dyDescent="0.2">
      <c r="A145" s="24"/>
      <c r="B145" s="65"/>
      <c r="C145" s="62"/>
      <c r="D145" s="63"/>
      <c r="E145" s="61"/>
      <c r="F145" s="62"/>
      <c r="G145" s="63"/>
      <c r="H145" s="61"/>
      <c r="I145" s="62"/>
      <c r="J145" s="63"/>
      <c r="K145" s="61"/>
      <c r="L145" s="62"/>
      <c r="M145" s="63"/>
      <c r="N145" s="61"/>
      <c r="O145" s="62"/>
      <c r="P145" s="63"/>
      <c r="Q145" s="61"/>
      <c r="R145" s="42"/>
      <c r="S145" s="43"/>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18"/>
    </row>
    <row r="146" spans="1:56" ht="12" customHeight="1" x14ac:dyDescent="0.2">
      <c r="A146" s="24"/>
      <c r="B146" s="65"/>
      <c r="C146" s="62"/>
      <c r="D146" s="63"/>
      <c r="E146" s="61"/>
      <c r="F146" s="62"/>
      <c r="G146" s="63"/>
      <c r="H146" s="61"/>
      <c r="I146" s="62"/>
      <c r="J146" s="63"/>
      <c r="K146" s="61"/>
      <c r="L146" s="62"/>
      <c r="M146" s="63"/>
      <c r="N146" s="61"/>
      <c r="O146" s="62"/>
      <c r="P146" s="63"/>
      <c r="Q146" s="61"/>
      <c r="R146" s="42"/>
      <c r="S146" s="43"/>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18"/>
    </row>
    <row r="147" spans="1:56" ht="12" customHeight="1" x14ac:dyDescent="0.2">
      <c r="A147" s="24"/>
      <c r="B147" s="65"/>
      <c r="C147" s="62"/>
      <c r="D147" s="63"/>
      <c r="E147" s="61"/>
      <c r="F147" s="62"/>
      <c r="G147" s="63"/>
      <c r="H147" s="61"/>
      <c r="I147" s="62"/>
      <c r="J147" s="63"/>
      <c r="K147" s="61"/>
      <c r="L147" s="62"/>
      <c r="M147" s="63"/>
      <c r="N147" s="61"/>
      <c r="O147" s="62"/>
      <c r="P147" s="63"/>
      <c r="Q147" s="61"/>
      <c r="R147" s="42"/>
      <c r="S147" s="43"/>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18"/>
    </row>
    <row r="148" spans="1:56" ht="12" customHeight="1" x14ac:dyDescent="0.2">
      <c r="A148" s="24"/>
      <c r="B148" s="65"/>
      <c r="C148" s="62"/>
      <c r="D148" s="63"/>
      <c r="E148" s="61"/>
      <c r="F148" s="62"/>
      <c r="G148" s="63"/>
      <c r="H148" s="61"/>
      <c r="I148" s="62"/>
      <c r="J148" s="63"/>
      <c r="K148" s="61"/>
      <c r="L148" s="62"/>
      <c r="M148" s="63"/>
      <c r="N148" s="61"/>
      <c r="O148" s="62"/>
      <c r="P148" s="63"/>
      <c r="Q148" s="61"/>
      <c r="R148" s="42"/>
      <c r="S148" s="43"/>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18"/>
    </row>
    <row r="149" spans="1:56" ht="12" customHeight="1" x14ac:dyDescent="0.2">
      <c r="A149" s="24"/>
      <c r="B149" s="65"/>
      <c r="C149" s="62"/>
      <c r="D149" s="63"/>
      <c r="E149" s="61"/>
      <c r="F149" s="62"/>
      <c r="G149" s="63"/>
      <c r="H149" s="61"/>
      <c r="I149" s="62"/>
      <c r="J149" s="63"/>
      <c r="K149" s="61"/>
      <c r="L149" s="62"/>
      <c r="M149" s="63"/>
      <c r="N149" s="61"/>
      <c r="O149" s="62"/>
      <c r="P149" s="63"/>
      <c r="Q149" s="61"/>
      <c r="R149" s="42"/>
      <c r="S149" s="43"/>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18"/>
    </row>
    <row r="150" spans="1:56" ht="12" customHeight="1" x14ac:dyDescent="0.2">
      <c r="A150" s="24"/>
      <c r="B150" s="65"/>
      <c r="C150" s="62"/>
      <c r="D150" s="63"/>
      <c r="E150" s="61"/>
      <c r="F150" s="62"/>
      <c r="G150" s="63"/>
      <c r="H150" s="61"/>
      <c r="I150" s="62"/>
      <c r="J150" s="63"/>
      <c r="K150" s="61"/>
      <c r="L150" s="62"/>
      <c r="M150" s="63"/>
      <c r="N150" s="61"/>
      <c r="O150" s="62"/>
      <c r="P150" s="63"/>
      <c r="Q150" s="61"/>
      <c r="R150" s="42"/>
      <c r="S150" s="43"/>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18"/>
    </row>
    <row r="151" spans="1:56" ht="12" customHeight="1" x14ac:dyDescent="0.2">
      <c r="A151" s="24"/>
      <c r="B151" s="65"/>
      <c r="C151" s="62"/>
      <c r="D151" s="63"/>
      <c r="E151" s="61"/>
      <c r="F151" s="62"/>
      <c r="G151" s="63"/>
      <c r="H151" s="61"/>
      <c r="I151" s="62"/>
      <c r="J151" s="63"/>
      <c r="K151" s="61"/>
      <c r="L151" s="62"/>
      <c r="M151" s="63"/>
      <c r="N151" s="61"/>
      <c r="O151" s="62"/>
      <c r="P151" s="63"/>
      <c r="Q151" s="61"/>
      <c r="R151" s="42"/>
      <c r="S151" s="43"/>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18"/>
    </row>
    <row r="152" spans="1:56" ht="12" customHeight="1" x14ac:dyDescent="0.2">
      <c r="A152" s="24"/>
      <c r="B152" s="65"/>
      <c r="C152" s="62"/>
      <c r="D152" s="63"/>
      <c r="E152" s="61"/>
      <c r="F152" s="62"/>
      <c r="G152" s="63"/>
      <c r="H152" s="61"/>
      <c r="I152" s="62"/>
      <c r="J152" s="63"/>
      <c r="K152" s="61"/>
      <c r="L152" s="62"/>
      <c r="M152" s="63"/>
      <c r="N152" s="61"/>
      <c r="O152" s="62"/>
      <c r="P152" s="63"/>
      <c r="Q152" s="61"/>
      <c r="R152" s="42"/>
      <c r="S152" s="43"/>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18"/>
    </row>
    <row r="153" spans="1:56" ht="12" customHeight="1" x14ac:dyDescent="0.2">
      <c r="A153" s="24"/>
      <c r="B153" s="65"/>
      <c r="C153" s="62"/>
      <c r="D153" s="63"/>
      <c r="E153" s="61"/>
      <c r="F153" s="62"/>
      <c r="G153" s="63"/>
      <c r="H153" s="61"/>
      <c r="I153" s="62"/>
      <c r="J153" s="63"/>
      <c r="K153" s="61"/>
      <c r="L153" s="62"/>
      <c r="M153" s="63"/>
      <c r="N153" s="61"/>
      <c r="O153" s="62"/>
      <c r="P153" s="63"/>
      <c r="Q153" s="61"/>
      <c r="R153" s="42"/>
      <c r="S153" s="43"/>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18"/>
    </row>
    <row r="154" spans="1:56" ht="12" customHeight="1" x14ac:dyDescent="0.2">
      <c r="A154" s="24"/>
      <c r="B154" s="65"/>
      <c r="C154" s="62"/>
      <c r="D154" s="63"/>
      <c r="E154" s="61"/>
      <c r="F154" s="62"/>
      <c r="G154" s="63"/>
      <c r="H154" s="61"/>
      <c r="I154" s="62"/>
      <c r="J154" s="63"/>
      <c r="K154" s="61"/>
      <c r="L154" s="62"/>
      <c r="M154" s="63"/>
      <c r="N154" s="61"/>
      <c r="O154" s="62"/>
      <c r="P154" s="63"/>
      <c r="Q154" s="61"/>
      <c r="R154" s="42"/>
      <c r="S154" s="43"/>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18"/>
    </row>
    <row r="155" spans="1:56" ht="12" customHeight="1" x14ac:dyDescent="0.2">
      <c r="A155" s="24"/>
      <c r="B155" s="65"/>
      <c r="C155" s="62"/>
      <c r="D155" s="63"/>
      <c r="E155" s="61"/>
      <c r="F155" s="62"/>
      <c r="G155" s="63"/>
      <c r="H155" s="61"/>
      <c r="I155" s="62"/>
      <c r="J155" s="63"/>
      <c r="K155" s="61"/>
      <c r="L155" s="62"/>
      <c r="M155" s="63"/>
      <c r="N155" s="61"/>
      <c r="O155" s="62"/>
      <c r="P155" s="63"/>
      <c r="Q155" s="61"/>
      <c r="R155" s="42"/>
      <c r="S155" s="43"/>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18"/>
    </row>
    <row r="156" spans="1:56" ht="12" customHeight="1" x14ac:dyDescent="0.2">
      <c r="A156" s="24"/>
      <c r="B156" s="65"/>
      <c r="C156" s="62"/>
      <c r="D156" s="63"/>
      <c r="E156" s="61"/>
      <c r="F156" s="62"/>
      <c r="G156" s="63"/>
      <c r="H156" s="61"/>
      <c r="I156" s="62"/>
      <c r="J156" s="63"/>
      <c r="K156" s="61"/>
      <c r="L156" s="62"/>
      <c r="M156" s="63"/>
      <c r="N156" s="61"/>
      <c r="O156" s="62"/>
      <c r="P156" s="63"/>
      <c r="Q156" s="61"/>
      <c r="R156" s="42"/>
      <c r="S156" s="43"/>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18"/>
    </row>
    <row r="157" spans="1:56" ht="12" customHeight="1" x14ac:dyDescent="0.2">
      <c r="A157" s="24"/>
      <c r="B157" s="65"/>
      <c r="C157" s="62"/>
      <c r="D157" s="63"/>
      <c r="E157" s="61"/>
      <c r="F157" s="62"/>
      <c r="G157" s="63"/>
      <c r="H157" s="61"/>
      <c r="I157" s="62"/>
      <c r="J157" s="63"/>
      <c r="K157" s="61"/>
      <c r="L157" s="62"/>
      <c r="M157" s="63"/>
      <c r="N157" s="61"/>
      <c r="O157" s="62"/>
      <c r="P157" s="63"/>
      <c r="Q157" s="61"/>
      <c r="R157" s="42"/>
      <c r="S157" s="43"/>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18"/>
    </row>
    <row r="158" spans="1:56" ht="12" customHeight="1" x14ac:dyDescent="0.2">
      <c r="A158" s="24"/>
      <c r="B158" s="65"/>
      <c r="C158" s="62"/>
      <c r="D158" s="63"/>
      <c r="E158" s="61"/>
      <c r="F158" s="62"/>
      <c r="G158" s="63"/>
      <c r="H158" s="61"/>
      <c r="I158" s="62"/>
      <c r="J158" s="63"/>
      <c r="K158" s="61"/>
      <c r="L158" s="62"/>
      <c r="M158" s="63"/>
      <c r="N158" s="61"/>
      <c r="O158" s="62"/>
      <c r="P158" s="63"/>
      <c r="Q158" s="61"/>
      <c r="R158" s="42"/>
      <c r="S158" s="43"/>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18"/>
    </row>
    <row r="159" spans="1:56" ht="12" customHeight="1" x14ac:dyDescent="0.2">
      <c r="A159" s="24"/>
      <c r="B159" s="65"/>
      <c r="C159" s="62"/>
      <c r="D159" s="63"/>
      <c r="E159" s="61"/>
      <c r="F159" s="62"/>
      <c r="G159" s="63"/>
      <c r="H159" s="61"/>
      <c r="I159" s="62"/>
      <c r="J159" s="63"/>
      <c r="K159" s="61"/>
      <c r="L159" s="62"/>
      <c r="M159" s="63"/>
      <c r="N159" s="61"/>
      <c r="O159" s="62"/>
      <c r="P159" s="63"/>
      <c r="Q159" s="61"/>
      <c r="R159" s="42"/>
      <c r="S159" s="43"/>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18"/>
    </row>
    <row r="160" spans="1:56" ht="12" customHeight="1" x14ac:dyDescent="0.2">
      <c r="A160" s="24"/>
      <c r="B160" s="65"/>
      <c r="C160" s="62"/>
      <c r="D160" s="63"/>
      <c r="E160" s="61"/>
      <c r="F160" s="62"/>
      <c r="G160" s="63"/>
      <c r="H160" s="61"/>
      <c r="I160" s="62"/>
      <c r="J160" s="63"/>
      <c r="K160" s="61"/>
      <c r="L160" s="62"/>
      <c r="M160" s="63"/>
      <c r="N160" s="61"/>
      <c r="O160" s="62"/>
      <c r="P160" s="63"/>
      <c r="Q160" s="61"/>
      <c r="R160" s="42"/>
      <c r="S160" s="43"/>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18"/>
    </row>
    <row r="161" spans="1:56" ht="12" customHeight="1" x14ac:dyDescent="0.2">
      <c r="A161" s="24"/>
      <c r="B161" s="65"/>
      <c r="C161" s="62"/>
      <c r="D161" s="63"/>
      <c r="E161" s="61"/>
      <c r="F161" s="62"/>
      <c r="G161" s="63"/>
      <c r="H161" s="61"/>
      <c r="I161" s="62"/>
      <c r="J161" s="63"/>
      <c r="K161" s="61"/>
      <c r="L161" s="62"/>
      <c r="M161" s="63"/>
      <c r="N161" s="61"/>
      <c r="O161" s="62"/>
      <c r="P161" s="63"/>
      <c r="Q161" s="61"/>
      <c r="R161" s="42"/>
      <c r="S161" s="43"/>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18"/>
    </row>
    <row r="162" spans="1:56" ht="12" customHeight="1" x14ac:dyDescent="0.2">
      <c r="A162" s="24"/>
      <c r="B162" s="65"/>
      <c r="C162" s="62"/>
      <c r="D162" s="63"/>
      <c r="E162" s="61"/>
      <c r="F162" s="62"/>
      <c r="G162" s="63"/>
      <c r="H162" s="61"/>
      <c r="I162" s="62"/>
      <c r="J162" s="63"/>
      <c r="K162" s="61"/>
      <c r="L162" s="62"/>
      <c r="M162" s="63"/>
      <c r="N162" s="61"/>
      <c r="O162" s="62"/>
      <c r="P162" s="63"/>
      <c r="Q162" s="61"/>
      <c r="R162" s="42"/>
      <c r="S162" s="43"/>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18"/>
    </row>
    <row r="163" spans="1:56" ht="12" customHeight="1" x14ac:dyDescent="0.2">
      <c r="A163" s="24"/>
      <c r="B163" s="65"/>
      <c r="C163" s="62"/>
      <c r="D163" s="63"/>
      <c r="E163" s="61"/>
      <c r="F163" s="62"/>
      <c r="G163" s="63"/>
      <c r="H163" s="61"/>
      <c r="I163" s="62"/>
      <c r="J163" s="63"/>
      <c r="K163" s="61"/>
      <c r="L163" s="62"/>
      <c r="M163" s="63"/>
      <c r="N163" s="61"/>
      <c r="O163" s="62"/>
      <c r="P163" s="63"/>
      <c r="Q163" s="61"/>
      <c r="R163" s="42"/>
      <c r="S163" s="43"/>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18"/>
    </row>
    <row r="164" spans="1:56" ht="12" customHeight="1" x14ac:dyDescent="0.2">
      <c r="A164" s="24"/>
      <c r="B164" s="65"/>
      <c r="C164" s="62"/>
      <c r="D164" s="63"/>
      <c r="E164" s="61"/>
      <c r="F164" s="62"/>
      <c r="G164" s="63"/>
      <c r="H164" s="61"/>
      <c r="I164" s="62"/>
      <c r="J164" s="63"/>
      <c r="K164" s="61"/>
      <c r="L164" s="62"/>
      <c r="M164" s="63"/>
      <c r="N164" s="61"/>
      <c r="O164" s="62"/>
      <c r="P164" s="63"/>
      <c r="Q164" s="61"/>
      <c r="R164" s="42"/>
      <c r="S164" s="43"/>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18"/>
    </row>
    <row r="165" spans="1:56" ht="12" customHeight="1" x14ac:dyDescent="0.2">
      <c r="A165" s="24"/>
      <c r="B165" s="65"/>
      <c r="C165" s="62"/>
      <c r="D165" s="63"/>
      <c r="E165" s="61"/>
      <c r="F165" s="62"/>
      <c r="G165" s="63"/>
      <c r="H165" s="61"/>
      <c r="I165" s="62"/>
      <c r="J165" s="63"/>
      <c r="K165" s="61"/>
      <c r="L165" s="62"/>
      <c r="M165" s="63"/>
      <c r="N165" s="61"/>
      <c r="O165" s="62"/>
      <c r="P165" s="63"/>
      <c r="Q165" s="61"/>
      <c r="R165" s="42"/>
      <c r="S165" s="43"/>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18"/>
    </row>
    <row r="166" spans="1:56" ht="12" customHeight="1" x14ac:dyDescent="0.2">
      <c r="A166" s="24"/>
      <c r="B166" s="65"/>
      <c r="C166" s="62"/>
      <c r="D166" s="63"/>
      <c r="E166" s="61"/>
      <c r="F166" s="62"/>
      <c r="G166" s="63"/>
      <c r="H166" s="61"/>
      <c r="I166" s="62"/>
      <c r="J166" s="63"/>
      <c r="K166" s="61"/>
      <c r="L166" s="62"/>
      <c r="M166" s="63"/>
      <c r="N166" s="61"/>
      <c r="O166" s="62"/>
      <c r="P166" s="63"/>
      <c r="Q166" s="61"/>
      <c r="R166" s="42"/>
      <c r="S166" s="43"/>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18"/>
    </row>
    <row r="167" spans="1:56" ht="12" customHeight="1" x14ac:dyDescent="0.2">
      <c r="A167" s="24"/>
      <c r="B167" s="65"/>
      <c r="C167" s="62"/>
      <c r="D167" s="63"/>
      <c r="E167" s="61"/>
      <c r="F167" s="62"/>
      <c r="G167" s="63"/>
      <c r="H167" s="61"/>
      <c r="I167" s="62"/>
      <c r="J167" s="63"/>
      <c r="K167" s="61"/>
      <c r="L167" s="62"/>
      <c r="M167" s="63"/>
      <c r="N167" s="61"/>
      <c r="O167" s="62"/>
      <c r="P167" s="63"/>
      <c r="Q167" s="61"/>
      <c r="R167" s="42"/>
      <c r="S167" s="43"/>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18"/>
    </row>
    <row r="168" spans="1:56" ht="12" customHeight="1" x14ac:dyDescent="0.2">
      <c r="A168" s="24"/>
      <c r="B168" s="65"/>
      <c r="C168" s="62"/>
      <c r="D168" s="63"/>
      <c r="E168" s="61"/>
      <c r="F168" s="62"/>
      <c r="G168" s="63"/>
      <c r="H168" s="61"/>
      <c r="I168" s="62"/>
      <c r="J168" s="63"/>
      <c r="K168" s="61"/>
      <c r="L168" s="62"/>
      <c r="M168" s="63"/>
      <c r="N168" s="61"/>
      <c r="O168" s="62"/>
      <c r="P168" s="63"/>
      <c r="Q168" s="61"/>
      <c r="R168" s="42"/>
      <c r="S168" s="43"/>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18"/>
    </row>
    <row r="169" spans="1:56" ht="12" customHeight="1" x14ac:dyDescent="0.2">
      <c r="A169" s="24"/>
      <c r="B169" s="65"/>
      <c r="C169" s="62"/>
      <c r="D169" s="63"/>
      <c r="E169" s="61"/>
      <c r="F169" s="62"/>
      <c r="G169" s="63"/>
      <c r="H169" s="61"/>
      <c r="I169" s="62"/>
      <c r="J169" s="63"/>
      <c r="K169" s="61"/>
      <c r="L169" s="62"/>
      <c r="M169" s="63"/>
      <c r="N169" s="61"/>
      <c r="O169" s="62"/>
      <c r="P169" s="63"/>
      <c r="Q169" s="61"/>
      <c r="R169" s="42"/>
      <c r="S169" s="43"/>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18"/>
    </row>
    <row r="170" spans="1:56" ht="12" customHeight="1" x14ac:dyDescent="0.2">
      <c r="A170" s="24"/>
      <c r="B170" s="65"/>
      <c r="C170" s="62"/>
      <c r="D170" s="63"/>
      <c r="E170" s="61"/>
      <c r="F170" s="62"/>
      <c r="G170" s="63"/>
      <c r="H170" s="61"/>
      <c r="I170" s="62"/>
      <c r="J170" s="63"/>
      <c r="K170" s="61"/>
      <c r="L170" s="62"/>
      <c r="M170" s="63"/>
      <c r="N170" s="61"/>
      <c r="O170" s="62"/>
      <c r="P170" s="63"/>
      <c r="Q170" s="61"/>
      <c r="R170" s="42"/>
      <c r="S170" s="43"/>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18"/>
    </row>
    <row r="171" spans="1:56" ht="12" customHeight="1" x14ac:dyDescent="0.2">
      <c r="A171" s="24"/>
      <c r="B171" s="65"/>
      <c r="C171" s="62"/>
      <c r="D171" s="63"/>
      <c r="E171" s="61"/>
      <c r="F171" s="62"/>
      <c r="G171" s="63"/>
      <c r="H171" s="61"/>
      <c r="I171" s="62"/>
      <c r="J171" s="63"/>
      <c r="K171" s="61"/>
      <c r="L171" s="62"/>
      <c r="M171" s="63"/>
      <c r="N171" s="61"/>
      <c r="O171" s="62"/>
      <c r="P171" s="63"/>
      <c r="Q171" s="61"/>
      <c r="R171" s="42"/>
      <c r="S171" s="43"/>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18"/>
    </row>
    <row r="172" spans="1:56" ht="12" customHeight="1" x14ac:dyDescent="0.2">
      <c r="A172" s="24"/>
      <c r="B172" s="65"/>
      <c r="C172" s="62"/>
      <c r="D172" s="63"/>
      <c r="E172" s="61"/>
      <c r="F172" s="62"/>
      <c r="G172" s="63"/>
      <c r="H172" s="61"/>
      <c r="I172" s="62"/>
      <c r="J172" s="63"/>
      <c r="K172" s="61"/>
      <c r="L172" s="62"/>
      <c r="M172" s="63"/>
      <c r="N172" s="61"/>
      <c r="O172" s="62"/>
      <c r="P172" s="63"/>
      <c r="Q172" s="61"/>
      <c r="R172" s="42"/>
      <c r="S172" s="43"/>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18"/>
    </row>
    <row r="173" spans="1:56" ht="12" customHeight="1" x14ac:dyDescent="0.2">
      <c r="A173" s="24"/>
      <c r="B173" s="65"/>
      <c r="C173" s="62"/>
      <c r="D173" s="63"/>
      <c r="E173" s="61"/>
      <c r="F173" s="62"/>
      <c r="G173" s="63"/>
      <c r="H173" s="61"/>
      <c r="I173" s="62"/>
      <c r="J173" s="63"/>
      <c r="K173" s="61"/>
      <c r="L173" s="62"/>
      <c r="M173" s="63"/>
      <c r="N173" s="61"/>
      <c r="O173" s="62"/>
      <c r="P173" s="63"/>
      <c r="Q173" s="61"/>
      <c r="R173" s="42"/>
      <c r="S173" s="43"/>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18"/>
    </row>
    <row r="174" spans="1:56" ht="12" customHeight="1" x14ac:dyDescent="0.2">
      <c r="A174" s="24"/>
      <c r="B174" s="65"/>
      <c r="C174" s="62"/>
      <c r="D174" s="63"/>
      <c r="E174" s="61"/>
      <c r="F174" s="62"/>
      <c r="G174" s="63"/>
      <c r="H174" s="61"/>
      <c r="I174" s="62"/>
      <c r="J174" s="63"/>
      <c r="K174" s="61"/>
      <c r="L174" s="62"/>
      <c r="M174" s="63"/>
      <c r="N174" s="61"/>
      <c r="O174" s="62"/>
      <c r="P174" s="63"/>
      <c r="Q174" s="61"/>
      <c r="R174" s="42"/>
      <c r="S174" s="43"/>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18"/>
    </row>
    <row r="175" spans="1:56" ht="12" customHeight="1" x14ac:dyDescent="0.2">
      <c r="A175" s="24"/>
      <c r="B175" s="65"/>
      <c r="C175" s="62"/>
      <c r="D175" s="63"/>
      <c r="E175" s="61"/>
      <c r="F175" s="62"/>
      <c r="G175" s="63"/>
      <c r="H175" s="61"/>
      <c r="I175" s="62"/>
      <c r="J175" s="63"/>
      <c r="K175" s="61"/>
      <c r="L175" s="62"/>
      <c r="M175" s="63"/>
      <c r="N175" s="61"/>
      <c r="O175" s="62"/>
      <c r="P175" s="63"/>
      <c r="Q175" s="61"/>
      <c r="R175" s="42"/>
      <c r="S175" s="43"/>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18"/>
    </row>
    <row r="176" spans="1:56" ht="12" customHeight="1" x14ac:dyDescent="0.2">
      <c r="A176" s="24"/>
      <c r="B176" s="65"/>
      <c r="C176" s="62"/>
      <c r="D176" s="63"/>
      <c r="E176" s="61"/>
      <c r="F176" s="62"/>
      <c r="G176" s="63"/>
      <c r="H176" s="61"/>
      <c r="I176" s="62"/>
      <c r="J176" s="63"/>
      <c r="K176" s="61"/>
      <c r="L176" s="62"/>
      <c r="M176" s="63"/>
      <c r="N176" s="61"/>
      <c r="O176" s="62"/>
      <c r="P176" s="63"/>
      <c r="Q176" s="61"/>
      <c r="R176" s="42"/>
      <c r="S176" s="43"/>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18"/>
    </row>
    <row r="177" spans="1:56" ht="12" customHeight="1" x14ac:dyDescent="0.2">
      <c r="A177" s="24"/>
      <c r="B177" s="65"/>
      <c r="C177" s="62"/>
      <c r="D177" s="63"/>
      <c r="E177" s="61"/>
      <c r="F177" s="62"/>
      <c r="G177" s="63"/>
      <c r="H177" s="61"/>
      <c r="I177" s="62"/>
      <c r="J177" s="63"/>
      <c r="K177" s="61"/>
      <c r="L177" s="62"/>
      <c r="M177" s="63"/>
      <c r="N177" s="61"/>
      <c r="O177" s="62"/>
      <c r="P177" s="63"/>
      <c r="Q177" s="61"/>
      <c r="R177" s="42"/>
      <c r="S177" s="43"/>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18"/>
    </row>
    <row r="178" spans="1:56" ht="12" customHeight="1" x14ac:dyDescent="0.2">
      <c r="A178" s="24"/>
      <c r="B178" s="65"/>
      <c r="C178" s="62"/>
      <c r="D178" s="63"/>
      <c r="E178" s="61"/>
      <c r="F178" s="62"/>
      <c r="G178" s="63"/>
      <c r="H178" s="61"/>
      <c r="I178" s="62"/>
      <c r="J178" s="63"/>
      <c r="K178" s="61"/>
      <c r="L178" s="62"/>
      <c r="M178" s="63"/>
      <c r="N178" s="61"/>
      <c r="O178" s="62"/>
      <c r="P178" s="63"/>
      <c r="Q178" s="61"/>
      <c r="R178" s="42"/>
      <c r="S178" s="43"/>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18"/>
    </row>
    <row r="179" spans="1:56" ht="12" customHeight="1" x14ac:dyDescent="0.2">
      <c r="A179" s="24"/>
      <c r="B179" s="65"/>
      <c r="C179" s="62"/>
      <c r="D179" s="63"/>
      <c r="E179" s="61"/>
      <c r="F179" s="62"/>
      <c r="G179" s="63"/>
      <c r="H179" s="61"/>
      <c r="I179" s="62"/>
      <c r="J179" s="63"/>
      <c r="K179" s="61"/>
      <c r="L179" s="62"/>
      <c r="M179" s="63"/>
      <c r="N179" s="61"/>
      <c r="O179" s="62"/>
      <c r="P179" s="63"/>
      <c r="Q179" s="61"/>
      <c r="R179" s="42"/>
      <c r="S179" s="43"/>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18"/>
    </row>
    <row r="180" spans="1:56" ht="12" customHeight="1" x14ac:dyDescent="0.2">
      <c r="A180" s="24"/>
      <c r="B180" s="65"/>
      <c r="C180" s="62"/>
      <c r="D180" s="63"/>
      <c r="E180" s="61"/>
      <c r="F180" s="62"/>
      <c r="G180" s="63"/>
      <c r="H180" s="61"/>
      <c r="I180" s="62"/>
      <c r="J180" s="63"/>
      <c r="K180" s="61"/>
      <c r="L180" s="62"/>
      <c r="M180" s="63"/>
      <c r="N180" s="61"/>
      <c r="O180" s="62"/>
      <c r="P180" s="63"/>
      <c r="Q180" s="61"/>
      <c r="R180" s="42"/>
      <c r="S180" s="43"/>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18"/>
    </row>
    <row r="181" spans="1:56" ht="12" customHeight="1" x14ac:dyDescent="0.2">
      <c r="A181" s="24"/>
      <c r="B181" s="65"/>
      <c r="C181" s="62"/>
      <c r="D181" s="63"/>
      <c r="E181" s="61"/>
      <c r="F181" s="62"/>
      <c r="G181" s="63"/>
      <c r="H181" s="61"/>
      <c r="I181" s="62"/>
      <c r="J181" s="63"/>
      <c r="K181" s="61"/>
      <c r="L181" s="62"/>
      <c r="M181" s="63"/>
      <c r="N181" s="61"/>
      <c r="O181" s="62"/>
      <c r="P181" s="63"/>
      <c r="Q181" s="61"/>
      <c r="R181" s="42"/>
      <c r="S181" s="43"/>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18"/>
    </row>
    <row r="182" spans="1:56" ht="12" customHeight="1" x14ac:dyDescent="0.2">
      <c r="A182" s="24"/>
      <c r="B182" s="65"/>
      <c r="C182" s="62"/>
      <c r="D182" s="63"/>
      <c r="E182" s="61"/>
      <c r="F182" s="62"/>
      <c r="G182" s="63"/>
      <c r="H182" s="61"/>
      <c r="I182" s="62"/>
      <c r="J182" s="63"/>
      <c r="K182" s="61"/>
      <c r="L182" s="62"/>
      <c r="M182" s="63"/>
      <c r="N182" s="61"/>
      <c r="O182" s="62"/>
      <c r="P182" s="63"/>
      <c r="Q182" s="61"/>
      <c r="R182" s="42"/>
      <c r="S182" s="43"/>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18"/>
    </row>
    <row r="183" spans="1:56" ht="12" customHeight="1" x14ac:dyDescent="0.2">
      <c r="A183" s="24"/>
      <c r="B183" s="65"/>
      <c r="C183" s="62"/>
      <c r="D183" s="63"/>
      <c r="E183" s="61"/>
      <c r="F183" s="62"/>
      <c r="G183" s="63"/>
      <c r="H183" s="61"/>
      <c r="I183" s="62"/>
      <c r="J183" s="63"/>
      <c r="K183" s="61"/>
      <c r="L183" s="62"/>
      <c r="M183" s="63"/>
      <c r="N183" s="61"/>
      <c r="O183" s="62"/>
      <c r="P183" s="63"/>
      <c r="Q183" s="61"/>
      <c r="R183" s="42"/>
      <c r="S183" s="43"/>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18"/>
    </row>
    <row r="184" spans="1:56" ht="12" customHeight="1" x14ac:dyDescent="0.2">
      <c r="A184" s="24"/>
      <c r="B184" s="65"/>
      <c r="C184" s="62"/>
      <c r="D184" s="63"/>
      <c r="E184" s="61"/>
      <c r="F184" s="62"/>
      <c r="G184" s="63"/>
      <c r="H184" s="61"/>
      <c r="I184" s="62"/>
      <c r="J184" s="63"/>
      <c r="K184" s="61"/>
      <c r="L184" s="62"/>
      <c r="M184" s="63"/>
      <c r="N184" s="61"/>
      <c r="O184" s="62"/>
      <c r="P184" s="63"/>
      <c r="Q184" s="61"/>
      <c r="R184" s="42"/>
      <c r="S184" s="43"/>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18"/>
    </row>
    <row r="185" spans="1:56" ht="12" customHeight="1" x14ac:dyDescent="0.2">
      <c r="A185" s="24"/>
      <c r="B185" s="65"/>
      <c r="C185" s="62"/>
      <c r="D185" s="63"/>
      <c r="E185" s="61"/>
      <c r="F185" s="62"/>
      <c r="G185" s="63"/>
      <c r="H185" s="61"/>
      <c r="I185" s="62"/>
      <c r="J185" s="63"/>
      <c r="K185" s="61"/>
      <c r="L185" s="62"/>
      <c r="M185" s="63"/>
      <c r="N185" s="61"/>
      <c r="O185" s="62"/>
      <c r="P185" s="63"/>
      <c r="Q185" s="61"/>
      <c r="R185" s="42"/>
      <c r="S185" s="43"/>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18"/>
    </row>
    <row r="186" spans="1:56" ht="12" customHeight="1" x14ac:dyDescent="0.2">
      <c r="A186" s="24"/>
      <c r="B186" s="65"/>
      <c r="C186" s="62"/>
      <c r="D186" s="63"/>
      <c r="E186" s="61"/>
      <c r="F186" s="62"/>
      <c r="G186" s="63"/>
      <c r="H186" s="61"/>
      <c r="I186" s="62"/>
      <c r="J186" s="63"/>
      <c r="K186" s="61"/>
      <c r="L186" s="62"/>
      <c r="M186" s="63"/>
      <c r="N186" s="61"/>
      <c r="O186" s="62"/>
      <c r="P186" s="63"/>
      <c r="Q186" s="61"/>
      <c r="R186" s="42"/>
      <c r="S186" s="43"/>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18"/>
    </row>
    <row r="187" spans="1:56" ht="12" customHeight="1" x14ac:dyDescent="0.2">
      <c r="A187" s="24"/>
      <c r="B187" s="65"/>
      <c r="C187" s="62"/>
      <c r="D187" s="63"/>
      <c r="E187" s="61"/>
      <c r="F187" s="62"/>
      <c r="G187" s="63"/>
      <c r="H187" s="61"/>
      <c r="I187" s="62"/>
      <c r="J187" s="63"/>
      <c r="K187" s="61"/>
      <c r="L187" s="62"/>
      <c r="M187" s="63"/>
      <c r="N187" s="61"/>
      <c r="O187" s="62"/>
      <c r="P187" s="63"/>
      <c r="Q187" s="61"/>
      <c r="R187" s="42"/>
      <c r="S187" s="43"/>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18"/>
    </row>
    <row r="188" spans="1:56" ht="12" customHeight="1" x14ac:dyDescent="0.2">
      <c r="A188" s="24"/>
      <c r="B188" s="65"/>
      <c r="C188" s="62"/>
      <c r="D188" s="63"/>
      <c r="E188" s="61"/>
      <c r="F188" s="62"/>
      <c r="G188" s="63"/>
      <c r="H188" s="61"/>
      <c r="I188" s="62"/>
      <c r="J188" s="63"/>
      <c r="K188" s="61"/>
      <c r="L188" s="62"/>
      <c r="M188" s="63"/>
      <c r="N188" s="61"/>
      <c r="O188" s="62"/>
      <c r="P188" s="63"/>
      <c r="Q188" s="61"/>
      <c r="R188" s="42"/>
      <c r="S188" s="43"/>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18"/>
    </row>
    <row r="189" spans="1:56" ht="12" customHeight="1" x14ac:dyDescent="0.2">
      <c r="A189" s="24"/>
      <c r="B189" s="65"/>
      <c r="C189" s="62"/>
      <c r="D189" s="63"/>
      <c r="E189" s="61"/>
      <c r="F189" s="62"/>
      <c r="G189" s="63"/>
      <c r="H189" s="61"/>
      <c r="I189" s="62"/>
      <c r="J189" s="63"/>
      <c r="K189" s="61"/>
      <c r="L189" s="62"/>
      <c r="M189" s="63"/>
      <c r="N189" s="61"/>
      <c r="O189" s="62"/>
      <c r="P189" s="63"/>
      <c r="Q189" s="61"/>
      <c r="R189" s="42"/>
      <c r="S189" s="43"/>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18"/>
    </row>
    <row r="190" spans="1:56" ht="12" customHeight="1" x14ac:dyDescent="0.2">
      <c r="A190" s="24"/>
      <c r="B190" s="65"/>
      <c r="C190" s="62"/>
      <c r="D190" s="63"/>
      <c r="E190" s="61"/>
      <c r="F190" s="62"/>
      <c r="G190" s="63"/>
      <c r="H190" s="61"/>
      <c r="I190" s="62"/>
      <c r="J190" s="63"/>
      <c r="K190" s="61"/>
      <c r="L190" s="62"/>
      <c r="M190" s="63"/>
      <c r="N190" s="61"/>
      <c r="O190" s="62"/>
      <c r="P190" s="63"/>
      <c r="Q190" s="61"/>
      <c r="R190" s="42"/>
      <c r="S190" s="43"/>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18"/>
    </row>
    <row r="191" spans="1:56" ht="12" customHeight="1" x14ac:dyDescent="0.2">
      <c r="A191" s="24"/>
      <c r="B191" s="65"/>
      <c r="C191" s="62"/>
      <c r="D191" s="63"/>
      <c r="E191" s="61"/>
      <c r="F191" s="62"/>
      <c r="G191" s="63"/>
      <c r="H191" s="61"/>
      <c r="I191" s="62"/>
      <c r="J191" s="63"/>
      <c r="K191" s="61"/>
      <c r="L191" s="62"/>
      <c r="M191" s="63"/>
      <c r="N191" s="61"/>
      <c r="O191" s="62"/>
      <c r="P191" s="63"/>
      <c r="Q191" s="61"/>
      <c r="R191" s="42"/>
      <c r="S191" s="43"/>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18"/>
    </row>
    <row r="192" spans="1:56" ht="12" customHeight="1" x14ac:dyDescent="0.2">
      <c r="A192" s="24"/>
      <c r="B192" s="65"/>
      <c r="C192" s="62"/>
      <c r="D192" s="63"/>
      <c r="E192" s="61"/>
      <c r="F192" s="62"/>
      <c r="G192" s="63"/>
      <c r="H192" s="61"/>
      <c r="I192" s="62"/>
      <c r="J192" s="63"/>
      <c r="K192" s="61"/>
      <c r="L192" s="62"/>
      <c r="M192" s="63"/>
      <c r="N192" s="61"/>
      <c r="O192" s="62"/>
      <c r="P192" s="63"/>
      <c r="Q192" s="61"/>
      <c r="R192" s="42"/>
      <c r="S192" s="43"/>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18"/>
    </row>
    <row r="193" spans="1:56" ht="12" customHeight="1" x14ac:dyDescent="0.2">
      <c r="A193" s="24"/>
      <c r="B193" s="65"/>
      <c r="C193" s="62"/>
      <c r="D193" s="63"/>
      <c r="E193" s="61"/>
      <c r="F193" s="62"/>
      <c r="G193" s="63"/>
      <c r="H193" s="61"/>
      <c r="I193" s="62"/>
      <c r="J193" s="63"/>
      <c r="K193" s="61"/>
      <c r="L193" s="62"/>
      <c r="M193" s="63"/>
      <c r="N193" s="61"/>
      <c r="O193" s="62"/>
      <c r="P193" s="63"/>
      <c r="Q193" s="61"/>
      <c r="R193" s="42"/>
      <c r="S193" s="43"/>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18"/>
    </row>
    <row r="194" spans="1:56" ht="12" customHeight="1" x14ac:dyDescent="0.2">
      <c r="A194" s="24"/>
      <c r="B194" s="65"/>
      <c r="C194" s="62"/>
      <c r="D194" s="63"/>
      <c r="E194" s="61"/>
      <c r="F194" s="62"/>
      <c r="G194" s="63"/>
      <c r="H194" s="61"/>
      <c r="I194" s="62"/>
      <c r="J194" s="63"/>
      <c r="K194" s="61"/>
      <c r="L194" s="62"/>
      <c r="M194" s="63"/>
      <c r="N194" s="61"/>
      <c r="O194" s="62"/>
      <c r="P194" s="63"/>
      <c r="Q194" s="61"/>
      <c r="R194" s="42"/>
      <c r="S194" s="43"/>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18"/>
    </row>
    <row r="195" spans="1:56" ht="12" customHeight="1" x14ac:dyDescent="0.2">
      <c r="A195" s="24"/>
      <c r="B195" s="65"/>
      <c r="C195" s="62"/>
      <c r="D195" s="63"/>
      <c r="E195" s="61"/>
      <c r="F195" s="62"/>
      <c r="G195" s="63"/>
      <c r="H195" s="61"/>
      <c r="I195" s="62"/>
      <c r="J195" s="63"/>
      <c r="K195" s="61"/>
      <c r="L195" s="62"/>
      <c r="M195" s="63"/>
      <c r="N195" s="61"/>
      <c r="O195" s="62"/>
      <c r="P195" s="63"/>
      <c r="Q195" s="61"/>
      <c r="R195" s="42"/>
      <c r="S195" s="43"/>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18"/>
    </row>
    <row r="196" spans="1:56" ht="12" customHeight="1" x14ac:dyDescent="0.2">
      <c r="A196" s="24"/>
      <c r="B196" s="65"/>
      <c r="C196" s="62"/>
      <c r="D196" s="63"/>
      <c r="E196" s="61"/>
      <c r="F196" s="62"/>
      <c r="G196" s="63"/>
      <c r="H196" s="61"/>
      <c r="I196" s="62"/>
      <c r="J196" s="63"/>
      <c r="K196" s="61"/>
      <c r="L196" s="62"/>
      <c r="M196" s="63"/>
      <c r="N196" s="61"/>
      <c r="O196" s="62"/>
      <c r="P196" s="63"/>
      <c r="Q196" s="61"/>
      <c r="R196" s="42"/>
      <c r="S196" s="43"/>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18"/>
    </row>
    <row r="197" spans="1:56" ht="12" customHeight="1" x14ac:dyDescent="0.2">
      <c r="A197" s="24"/>
      <c r="B197" s="65"/>
      <c r="C197" s="62"/>
      <c r="D197" s="63"/>
      <c r="E197" s="61"/>
      <c r="F197" s="62"/>
      <c r="G197" s="63"/>
      <c r="H197" s="61"/>
      <c r="I197" s="62"/>
      <c r="J197" s="63"/>
      <c r="K197" s="61"/>
      <c r="L197" s="62"/>
      <c r="M197" s="63"/>
      <c r="N197" s="61"/>
      <c r="O197" s="62"/>
      <c r="P197" s="63"/>
      <c r="Q197" s="61"/>
      <c r="R197" s="42"/>
      <c r="S197" s="43"/>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18"/>
    </row>
    <row r="198" spans="1:56" ht="12" customHeight="1" x14ac:dyDescent="0.2">
      <c r="A198" s="24"/>
      <c r="B198" s="65"/>
      <c r="C198" s="62"/>
      <c r="D198" s="63"/>
      <c r="E198" s="61"/>
      <c r="F198" s="62"/>
      <c r="G198" s="63"/>
      <c r="H198" s="61"/>
      <c r="I198" s="62"/>
      <c r="J198" s="63"/>
      <c r="K198" s="61"/>
      <c r="L198" s="62"/>
      <c r="M198" s="63"/>
      <c r="N198" s="61"/>
      <c r="O198" s="62"/>
      <c r="P198" s="63"/>
      <c r="Q198" s="61"/>
      <c r="R198" s="42"/>
      <c r="S198" s="43"/>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18"/>
    </row>
    <row r="199" spans="1:56" ht="12" customHeight="1" x14ac:dyDescent="0.2">
      <c r="A199" s="24"/>
      <c r="B199" s="65"/>
      <c r="C199" s="62"/>
      <c r="D199" s="63"/>
      <c r="E199" s="61"/>
      <c r="F199" s="62"/>
      <c r="G199" s="63"/>
      <c r="H199" s="61"/>
      <c r="I199" s="62"/>
      <c r="J199" s="63"/>
      <c r="K199" s="61"/>
      <c r="L199" s="62"/>
      <c r="M199" s="63"/>
      <c r="N199" s="61"/>
      <c r="O199" s="62"/>
      <c r="P199" s="63"/>
      <c r="Q199" s="61"/>
      <c r="R199" s="42"/>
      <c r="S199" s="43"/>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18"/>
    </row>
    <row r="200" spans="1:56" ht="12" customHeight="1" x14ac:dyDescent="0.2">
      <c r="A200" s="24"/>
      <c r="B200" s="65"/>
      <c r="C200" s="62"/>
      <c r="D200" s="63"/>
      <c r="E200" s="61"/>
      <c r="F200" s="62"/>
      <c r="G200" s="63"/>
      <c r="H200" s="61"/>
      <c r="I200" s="62"/>
      <c r="J200" s="63"/>
      <c r="K200" s="61"/>
      <c r="L200" s="62"/>
      <c r="M200" s="63"/>
      <c r="N200" s="61"/>
      <c r="O200" s="62"/>
      <c r="P200" s="63"/>
      <c r="Q200" s="61"/>
      <c r="R200" s="42"/>
      <c r="S200" s="43"/>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18"/>
    </row>
    <row r="201" spans="1:56" ht="12" customHeight="1" x14ac:dyDescent="0.2">
      <c r="A201" s="24"/>
      <c r="B201" s="65"/>
      <c r="C201" s="62"/>
      <c r="D201" s="63"/>
      <c r="E201" s="61"/>
      <c r="F201" s="62"/>
      <c r="G201" s="63"/>
      <c r="H201" s="61"/>
      <c r="I201" s="62"/>
      <c r="J201" s="63"/>
      <c r="K201" s="61"/>
      <c r="L201" s="62"/>
      <c r="M201" s="63"/>
      <c r="N201" s="61"/>
      <c r="O201" s="62"/>
      <c r="P201" s="63"/>
      <c r="Q201" s="61"/>
      <c r="R201" s="42"/>
      <c r="S201" s="43"/>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18"/>
    </row>
    <row r="202" spans="1:56" ht="12" customHeight="1" x14ac:dyDescent="0.2">
      <c r="A202" s="24"/>
      <c r="B202" s="65"/>
      <c r="C202" s="62"/>
      <c r="D202" s="63"/>
      <c r="E202" s="61"/>
      <c r="F202" s="62"/>
      <c r="G202" s="63"/>
      <c r="H202" s="61"/>
      <c r="I202" s="62"/>
      <c r="J202" s="63"/>
      <c r="K202" s="61"/>
      <c r="L202" s="62"/>
      <c r="M202" s="63"/>
      <c r="N202" s="61"/>
      <c r="O202" s="62"/>
      <c r="P202" s="63"/>
      <c r="Q202" s="61"/>
      <c r="R202" s="42"/>
      <c r="S202" s="43"/>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18"/>
    </row>
    <row r="203" spans="1:56" ht="12" customHeight="1" x14ac:dyDescent="0.2">
      <c r="A203" s="24"/>
      <c r="B203" s="65"/>
      <c r="C203" s="62"/>
      <c r="D203" s="63"/>
      <c r="E203" s="61"/>
      <c r="F203" s="62"/>
      <c r="G203" s="63"/>
      <c r="H203" s="61"/>
      <c r="I203" s="62"/>
      <c r="J203" s="63"/>
      <c r="K203" s="61"/>
      <c r="L203" s="62"/>
      <c r="M203" s="63"/>
      <c r="N203" s="61"/>
      <c r="O203" s="62"/>
      <c r="P203" s="63"/>
      <c r="Q203" s="61"/>
      <c r="R203" s="42"/>
      <c r="S203" s="43"/>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18"/>
    </row>
    <row r="204" spans="1:56" ht="12" customHeight="1" x14ac:dyDescent="0.2">
      <c r="A204" s="24"/>
      <c r="B204" s="65"/>
      <c r="C204" s="62"/>
      <c r="D204" s="63"/>
      <c r="E204" s="61"/>
      <c r="F204" s="62"/>
      <c r="G204" s="63"/>
      <c r="H204" s="61"/>
      <c r="I204" s="62"/>
      <c r="J204" s="63"/>
      <c r="K204" s="61"/>
      <c r="L204" s="62"/>
      <c r="M204" s="63"/>
      <c r="N204" s="61"/>
      <c r="O204" s="62"/>
      <c r="P204" s="63"/>
      <c r="Q204" s="61"/>
      <c r="R204" s="42"/>
      <c r="S204" s="43"/>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18"/>
    </row>
    <row r="205" spans="1:56" ht="12" customHeight="1" x14ac:dyDescent="0.2">
      <c r="A205" s="24"/>
      <c r="B205" s="65"/>
      <c r="C205" s="62"/>
      <c r="D205" s="63"/>
      <c r="E205" s="61"/>
      <c r="F205" s="62"/>
      <c r="G205" s="63"/>
      <c r="H205" s="61"/>
      <c r="I205" s="62"/>
      <c r="J205" s="63"/>
      <c r="K205" s="61"/>
      <c r="L205" s="62"/>
      <c r="M205" s="63"/>
      <c r="N205" s="61"/>
      <c r="O205" s="62"/>
      <c r="P205" s="63"/>
      <c r="Q205" s="61"/>
      <c r="R205" s="42"/>
      <c r="S205" s="43"/>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18"/>
    </row>
    <row r="206" spans="1:56" ht="12" customHeight="1" x14ac:dyDescent="0.2">
      <c r="A206" s="24"/>
      <c r="B206" s="65"/>
      <c r="C206" s="62"/>
      <c r="D206" s="63"/>
      <c r="E206" s="61"/>
      <c r="F206" s="62"/>
      <c r="G206" s="63"/>
      <c r="H206" s="61"/>
      <c r="I206" s="62"/>
      <c r="J206" s="63"/>
      <c r="K206" s="61"/>
      <c r="L206" s="62"/>
      <c r="M206" s="63"/>
      <c r="N206" s="61"/>
      <c r="O206" s="62"/>
      <c r="P206" s="63"/>
      <c r="Q206" s="61"/>
      <c r="R206" s="42"/>
      <c r="S206" s="43"/>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18"/>
    </row>
    <row r="207" spans="1:56" ht="12" customHeight="1" x14ac:dyDescent="0.2">
      <c r="A207" s="24"/>
      <c r="B207" s="65"/>
      <c r="C207" s="62"/>
      <c r="D207" s="63"/>
      <c r="E207" s="61"/>
      <c r="F207" s="62"/>
      <c r="G207" s="63"/>
      <c r="H207" s="61"/>
      <c r="I207" s="62"/>
      <c r="J207" s="63"/>
      <c r="K207" s="61"/>
      <c r="L207" s="62"/>
      <c r="M207" s="63"/>
      <c r="N207" s="61"/>
      <c r="O207" s="62"/>
      <c r="P207" s="63"/>
      <c r="Q207" s="61"/>
      <c r="R207" s="42"/>
      <c r="S207" s="43"/>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18"/>
    </row>
    <row r="208" spans="1:56" ht="12" customHeight="1" x14ac:dyDescent="0.2">
      <c r="A208" s="24"/>
      <c r="B208" s="65"/>
      <c r="C208" s="62"/>
      <c r="D208" s="63"/>
      <c r="E208" s="61"/>
      <c r="F208" s="62"/>
      <c r="G208" s="63"/>
      <c r="H208" s="61"/>
      <c r="I208" s="62"/>
      <c r="J208" s="63"/>
      <c r="K208" s="61"/>
      <c r="L208" s="62"/>
      <c r="M208" s="63"/>
      <c r="N208" s="61"/>
      <c r="O208" s="62"/>
      <c r="P208" s="63"/>
      <c r="Q208" s="61"/>
      <c r="R208" s="42"/>
      <c r="S208" s="43"/>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18"/>
    </row>
    <row r="209" spans="1:56" ht="12" customHeight="1" x14ac:dyDescent="0.2">
      <c r="A209" s="24"/>
      <c r="B209" s="65"/>
      <c r="C209" s="62"/>
      <c r="D209" s="63"/>
      <c r="E209" s="61"/>
      <c r="F209" s="62"/>
      <c r="G209" s="63"/>
      <c r="H209" s="61"/>
      <c r="I209" s="62"/>
      <c r="J209" s="63"/>
      <c r="K209" s="61"/>
      <c r="L209" s="62"/>
      <c r="M209" s="63"/>
      <c r="N209" s="61"/>
      <c r="O209" s="62"/>
      <c r="P209" s="63"/>
      <c r="Q209" s="61"/>
      <c r="R209" s="42"/>
      <c r="S209" s="43"/>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18"/>
    </row>
    <row r="210" spans="1:56" ht="12" customHeight="1" x14ac:dyDescent="0.2">
      <c r="A210" s="24"/>
      <c r="B210" s="65"/>
      <c r="C210" s="62"/>
      <c r="D210" s="63"/>
      <c r="E210" s="61"/>
      <c r="F210" s="62"/>
      <c r="G210" s="63"/>
      <c r="H210" s="61"/>
      <c r="I210" s="62"/>
      <c r="J210" s="63"/>
      <c r="K210" s="61"/>
      <c r="L210" s="62"/>
      <c r="M210" s="63"/>
      <c r="N210" s="61"/>
      <c r="O210" s="62"/>
      <c r="P210" s="63"/>
      <c r="Q210" s="61"/>
      <c r="R210" s="42"/>
      <c r="S210" s="43"/>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18"/>
    </row>
    <row r="211" spans="1:56" ht="12" customHeight="1" x14ac:dyDescent="0.2">
      <c r="A211" s="24"/>
      <c r="B211" s="65"/>
      <c r="C211" s="62"/>
      <c r="D211" s="63"/>
      <c r="E211" s="61"/>
      <c r="F211" s="62"/>
      <c r="G211" s="63"/>
      <c r="H211" s="61"/>
      <c r="I211" s="62"/>
      <c r="J211" s="63"/>
      <c r="K211" s="61"/>
      <c r="L211" s="62"/>
      <c r="M211" s="63"/>
      <c r="N211" s="61"/>
      <c r="O211" s="62"/>
      <c r="P211" s="63"/>
      <c r="Q211" s="61"/>
      <c r="R211" s="42"/>
      <c r="S211" s="43"/>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18"/>
    </row>
    <row r="212" spans="1:56" ht="12" customHeight="1" x14ac:dyDescent="0.2">
      <c r="A212" s="24"/>
      <c r="B212" s="65"/>
      <c r="C212" s="62"/>
      <c r="D212" s="63"/>
      <c r="E212" s="61"/>
      <c r="F212" s="62"/>
      <c r="G212" s="63"/>
      <c r="H212" s="61"/>
      <c r="I212" s="62"/>
      <c r="J212" s="63"/>
      <c r="K212" s="61"/>
      <c r="L212" s="62"/>
      <c r="M212" s="63"/>
      <c r="N212" s="61"/>
      <c r="O212" s="62"/>
      <c r="P212" s="63"/>
      <c r="Q212" s="61"/>
      <c r="R212" s="42"/>
      <c r="S212" s="43"/>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18"/>
    </row>
    <row r="213" spans="1:56" ht="12" customHeight="1" x14ac:dyDescent="0.2">
      <c r="A213" s="24"/>
      <c r="B213" s="65"/>
      <c r="C213" s="62"/>
      <c r="D213" s="63"/>
      <c r="E213" s="61"/>
      <c r="F213" s="62"/>
      <c r="G213" s="63"/>
      <c r="H213" s="61"/>
      <c r="I213" s="62"/>
      <c r="J213" s="63"/>
      <c r="K213" s="61"/>
      <c r="L213" s="62"/>
      <c r="M213" s="63"/>
      <c r="N213" s="61"/>
      <c r="O213" s="62"/>
      <c r="P213" s="63"/>
      <c r="Q213" s="61"/>
      <c r="R213" s="42"/>
      <c r="S213" s="43"/>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18"/>
    </row>
    <row r="214" spans="1:56" ht="12" customHeight="1" x14ac:dyDescent="0.2">
      <c r="A214" s="24"/>
      <c r="B214" s="65"/>
      <c r="C214" s="62"/>
      <c r="D214" s="63"/>
      <c r="E214" s="61"/>
      <c r="F214" s="62"/>
      <c r="G214" s="63"/>
      <c r="H214" s="61"/>
      <c r="I214" s="62"/>
      <c r="J214" s="63"/>
      <c r="K214" s="61"/>
      <c r="L214" s="62"/>
      <c r="M214" s="63"/>
      <c r="N214" s="61"/>
      <c r="O214" s="62"/>
      <c r="P214" s="63"/>
      <c r="Q214" s="61"/>
      <c r="R214" s="42"/>
      <c r="S214" s="43"/>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18"/>
    </row>
    <row r="215" spans="1:56" ht="12" customHeight="1" thickBot="1" x14ac:dyDescent="0.25">
      <c r="A215" s="25"/>
      <c r="B215" s="66"/>
      <c r="C215" s="67"/>
      <c r="D215" s="68"/>
      <c r="E215" s="69"/>
      <c r="F215" s="67"/>
      <c r="G215" s="70"/>
      <c r="H215" s="69"/>
      <c r="I215" s="67"/>
      <c r="J215" s="70"/>
      <c r="K215" s="69"/>
      <c r="L215" s="67"/>
      <c r="M215" s="70"/>
      <c r="N215" s="69"/>
      <c r="O215" s="67"/>
      <c r="P215" s="70"/>
      <c r="Q215" s="69"/>
      <c r="R215" s="29"/>
      <c r="S215" s="3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18"/>
    </row>
    <row r="216" spans="1:56" ht="12" customHeight="1" x14ac:dyDescent="0.2">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row>
    <row r="217" spans="1:56" ht="12" customHeight="1" x14ac:dyDescent="0.2">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row>
    <row r="218" spans="1:56" ht="12" customHeight="1" x14ac:dyDescent="0.2">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row>
    <row r="219" spans="1:56" ht="12" customHeight="1" x14ac:dyDescent="0.2">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row>
    <row r="220" spans="1:56" ht="12" customHeight="1" x14ac:dyDescent="0.2">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row>
    <row r="221" spans="1:56" ht="12" customHeight="1" x14ac:dyDescent="0.2">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row>
    <row r="222" spans="1:56" ht="12" customHeight="1" x14ac:dyDescent="0.2">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row>
    <row r="223" spans="1:56" ht="12" customHeight="1" x14ac:dyDescent="0.2">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row>
    <row r="224" spans="1:56" ht="12" customHeight="1" x14ac:dyDescent="0.2">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row>
    <row r="225" spans="20:53" ht="12" customHeight="1" x14ac:dyDescent="0.2">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row>
    <row r="226" spans="20:53" ht="12" customHeight="1" x14ac:dyDescent="0.2">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row>
    <row r="227" spans="20:53" ht="12" customHeight="1" x14ac:dyDescent="0.2">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row>
    <row r="228" spans="20:53" ht="12" customHeight="1" x14ac:dyDescent="0.2">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row>
    <row r="229" spans="20:53" ht="12" customHeight="1" x14ac:dyDescent="0.2">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row>
    <row r="230" spans="20:53" ht="12" customHeight="1" x14ac:dyDescent="0.2">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row>
    <row r="231" spans="20:53" ht="12" customHeight="1" x14ac:dyDescent="0.2">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row>
    <row r="232" spans="20:53" ht="12" customHeight="1" x14ac:dyDescent="0.2">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row>
    <row r="233" spans="20:53" ht="12" customHeight="1" x14ac:dyDescent="0.2">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row>
    <row r="234" spans="20:53" ht="12" customHeight="1" x14ac:dyDescent="0.2">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row>
  </sheetData>
  <mergeCells count="95">
    <mergeCell ref="IR1:IS1"/>
    <mergeCell ref="B2:D2"/>
    <mergeCell ref="E2:G2"/>
    <mergeCell ref="H2:J2"/>
    <mergeCell ref="K2:K7"/>
    <mergeCell ref="L2:AE2"/>
    <mergeCell ref="B3:D3"/>
    <mergeCell ref="E3:G3"/>
    <mergeCell ref="H3:J3"/>
    <mergeCell ref="L3:AE3"/>
    <mergeCell ref="B4:D4"/>
    <mergeCell ref="E4:G4"/>
    <mergeCell ref="H4:J4"/>
    <mergeCell ref="L4:AE4"/>
    <mergeCell ref="B5:D5"/>
    <mergeCell ref="E5:G5"/>
    <mergeCell ref="H5:J5"/>
    <mergeCell ref="L5:AE5"/>
    <mergeCell ref="B6:D6"/>
    <mergeCell ref="E6:G6"/>
    <mergeCell ref="H6:J6"/>
    <mergeCell ref="L6:AE6"/>
    <mergeCell ref="B7:D7"/>
    <mergeCell ref="E7:G7"/>
    <mergeCell ref="H7:J7"/>
    <mergeCell ref="L7:AE7"/>
    <mergeCell ref="B8:D8"/>
    <mergeCell ref="E8:G8"/>
    <mergeCell ref="H8:J8"/>
    <mergeCell ref="K8:AE9"/>
    <mergeCell ref="B9:D9"/>
    <mergeCell ref="E9:G9"/>
    <mergeCell ref="H9:J9"/>
    <mergeCell ref="B10:D10"/>
    <mergeCell ref="E10:G10"/>
    <mergeCell ref="H10:J10"/>
    <mergeCell ref="K10:K15"/>
    <mergeCell ref="L10:AE15"/>
    <mergeCell ref="B11:D11"/>
    <mergeCell ref="E11:G11"/>
    <mergeCell ref="H11:J11"/>
    <mergeCell ref="B12:D12"/>
    <mergeCell ref="E12:G12"/>
    <mergeCell ref="H12:J12"/>
    <mergeCell ref="B13:D13"/>
    <mergeCell ref="E13:G13"/>
    <mergeCell ref="H13:J13"/>
    <mergeCell ref="B14:D14"/>
    <mergeCell ref="E14:G14"/>
    <mergeCell ref="H14:J14"/>
    <mergeCell ref="B15:D15"/>
    <mergeCell ref="E15:G15"/>
    <mergeCell ref="H15:J15"/>
    <mergeCell ref="B17:D17"/>
    <mergeCell ref="E17:G17"/>
    <mergeCell ref="H17:J17"/>
    <mergeCell ref="K17:M17"/>
    <mergeCell ref="N17:P17"/>
    <mergeCell ref="Q17:S17"/>
    <mergeCell ref="C18:C19"/>
    <mergeCell ref="D18:D19"/>
    <mergeCell ref="F18:F19"/>
    <mergeCell ref="G18:G19"/>
    <mergeCell ref="I18:I19"/>
    <mergeCell ref="J18:J19"/>
    <mergeCell ref="L18:L19"/>
    <mergeCell ref="AD18:AD19"/>
    <mergeCell ref="M18:M19"/>
    <mergeCell ref="O18:O19"/>
    <mergeCell ref="P18:P19"/>
    <mergeCell ref="R18:R19"/>
    <mergeCell ref="S18:S19"/>
    <mergeCell ref="U18:U19"/>
    <mergeCell ref="V18:V19"/>
    <mergeCell ref="X18:X19"/>
    <mergeCell ref="Y18:Y19"/>
    <mergeCell ref="AA18:AA19"/>
    <mergeCell ref="AB18:AB19"/>
    <mergeCell ref="AV18:AV19"/>
    <mergeCell ref="AE18:AE19"/>
    <mergeCell ref="AG18:AG19"/>
    <mergeCell ref="AH18:AH19"/>
    <mergeCell ref="AJ18:AJ19"/>
    <mergeCell ref="AK18:AK19"/>
    <mergeCell ref="AM18:AM19"/>
    <mergeCell ref="AN18:AN19"/>
    <mergeCell ref="AP18:AP19"/>
    <mergeCell ref="AQ18:AQ19"/>
    <mergeCell ref="AS18:AS19"/>
    <mergeCell ref="AT18:AT19"/>
    <mergeCell ref="AW18:AW19"/>
    <mergeCell ref="AY18:AY19"/>
    <mergeCell ref="AZ18:AZ19"/>
    <mergeCell ref="BB18:BB19"/>
    <mergeCell ref="BC18:BC19"/>
  </mergeCells>
  <phoneticPr fontId="26" type="noConversion"/>
  <conditionalFormatting sqref="H6:J6">
    <cfRule type="expression" dxfId="14" priority="4" stopIfTrue="1">
      <formula>OR($H$5="V",$H$5="Y")</formula>
    </cfRule>
    <cfRule type="expression" dxfId="13" priority="5" stopIfTrue="1">
      <formula>$H$5="L"</formula>
    </cfRule>
  </conditionalFormatting>
  <conditionalFormatting sqref="H10:J10">
    <cfRule type="expression" dxfId="12" priority="3" stopIfTrue="1">
      <formula>AND($H$2="A",$H$10&lt;&gt;"N")</formula>
    </cfRule>
  </conditionalFormatting>
  <conditionalFormatting sqref="H5:J5">
    <cfRule type="expression" dxfId="11" priority="1" stopIfTrue="1">
      <formula>OR($H$5="V",$H$5="Y")</formula>
    </cfRule>
    <cfRule type="expression" dxfId="10" priority="2" stopIfTrue="1">
      <formula>$H$5="L"</formula>
    </cfRule>
  </conditionalFormatting>
  <dataValidations count="7">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S20:S215 G20:G215 D20:D215 P20:P215 M20:M215 J20:J215" xr:uid="{00000000-0002-0000-0200-000000000000}">
      <formula1>Obs_conf_code</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O20:O215 C20:C215 L20:L215 I20:I215 F20:F215 R20:R215" xr:uid="{00000000-0002-0000-0200-000001000000}">
      <formula1>Obs_status_code</formula1>
    </dataValidation>
    <dataValidation type="list" allowBlank="1" showInputMessage="1" showErrorMessage="1" prompt="If TRANSFORMATION = N, then UNIT_MEASURE = XDC_x000a_If TRANSFORMATION = GO1 or GO4, then UNIT_MEASURE = PT" sqref="H7:J7" xr:uid="{00000000-0002-0000-0200-000002000000}">
      <formula1>Unit_Measure</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200-000003000000}">
      <formula1>Prices_codes</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200-000004000000}">
      <formula1>Transformation_codes</formula1>
    </dataValidation>
    <dataValidation type="list" allowBlank="1" showInputMessage="1" showErrorMessage="1" errorTitle="Error!" error="This value is not possible! Please use only A or Q." prompt="A = Annual data_x000a_Q = Quarterly data" sqref="H2:J2" xr:uid="{00000000-0002-0000-0200-000005000000}">
      <formula1>"A, Q"</formula1>
    </dataValidation>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200-000006000000}">
      <formula1>Adjustment_codes</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S234"/>
  <sheetViews>
    <sheetView workbookViewId="0">
      <selection activeCell="N20" sqref="N20:N142"/>
    </sheetView>
  </sheetViews>
  <sheetFormatPr defaultColWidth="11.28515625" defaultRowHeight="12" customHeight="1" x14ac:dyDescent="0.2"/>
  <cols>
    <col min="1" max="1" width="28.85546875" style="2" customWidth="1"/>
    <col min="2" max="2" width="14.7109375" style="71" customWidth="1"/>
    <col min="3" max="4" width="4.140625" style="71" customWidth="1"/>
    <col min="5" max="5" width="14.7109375" style="71" customWidth="1"/>
    <col min="6" max="7" width="4.140625" style="71" customWidth="1"/>
    <col min="8" max="8" width="14.7109375" style="71" customWidth="1"/>
    <col min="9" max="10" width="4.140625" style="71" customWidth="1"/>
    <col min="11" max="11" width="14.7109375" style="71" customWidth="1"/>
    <col min="12" max="13" width="4.28515625" style="71" customWidth="1"/>
    <col min="14" max="14" width="14.7109375" style="71" customWidth="1"/>
    <col min="15" max="16" width="4.140625" style="71" customWidth="1"/>
    <col min="17" max="17" width="14.7109375" style="71" customWidth="1"/>
    <col min="18" max="19" width="4.140625" style="71" customWidth="1"/>
    <col min="20" max="20" width="12.42578125" style="2" customWidth="1"/>
    <col min="21" max="22" width="4.140625" style="2" customWidth="1"/>
    <col min="23" max="23" width="12.42578125" style="2" customWidth="1"/>
    <col min="24" max="25" width="4.140625" style="2" customWidth="1"/>
    <col min="26" max="26" width="12.42578125" style="2" customWidth="1"/>
    <col min="27" max="28" width="4.140625" style="2" customWidth="1"/>
    <col min="29" max="29" width="12.42578125" style="2" customWidth="1"/>
    <col min="30" max="31" width="4.140625" style="2" customWidth="1"/>
    <col min="32" max="32" width="12.42578125" style="2" customWidth="1"/>
    <col min="33" max="34" width="4.140625" style="2" customWidth="1"/>
    <col min="35" max="35" width="12.42578125" style="2" customWidth="1"/>
    <col min="36" max="37" width="4.140625" style="2" customWidth="1"/>
    <col min="38" max="38" width="11.28515625" style="2"/>
    <col min="39" max="40" width="4.140625" style="2" customWidth="1"/>
    <col min="41" max="41" width="11.28515625" style="2"/>
    <col min="42" max="43" width="4.140625" style="2" customWidth="1"/>
    <col min="44" max="44" width="11.28515625" style="2"/>
    <col min="45" max="46" width="4.140625" style="2" customWidth="1"/>
    <col min="47" max="47" width="11.28515625" style="2"/>
    <col min="48" max="49" width="4.140625" style="2" customWidth="1"/>
    <col min="50" max="50" width="11.28515625" style="2"/>
    <col min="51" max="52" width="4.140625" style="2" customWidth="1"/>
    <col min="53" max="239" width="11.28515625" style="2"/>
    <col min="240" max="240" width="3.7109375" style="2" customWidth="1"/>
    <col min="241" max="241" width="34.5703125" style="2" customWidth="1"/>
    <col min="242" max="242" width="3.85546875" style="2" customWidth="1"/>
    <col min="243" max="243" width="3.5703125" style="2" customWidth="1"/>
    <col min="244" max="244" width="56.28515625" style="2" customWidth="1"/>
    <col min="245" max="248" width="11.28515625" style="2"/>
    <col min="249" max="249" width="2.140625" style="2" bestFit="1" customWidth="1"/>
    <col min="250" max="250" width="15.42578125" style="2" bestFit="1" customWidth="1"/>
    <col min="251" max="251" width="4.42578125" style="2" customWidth="1"/>
    <col min="252" max="252" width="5.85546875" style="2" customWidth="1"/>
    <col min="253" max="16384" width="11.28515625" style="2"/>
  </cols>
  <sheetData>
    <row r="1" spans="1:253" s="1" customFormat="1" ht="19.5" customHeight="1" thickBot="1" x14ac:dyDescent="0.25">
      <c r="A1" s="3" t="s">
        <v>75</v>
      </c>
      <c r="B1" s="4"/>
      <c r="C1" s="4"/>
      <c r="D1" s="4"/>
      <c r="E1" s="5"/>
      <c r="F1" s="4"/>
      <c r="G1" s="4"/>
      <c r="H1" s="6"/>
      <c r="I1" s="4"/>
      <c r="J1" s="4"/>
      <c r="K1" s="6"/>
      <c r="L1" s="4"/>
      <c r="M1" s="4"/>
      <c r="N1" s="5"/>
      <c r="O1" s="4"/>
      <c r="P1" s="4"/>
      <c r="Q1" s="5"/>
      <c r="R1" s="4"/>
      <c r="S1" s="4"/>
      <c r="T1" s="5"/>
      <c r="U1" s="4"/>
      <c r="V1" s="4"/>
      <c r="W1" s="4"/>
      <c r="X1" s="4"/>
      <c r="Y1" s="4"/>
      <c r="Z1" s="6"/>
      <c r="AA1" s="4"/>
      <c r="AB1" s="4"/>
      <c r="AD1" s="4"/>
      <c r="AE1" s="4"/>
      <c r="AF1" s="6"/>
      <c r="AG1" s="4"/>
      <c r="AH1" s="4"/>
      <c r="AI1" s="6"/>
      <c r="AJ1" s="4"/>
      <c r="AK1" s="4"/>
      <c r="AM1" s="4"/>
      <c r="AN1" s="4"/>
      <c r="AP1" s="4"/>
      <c r="AQ1" s="4"/>
      <c r="AS1" s="4"/>
      <c r="AT1" s="4"/>
      <c r="AV1" s="4"/>
      <c r="AW1" s="4"/>
      <c r="AY1" s="4"/>
      <c r="AZ1" s="4"/>
      <c r="IC1" s="44" t="s">
        <v>176</v>
      </c>
      <c r="ID1" s="2"/>
      <c r="IF1" s="55" t="s">
        <v>191</v>
      </c>
      <c r="IG1" s="58"/>
      <c r="IH1"/>
      <c r="II1" s="55" t="s">
        <v>192</v>
      </c>
      <c r="IJ1" s="58"/>
      <c r="IR1" s="202" t="s">
        <v>94</v>
      </c>
      <c r="IS1" s="203" t="s">
        <v>54</v>
      </c>
    </row>
    <row r="2" spans="1:253" ht="12" customHeight="1" x14ac:dyDescent="0.2">
      <c r="A2" s="12" t="s">
        <v>16</v>
      </c>
      <c r="B2" s="157" t="s">
        <v>144</v>
      </c>
      <c r="C2" s="157"/>
      <c r="D2" s="158"/>
      <c r="E2" s="159" t="s">
        <v>5</v>
      </c>
      <c r="F2" s="160"/>
      <c r="G2" s="160"/>
      <c r="H2" s="161" t="s">
        <v>203</v>
      </c>
      <c r="I2" s="161"/>
      <c r="J2" s="162"/>
      <c r="K2" s="163" t="s">
        <v>66</v>
      </c>
      <c r="L2" s="166" t="s">
        <v>143</v>
      </c>
      <c r="M2" s="167"/>
      <c r="N2" s="167"/>
      <c r="O2" s="167"/>
      <c r="P2" s="167"/>
      <c r="Q2" s="167"/>
      <c r="R2" s="167"/>
      <c r="S2" s="167"/>
      <c r="T2" s="167"/>
      <c r="U2" s="167"/>
      <c r="V2" s="167"/>
      <c r="W2" s="167"/>
      <c r="X2" s="167"/>
      <c r="Y2" s="167"/>
      <c r="Z2" s="167"/>
      <c r="AA2" s="167"/>
      <c r="AB2" s="167"/>
      <c r="AC2" s="167"/>
      <c r="AD2" s="167"/>
      <c r="AE2" s="168"/>
      <c r="IC2" s="45" t="s">
        <v>44</v>
      </c>
      <c r="ID2" s="45" t="s">
        <v>177</v>
      </c>
      <c r="IF2" s="49" t="s">
        <v>8</v>
      </c>
      <c r="IG2" s="49" t="s">
        <v>193</v>
      </c>
      <c r="IH2"/>
      <c r="II2" s="50" t="s">
        <v>9</v>
      </c>
      <c r="IJ2" s="50" t="s">
        <v>36</v>
      </c>
      <c r="IK2"/>
      <c r="IL2" s="10" t="s">
        <v>19</v>
      </c>
      <c r="IM2" s="10" t="s">
        <v>55</v>
      </c>
      <c r="IN2"/>
      <c r="IO2" s="10" t="s">
        <v>20</v>
      </c>
      <c r="IP2" s="10" t="s">
        <v>56</v>
      </c>
      <c r="IR2" s="10" t="s">
        <v>37</v>
      </c>
      <c r="IS2" s="10" t="s">
        <v>165</v>
      </c>
    </row>
    <row r="3" spans="1:253" ht="12" customHeight="1" x14ac:dyDescent="0.2">
      <c r="A3" s="7" t="s">
        <v>67</v>
      </c>
      <c r="B3" s="152" t="s">
        <v>202</v>
      </c>
      <c r="C3" s="152"/>
      <c r="D3" s="153"/>
      <c r="E3" s="150" t="s">
        <v>0</v>
      </c>
      <c r="F3" s="151"/>
      <c r="G3" s="151"/>
      <c r="H3" s="169" t="s">
        <v>1</v>
      </c>
      <c r="I3" s="169"/>
      <c r="J3" s="170"/>
      <c r="K3" s="164"/>
      <c r="L3" s="144" t="s">
        <v>73</v>
      </c>
      <c r="M3" s="145"/>
      <c r="N3" s="145"/>
      <c r="O3" s="145"/>
      <c r="P3" s="145"/>
      <c r="Q3" s="145"/>
      <c r="R3" s="145"/>
      <c r="S3" s="145"/>
      <c r="T3" s="145"/>
      <c r="U3" s="145"/>
      <c r="V3" s="145"/>
      <c r="W3" s="145"/>
      <c r="X3" s="145"/>
      <c r="Y3" s="145"/>
      <c r="Z3" s="145"/>
      <c r="AA3" s="145"/>
      <c r="AB3" s="145"/>
      <c r="AC3" s="145"/>
      <c r="AD3" s="145"/>
      <c r="AE3" s="146"/>
      <c r="IC3" s="45" t="s">
        <v>178</v>
      </c>
      <c r="ID3" s="45" t="s">
        <v>179</v>
      </c>
      <c r="IF3" s="49" t="s">
        <v>22</v>
      </c>
      <c r="IG3" s="49" t="s">
        <v>194</v>
      </c>
      <c r="IH3"/>
      <c r="II3" s="50" t="s">
        <v>37</v>
      </c>
      <c r="IJ3" s="50" t="s">
        <v>38</v>
      </c>
      <c r="IK3"/>
      <c r="IL3" s="10" t="s">
        <v>37</v>
      </c>
      <c r="IM3" s="10" t="s">
        <v>57</v>
      </c>
      <c r="IN3"/>
      <c r="IO3" s="10" t="s">
        <v>58</v>
      </c>
      <c r="IP3" s="10" t="s">
        <v>59</v>
      </c>
      <c r="IR3" s="10" t="s">
        <v>167</v>
      </c>
      <c r="IS3" s="10" t="s">
        <v>168</v>
      </c>
    </row>
    <row r="4" spans="1:253" ht="12" customHeight="1" x14ac:dyDescent="0.2">
      <c r="A4" s="59" t="s">
        <v>154</v>
      </c>
      <c r="B4" s="169" t="s">
        <v>19</v>
      </c>
      <c r="C4" s="169"/>
      <c r="D4" s="170"/>
      <c r="E4" s="150" t="s">
        <v>155</v>
      </c>
      <c r="F4" s="151"/>
      <c r="G4" s="151"/>
      <c r="H4" s="171" t="str">
        <f>IF(H2="A", "P1Y","P3M")</f>
        <v>P3M</v>
      </c>
      <c r="I4" s="171"/>
      <c r="J4" s="172"/>
      <c r="K4" s="164"/>
      <c r="L4" s="144" t="s">
        <v>74</v>
      </c>
      <c r="M4" s="145"/>
      <c r="N4" s="145"/>
      <c r="O4" s="145"/>
      <c r="P4" s="145"/>
      <c r="Q4" s="145"/>
      <c r="R4" s="145"/>
      <c r="S4" s="145"/>
      <c r="T4" s="145"/>
      <c r="U4" s="145"/>
      <c r="V4" s="145"/>
      <c r="W4" s="145"/>
      <c r="X4" s="145"/>
      <c r="Y4" s="145"/>
      <c r="Z4" s="145"/>
      <c r="AA4" s="145"/>
      <c r="AB4" s="145"/>
      <c r="AC4" s="145"/>
      <c r="AD4" s="145"/>
      <c r="AE4" s="146"/>
      <c r="IF4" s="49" t="s">
        <v>24</v>
      </c>
      <c r="IG4" s="49" t="s">
        <v>25</v>
      </c>
      <c r="IH4"/>
      <c r="II4" s="50" t="s">
        <v>19</v>
      </c>
      <c r="IJ4" s="50" t="s">
        <v>39</v>
      </c>
      <c r="IK4"/>
      <c r="IL4" s="10" t="s">
        <v>32</v>
      </c>
      <c r="IM4" s="10" t="s">
        <v>60</v>
      </c>
      <c r="IN4"/>
      <c r="IO4" s="10" t="s">
        <v>61</v>
      </c>
      <c r="IP4" s="10" t="s">
        <v>62</v>
      </c>
      <c r="IR4" s="10" t="s">
        <v>169</v>
      </c>
      <c r="IS4" s="10" t="s">
        <v>170</v>
      </c>
    </row>
    <row r="5" spans="1:253" ht="12" customHeight="1" x14ac:dyDescent="0.2">
      <c r="A5" s="59" t="s">
        <v>13</v>
      </c>
      <c r="B5" s="147" t="s">
        <v>46</v>
      </c>
      <c r="C5" s="148"/>
      <c r="D5" s="149"/>
      <c r="E5" s="150" t="s">
        <v>10</v>
      </c>
      <c r="F5" s="151"/>
      <c r="G5" s="151"/>
      <c r="H5" s="173" t="s">
        <v>58</v>
      </c>
      <c r="I5" s="173"/>
      <c r="J5" s="174"/>
      <c r="K5" s="164"/>
      <c r="L5" s="144" t="s">
        <v>141</v>
      </c>
      <c r="M5" s="145"/>
      <c r="N5" s="145"/>
      <c r="O5" s="145"/>
      <c r="P5" s="145"/>
      <c r="Q5" s="145"/>
      <c r="R5" s="145"/>
      <c r="S5" s="145"/>
      <c r="T5" s="145"/>
      <c r="U5" s="145"/>
      <c r="V5" s="145"/>
      <c r="W5" s="145"/>
      <c r="X5" s="145"/>
      <c r="Y5" s="145"/>
      <c r="Z5" s="145"/>
      <c r="AA5" s="145"/>
      <c r="AB5" s="145"/>
      <c r="AC5" s="145"/>
      <c r="AD5" s="145"/>
      <c r="AE5" s="146"/>
      <c r="IF5" s="49" t="s">
        <v>9</v>
      </c>
      <c r="IG5" s="49" t="s">
        <v>26</v>
      </c>
      <c r="IH5"/>
      <c r="II5" s="50" t="s">
        <v>21</v>
      </c>
      <c r="IJ5" s="50" t="s">
        <v>40</v>
      </c>
      <c r="IK5"/>
      <c r="IL5" s="10" t="s">
        <v>63</v>
      </c>
      <c r="IM5" s="10" t="s">
        <v>64</v>
      </c>
      <c r="IN5"/>
      <c r="IO5" s="10" t="s">
        <v>68</v>
      </c>
      <c r="IP5" s="10" t="s">
        <v>175</v>
      </c>
    </row>
    <row r="6" spans="1:253" ht="12" customHeight="1" x14ac:dyDescent="0.2">
      <c r="A6" s="8" t="s">
        <v>14</v>
      </c>
      <c r="B6" s="147" t="s">
        <v>149</v>
      </c>
      <c r="C6" s="148"/>
      <c r="D6" s="149"/>
      <c r="E6" s="150" t="s">
        <v>11</v>
      </c>
      <c r="F6" s="151"/>
      <c r="G6" s="151"/>
      <c r="H6" s="173"/>
      <c r="I6" s="173"/>
      <c r="J6" s="174"/>
      <c r="K6" s="164"/>
      <c r="L6" s="144"/>
      <c r="M6" s="145"/>
      <c r="N6" s="145"/>
      <c r="O6" s="145"/>
      <c r="P6" s="145"/>
      <c r="Q6" s="145"/>
      <c r="R6" s="145"/>
      <c r="S6" s="145"/>
      <c r="T6" s="145"/>
      <c r="U6" s="145"/>
      <c r="V6" s="145"/>
      <c r="W6" s="145"/>
      <c r="X6" s="145"/>
      <c r="Y6" s="145"/>
      <c r="Z6" s="145"/>
      <c r="AA6" s="145"/>
      <c r="AB6" s="145"/>
      <c r="AC6" s="145"/>
      <c r="AD6" s="145"/>
      <c r="AE6" s="146"/>
      <c r="IF6" s="49" t="s">
        <v>27</v>
      </c>
      <c r="IG6" s="49" t="s">
        <v>195</v>
      </c>
      <c r="IH6"/>
      <c r="II6" s="50" t="s">
        <v>32</v>
      </c>
      <c r="IJ6" s="50" t="s">
        <v>41</v>
      </c>
      <c r="IK6"/>
      <c r="IL6" s="10" t="s">
        <v>61</v>
      </c>
      <c r="IM6" s="10" t="s">
        <v>65</v>
      </c>
      <c r="IN6"/>
      <c r="IO6" s="10"/>
      <c r="IP6" s="10"/>
    </row>
    <row r="7" spans="1:253" ht="12" customHeight="1" x14ac:dyDescent="0.2">
      <c r="A7" s="8" t="s">
        <v>23</v>
      </c>
      <c r="B7" s="147" t="s">
        <v>46</v>
      </c>
      <c r="C7" s="148"/>
      <c r="D7" s="149"/>
      <c r="E7" s="150" t="s">
        <v>17</v>
      </c>
      <c r="F7" s="151"/>
      <c r="G7" s="151"/>
      <c r="H7" s="140" t="s">
        <v>44</v>
      </c>
      <c r="I7" s="141"/>
      <c r="J7" s="142"/>
      <c r="K7" s="165"/>
      <c r="L7" s="199"/>
      <c r="M7" s="200"/>
      <c r="N7" s="200"/>
      <c r="O7" s="200"/>
      <c r="P7" s="200"/>
      <c r="Q7" s="200"/>
      <c r="R7" s="200"/>
      <c r="S7" s="200"/>
      <c r="T7" s="200"/>
      <c r="U7" s="200"/>
      <c r="V7" s="200"/>
      <c r="W7" s="200"/>
      <c r="X7" s="200"/>
      <c r="Y7" s="200"/>
      <c r="Z7" s="200"/>
      <c r="AA7" s="200"/>
      <c r="AB7" s="200"/>
      <c r="AC7" s="200"/>
      <c r="AD7" s="200"/>
      <c r="AE7" s="201"/>
      <c r="IF7" s="49" t="s">
        <v>172</v>
      </c>
      <c r="IG7" s="49" t="s">
        <v>173</v>
      </c>
      <c r="IH7"/>
      <c r="II7"/>
      <c r="IJ7"/>
      <c r="IK7"/>
    </row>
    <row r="8" spans="1:253" ht="12" customHeight="1" x14ac:dyDescent="0.2">
      <c r="A8" s="8" t="s">
        <v>12</v>
      </c>
      <c r="B8" s="147" t="s">
        <v>142</v>
      </c>
      <c r="C8" s="148"/>
      <c r="D8" s="149"/>
      <c r="E8" s="150" t="s">
        <v>2</v>
      </c>
      <c r="F8" s="151"/>
      <c r="G8" s="151"/>
      <c r="H8" s="152" t="s">
        <v>45</v>
      </c>
      <c r="I8" s="152"/>
      <c r="J8" s="153"/>
      <c r="K8" s="181" t="s">
        <v>188</v>
      </c>
      <c r="L8" s="182"/>
      <c r="M8" s="182"/>
      <c r="N8" s="182"/>
      <c r="O8" s="182"/>
      <c r="P8" s="182"/>
      <c r="Q8" s="182"/>
      <c r="R8" s="182"/>
      <c r="S8" s="182"/>
      <c r="T8" s="182"/>
      <c r="U8" s="182"/>
      <c r="V8" s="182"/>
      <c r="W8" s="182"/>
      <c r="X8" s="182"/>
      <c r="Y8" s="182"/>
      <c r="Z8" s="182"/>
      <c r="AA8" s="182"/>
      <c r="AB8" s="182"/>
      <c r="AC8" s="182"/>
      <c r="AD8" s="182"/>
      <c r="AE8" s="183"/>
      <c r="IF8" s="49" t="s">
        <v>20</v>
      </c>
      <c r="IG8" s="49" t="s">
        <v>33</v>
      </c>
      <c r="IH8"/>
      <c r="II8"/>
      <c r="IJ8"/>
      <c r="IK8"/>
    </row>
    <row r="9" spans="1:253" ht="12" customHeight="1" x14ac:dyDescent="0.2">
      <c r="A9" s="8" t="s">
        <v>147</v>
      </c>
      <c r="B9" s="147" t="s">
        <v>68</v>
      </c>
      <c r="C9" s="148"/>
      <c r="D9" s="149"/>
      <c r="E9" s="150" t="s">
        <v>4</v>
      </c>
      <c r="F9" s="151"/>
      <c r="G9" s="151"/>
      <c r="H9" s="152" t="s">
        <v>146</v>
      </c>
      <c r="I9" s="152"/>
      <c r="J9" s="153"/>
      <c r="K9" s="184"/>
      <c r="L9" s="185"/>
      <c r="M9" s="185"/>
      <c r="N9" s="185"/>
      <c r="O9" s="185"/>
      <c r="P9" s="185"/>
      <c r="Q9" s="185"/>
      <c r="R9" s="185"/>
      <c r="S9" s="185"/>
      <c r="T9" s="185"/>
      <c r="U9" s="185"/>
      <c r="V9" s="185"/>
      <c r="W9" s="185"/>
      <c r="X9" s="185"/>
      <c r="Y9" s="185"/>
      <c r="Z9" s="185"/>
      <c r="AA9" s="185"/>
      <c r="AB9" s="185"/>
      <c r="AC9" s="185"/>
      <c r="AD9" s="185"/>
      <c r="AE9" s="186"/>
      <c r="IF9" s="49" t="s">
        <v>30</v>
      </c>
      <c r="IG9" s="49" t="s">
        <v>31</v>
      </c>
      <c r="IH9"/>
      <c r="II9"/>
      <c r="IJ9"/>
      <c r="IK9"/>
    </row>
    <row r="10" spans="1:253" ht="12" customHeight="1" x14ac:dyDescent="0.2">
      <c r="A10" s="7" t="s">
        <v>69</v>
      </c>
      <c r="B10" s="147" t="s">
        <v>68</v>
      </c>
      <c r="C10" s="148"/>
      <c r="D10" s="149"/>
      <c r="E10" s="150" t="s">
        <v>3</v>
      </c>
      <c r="F10" s="151"/>
      <c r="G10" s="151"/>
      <c r="H10" s="140" t="s">
        <v>61</v>
      </c>
      <c r="I10" s="141"/>
      <c r="J10" s="142"/>
      <c r="K10" s="187" t="s">
        <v>70</v>
      </c>
      <c r="L10" s="190" t="s">
        <v>304</v>
      </c>
      <c r="M10" s="191"/>
      <c r="N10" s="191"/>
      <c r="O10" s="191"/>
      <c r="P10" s="191"/>
      <c r="Q10" s="191"/>
      <c r="R10" s="191"/>
      <c r="S10" s="191"/>
      <c r="T10" s="191"/>
      <c r="U10" s="191"/>
      <c r="V10" s="191"/>
      <c r="W10" s="191"/>
      <c r="X10" s="191"/>
      <c r="Y10" s="191"/>
      <c r="Z10" s="191"/>
      <c r="AA10" s="191"/>
      <c r="AB10" s="191"/>
      <c r="AC10" s="191"/>
      <c r="AD10" s="191"/>
      <c r="AE10" s="192"/>
      <c r="IF10" s="49" t="s">
        <v>37</v>
      </c>
      <c r="IG10" s="49" t="s">
        <v>196</v>
      </c>
      <c r="IH10"/>
      <c r="II10"/>
      <c r="IJ10"/>
      <c r="IK10"/>
    </row>
    <row r="11" spans="1:253" ht="12" customHeight="1" x14ac:dyDescent="0.2">
      <c r="A11" s="59" t="s">
        <v>71</v>
      </c>
      <c r="B11" s="147" t="s">
        <v>68</v>
      </c>
      <c r="C11" s="148"/>
      <c r="D11" s="149"/>
      <c r="E11" s="150" t="s">
        <v>18</v>
      </c>
      <c r="F11" s="151"/>
      <c r="G11" s="151"/>
      <c r="H11" s="140" t="s">
        <v>37</v>
      </c>
      <c r="I11" s="141"/>
      <c r="J11" s="142"/>
      <c r="K11" s="188"/>
      <c r="L11" s="193"/>
      <c r="M11" s="194"/>
      <c r="N11" s="194"/>
      <c r="O11" s="194"/>
      <c r="P11" s="194"/>
      <c r="Q11" s="194"/>
      <c r="R11" s="194"/>
      <c r="S11" s="194"/>
      <c r="T11" s="194"/>
      <c r="U11" s="194"/>
      <c r="V11" s="194"/>
      <c r="W11" s="194"/>
      <c r="X11" s="194"/>
      <c r="Y11" s="194"/>
      <c r="Z11" s="194"/>
      <c r="AA11" s="194"/>
      <c r="AB11" s="194"/>
      <c r="AC11" s="194"/>
      <c r="AD11" s="194"/>
      <c r="AE11" s="195"/>
      <c r="IF11" s="49" t="s">
        <v>28</v>
      </c>
      <c r="IG11" s="49" t="s">
        <v>29</v>
      </c>
      <c r="IH11"/>
      <c r="II11"/>
      <c r="IJ11"/>
      <c r="IK11"/>
    </row>
    <row r="12" spans="1:253" ht="12" customHeight="1" x14ac:dyDescent="0.2">
      <c r="A12" s="59" t="s">
        <v>15</v>
      </c>
      <c r="B12" s="147" t="s">
        <v>21</v>
      </c>
      <c r="C12" s="148"/>
      <c r="D12" s="149"/>
      <c r="E12" s="150" t="s">
        <v>43</v>
      </c>
      <c r="F12" s="151"/>
      <c r="G12" s="151"/>
      <c r="H12" s="152"/>
      <c r="I12" s="152"/>
      <c r="J12" s="153"/>
      <c r="K12" s="188"/>
      <c r="L12" s="193"/>
      <c r="M12" s="194"/>
      <c r="N12" s="194"/>
      <c r="O12" s="194"/>
      <c r="P12" s="194"/>
      <c r="Q12" s="194"/>
      <c r="R12" s="194"/>
      <c r="S12" s="194"/>
      <c r="T12" s="194"/>
      <c r="U12" s="194"/>
      <c r="V12" s="194"/>
      <c r="W12" s="194"/>
      <c r="X12" s="194"/>
      <c r="Y12" s="194"/>
      <c r="Z12" s="194"/>
      <c r="AA12" s="194"/>
      <c r="AB12" s="194"/>
      <c r="AC12" s="194"/>
      <c r="AD12" s="194"/>
      <c r="AE12" s="195"/>
      <c r="IF12" s="49" t="s">
        <v>34</v>
      </c>
      <c r="IG12" s="49" t="s">
        <v>35</v>
      </c>
      <c r="IH12"/>
      <c r="II12"/>
      <c r="IJ12"/>
      <c r="IK12"/>
    </row>
    <row r="13" spans="1:253" ht="12" customHeight="1" x14ac:dyDescent="0.2">
      <c r="A13" s="7"/>
      <c r="B13" s="147"/>
      <c r="C13" s="148"/>
      <c r="D13" s="149"/>
      <c r="E13" s="150" t="s">
        <v>72</v>
      </c>
      <c r="F13" s="151"/>
      <c r="G13" s="151"/>
      <c r="H13" s="154">
        <v>45258</v>
      </c>
      <c r="I13" s="155"/>
      <c r="J13" s="156"/>
      <c r="K13" s="188"/>
      <c r="L13" s="193"/>
      <c r="M13" s="194"/>
      <c r="N13" s="194"/>
      <c r="O13" s="194"/>
      <c r="P13" s="194"/>
      <c r="Q13" s="194"/>
      <c r="R13" s="194"/>
      <c r="S13" s="194"/>
      <c r="T13" s="194"/>
      <c r="U13" s="194"/>
      <c r="V13" s="194"/>
      <c r="W13" s="194"/>
      <c r="X13" s="194"/>
      <c r="Y13" s="194"/>
      <c r="Z13" s="194"/>
      <c r="AA13" s="194"/>
      <c r="AB13" s="194"/>
      <c r="AC13" s="194"/>
      <c r="AD13" s="194"/>
      <c r="AE13" s="195"/>
      <c r="IH13"/>
      <c r="II13"/>
      <c r="IJ13"/>
      <c r="IK13"/>
    </row>
    <row r="14" spans="1:253" ht="12" customHeight="1" x14ac:dyDescent="0.2">
      <c r="A14" s="59" t="s">
        <v>6</v>
      </c>
      <c r="B14" s="152"/>
      <c r="C14" s="152"/>
      <c r="D14" s="153"/>
      <c r="E14" s="150" t="s">
        <v>148</v>
      </c>
      <c r="F14" s="151"/>
      <c r="G14" s="151"/>
      <c r="H14" s="140" t="s">
        <v>8</v>
      </c>
      <c r="I14" s="141"/>
      <c r="J14" s="142"/>
      <c r="K14" s="188"/>
      <c r="L14" s="193"/>
      <c r="M14" s="194"/>
      <c r="N14" s="194"/>
      <c r="O14" s="194"/>
      <c r="P14" s="194"/>
      <c r="Q14" s="194"/>
      <c r="R14" s="194"/>
      <c r="S14" s="194"/>
      <c r="T14" s="194"/>
      <c r="U14" s="194"/>
      <c r="V14" s="194"/>
      <c r="W14" s="194"/>
      <c r="X14" s="194"/>
      <c r="Y14" s="194"/>
      <c r="Z14" s="194"/>
      <c r="AA14" s="194"/>
      <c r="AB14" s="194"/>
      <c r="AC14" s="194"/>
      <c r="AD14" s="194"/>
      <c r="AE14" s="195"/>
      <c r="IH14"/>
      <c r="II14"/>
      <c r="IJ14"/>
      <c r="IK14"/>
    </row>
    <row r="15" spans="1:253" ht="12" customHeight="1" thickBot="1" x14ac:dyDescent="0.25">
      <c r="A15" s="26" t="s">
        <v>189</v>
      </c>
      <c r="B15" s="177" t="s">
        <v>190</v>
      </c>
      <c r="C15" s="177"/>
      <c r="D15" s="178"/>
      <c r="E15" s="179" t="s">
        <v>171</v>
      </c>
      <c r="F15" s="180"/>
      <c r="G15" s="180"/>
      <c r="H15" s="204" t="s">
        <v>9</v>
      </c>
      <c r="I15" s="205"/>
      <c r="J15" s="206"/>
      <c r="K15" s="189"/>
      <c r="L15" s="196"/>
      <c r="M15" s="197"/>
      <c r="N15" s="197"/>
      <c r="O15" s="197"/>
      <c r="P15" s="197"/>
      <c r="Q15" s="197"/>
      <c r="R15" s="197"/>
      <c r="S15" s="197"/>
      <c r="T15" s="197"/>
      <c r="U15" s="197"/>
      <c r="V15" s="197"/>
      <c r="W15" s="197"/>
      <c r="X15" s="197"/>
      <c r="Y15" s="197"/>
      <c r="Z15" s="197"/>
      <c r="AA15" s="197"/>
      <c r="AB15" s="197"/>
      <c r="AC15" s="197"/>
      <c r="AD15" s="197"/>
      <c r="AE15" s="198"/>
    </row>
    <row r="16" spans="1:253" ht="17.25" customHeight="1" thickBot="1" x14ac:dyDescent="0.25">
      <c r="B16" s="2"/>
      <c r="C16" s="2"/>
      <c r="D16" s="2"/>
      <c r="E16" s="2"/>
      <c r="F16" s="2"/>
      <c r="G16" s="2"/>
      <c r="H16" s="2"/>
      <c r="I16" s="2"/>
      <c r="J16" s="2"/>
      <c r="K16" s="2"/>
      <c r="L16" s="2"/>
      <c r="M16" s="2"/>
      <c r="N16" s="2"/>
      <c r="O16" s="2"/>
      <c r="P16" s="2"/>
      <c r="Q16" s="2"/>
      <c r="R16" s="2"/>
      <c r="S16" s="2"/>
    </row>
    <row r="17" spans="1:244" s="1" customFormat="1" ht="57" customHeight="1" x14ac:dyDescent="0.2">
      <c r="A17" s="28"/>
      <c r="B17" s="143" t="s">
        <v>145</v>
      </c>
      <c r="C17" s="133"/>
      <c r="D17" s="133"/>
      <c r="E17" s="133" t="s">
        <v>77</v>
      </c>
      <c r="F17" s="133"/>
      <c r="G17" s="133"/>
      <c r="H17" s="133" t="s">
        <v>164</v>
      </c>
      <c r="I17" s="133"/>
      <c r="J17" s="133"/>
      <c r="K17" s="133" t="s">
        <v>161</v>
      </c>
      <c r="L17" s="133"/>
      <c r="M17" s="133"/>
      <c r="N17" s="133" t="s">
        <v>53</v>
      </c>
      <c r="O17" s="133"/>
      <c r="P17" s="133"/>
      <c r="Q17" s="133" t="s">
        <v>76</v>
      </c>
      <c r="R17" s="133" t="s">
        <v>78</v>
      </c>
      <c r="S17" s="176" t="s">
        <v>79</v>
      </c>
      <c r="T17" s="27"/>
      <c r="U17" s="13"/>
      <c r="V17" s="13"/>
      <c r="W17" s="14"/>
      <c r="X17" s="13"/>
      <c r="Y17" s="13"/>
      <c r="Z17" s="13"/>
      <c r="AA17" s="13"/>
      <c r="AB17" s="13"/>
      <c r="AC17" s="15"/>
      <c r="AD17" s="13"/>
      <c r="AE17" s="13"/>
      <c r="AF17" s="16"/>
      <c r="AG17" s="13"/>
      <c r="AH17" s="13"/>
      <c r="AI17" s="15"/>
      <c r="AJ17" s="13"/>
      <c r="AK17" s="13"/>
      <c r="AL17" s="15"/>
      <c r="AM17" s="13"/>
      <c r="AN17" s="13"/>
      <c r="AO17" s="16"/>
      <c r="AP17" s="13"/>
      <c r="AQ17" s="13"/>
      <c r="AR17" s="16"/>
      <c r="AS17" s="13"/>
      <c r="AT17" s="13"/>
      <c r="AU17" s="16"/>
      <c r="AV17" s="13"/>
      <c r="AW17" s="13"/>
      <c r="AX17" s="16"/>
      <c r="AY17" s="13"/>
      <c r="AZ17" s="13"/>
      <c r="BA17" s="16"/>
      <c r="BB17" s="13"/>
      <c r="BC17" s="13"/>
      <c r="BD17" s="16"/>
      <c r="IF17" s="2"/>
      <c r="IG17" s="2"/>
      <c r="IH17" s="2"/>
      <c r="II17" s="2"/>
      <c r="IJ17" s="2"/>
    </row>
    <row r="18" spans="1:244" ht="18" customHeight="1" x14ac:dyDescent="0.2">
      <c r="A18" s="11" t="s">
        <v>49</v>
      </c>
      <c r="B18" s="39" t="s">
        <v>50</v>
      </c>
      <c r="C18" s="136" t="s">
        <v>78</v>
      </c>
      <c r="D18" s="138" t="s">
        <v>122</v>
      </c>
      <c r="E18" s="22" t="s">
        <v>153</v>
      </c>
      <c r="F18" s="136" t="s">
        <v>78</v>
      </c>
      <c r="G18" s="138" t="s">
        <v>122</v>
      </c>
      <c r="H18" s="22" t="s">
        <v>163</v>
      </c>
      <c r="I18" s="136" t="s">
        <v>78</v>
      </c>
      <c r="J18" s="138" t="s">
        <v>122</v>
      </c>
      <c r="K18" s="22" t="s">
        <v>162</v>
      </c>
      <c r="L18" s="136" t="s">
        <v>78</v>
      </c>
      <c r="M18" s="138" t="s">
        <v>122</v>
      </c>
      <c r="N18" s="22" t="s">
        <v>166</v>
      </c>
      <c r="O18" s="136" t="s">
        <v>78</v>
      </c>
      <c r="P18" s="138" t="s">
        <v>122</v>
      </c>
      <c r="Q18" s="22" t="s">
        <v>51</v>
      </c>
      <c r="R18" s="136" t="s">
        <v>78</v>
      </c>
      <c r="S18" s="134" t="s">
        <v>122</v>
      </c>
      <c r="T18" s="19"/>
      <c r="U18" s="175"/>
      <c r="V18" s="175"/>
      <c r="W18" s="19"/>
      <c r="X18" s="175"/>
      <c r="Y18" s="175"/>
      <c r="Z18" s="19"/>
      <c r="AA18" s="175"/>
      <c r="AB18" s="175"/>
      <c r="AC18" s="19"/>
      <c r="AD18" s="175"/>
      <c r="AE18" s="175"/>
      <c r="AF18" s="19"/>
      <c r="AG18" s="175"/>
      <c r="AH18" s="175"/>
      <c r="AI18" s="19"/>
      <c r="AJ18" s="175"/>
      <c r="AK18" s="175"/>
      <c r="AL18" s="19"/>
      <c r="AM18" s="175"/>
      <c r="AN18" s="175"/>
      <c r="AO18" s="19"/>
      <c r="AP18" s="175"/>
      <c r="AQ18" s="175"/>
      <c r="AR18" s="19"/>
      <c r="AS18" s="175"/>
      <c r="AT18" s="175"/>
      <c r="AU18" s="19"/>
      <c r="AV18" s="175"/>
      <c r="AW18" s="175"/>
      <c r="AX18" s="19"/>
      <c r="AY18" s="175"/>
      <c r="AZ18" s="175"/>
      <c r="BA18" s="19"/>
      <c r="BB18" s="175"/>
      <c r="BC18" s="175"/>
      <c r="BD18" s="18"/>
    </row>
    <row r="19" spans="1:244" ht="18" customHeight="1" thickBot="1" x14ac:dyDescent="0.25">
      <c r="A19" s="40" t="s">
        <v>7</v>
      </c>
      <c r="B19" s="41" t="s">
        <v>152</v>
      </c>
      <c r="C19" s="137"/>
      <c r="D19" s="139"/>
      <c r="E19" s="23" t="s">
        <v>314</v>
      </c>
      <c r="F19" s="137"/>
      <c r="G19" s="139"/>
      <c r="H19" s="23" t="s">
        <v>52</v>
      </c>
      <c r="I19" s="137"/>
      <c r="J19" s="139"/>
      <c r="K19" s="23" t="s">
        <v>47</v>
      </c>
      <c r="L19" s="137"/>
      <c r="M19" s="139"/>
      <c r="N19" s="23" t="s">
        <v>48</v>
      </c>
      <c r="O19" s="137"/>
      <c r="P19" s="139"/>
      <c r="Q19" s="23" t="s">
        <v>45</v>
      </c>
      <c r="R19" s="137"/>
      <c r="S19" s="135"/>
      <c r="T19" s="17"/>
      <c r="U19" s="175"/>
      <c r="V19" s="175"/>
      <c r="W19" s="17"/>
      <c r="X19" s="175"/>
      <c r="Y19" s="175"/>
      <c r="Z19" s="17"/>
      <c r="AA19" s="175"/>
      <c r="AB19" s="175"/>
      <c r="AC19" s="17"/>
      <c r="AD19" s="175"/>
      <c r="AE19" s="175"/>
      <c r="AF19" s="17"/>
      <c r="AG19" s="175"/>
      <c r="AH19" s="175"/>
      <c r="AI19" s="17"/>
      <c r="AJ19" s="175"/>
      <c r="AK19" s="175"/>
      <c r="AL19" s="17"/>
      <c r="AM19" s="175"/>
      <c r="AN19" s="175"/>
      <c r="AO19" s="17"/>
      <c r="AP19" s="175"/>
      <c r="AQ19" s="175"/>
      <c r="AR19" s="17"/>
      <c r="AS19" s="175"/>
      <c r="AT19" s="175"/>
      <c r="AU19" s="17"/>
      <c r="AV19" s="175"/>
      <c r="AW19" s="175"/>
      <c r="AX19" s="17"/>
      <c r="AY19" s="175"/>
      <c r="AZ19" s="175"/>
      <c r="BA19" s="17"/>
      <c r="BB19" s="175"/>
      <c r="BC19" s="175"/>
      <c r="BD19" s="18"/>
    </row>
    <row r="20" spans="1:244" ht="12" customHeight="1" x14ac:dyDescent="0.2">
      <c r="A20" s="60" t="s">
        <v>205</v>
      </c>
      <c r="B20" s="123">
        <v>118145</v>
      </c>
      <c r="C20" s="62"/>
      <c r="D20" s="63"/>
      <c r="E20" s="126">
        <v>65620</v>
      </c>
      <c r="F20" s="62"/>
      <c r="G20" s="63"/>
      <c r="H20" s="61">
        <v>44532</v>
      </c>
      <c r="I20" s="62"/>
      <c r="J20" s="63"/>
      <c r="K20" s="61">
        <v>21088</v>
      </c>
      <c r="L20" s="124"/>
      <c r="M20" s="63"/>
      <c r="N20" s="61">
        <v>186.16642732975586</v>
      </c>
      <c r="O20" s="62"/>
      <c r="P20" s="63"/>
      <c r="Q20" s="126">
        <v>52525</v>
      </c>
      <c r="R20" s="62"/>
      <c r="S20" s="64"/>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18"/>
    </row>
    <row r="21" spans="1:244" ht="12" customHeight="1" x14ac:dyDescent="0.2">
      <c r="A21" s="60" t="s">
        <v>206</v>
      </c>
      <c r="B21" s="123">
        <v>122260</v>
      </c>
      <c r="C21" s="62"/>
      <c r="D21" s="63"/>
      <c r="E21" s="126">
        <v>68121</v>
      </c>
      <c r="F21" s="62"/>
      <c r="G21" s="63"/>
      <c r="H21" s="61">
        <v>46257</v>
      </c>
      <c r="I21" s="62"/>
      <c r="J21" s="63"/>
      <c r="K21" s="61">
        <v>21864</v>
      </c>
      <c r="L21" s="124"/>
      <c r="M21" s="63"/>
      <c r="N21" s="61">
        <v>182.81429975058575</v>
      </c>
      <c r="O21" s="62"/>
      <c r="P21" s="63"/>
      <c r="Q21" s="126">
        <v>54139</v>
      </c>
      <c r="R21" s="62"/>
      <c r="S21" s="64"/>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18"/>
    </row>
    <row r="22" spans="1:244" ht="12" customHeight="1" x14ac:dyDescent="0.2">
      <c r="A22" s="60" t="s">
        <v>207</v>
      </c>
      <c r="B22" s="123">
        <v>129567</v>
      </c>
      <c r="C22" s="62"/>
      <c r="D22" s="63"/>
      <c r="E22" s="126">
        <v>72313</v>
      </c>
      <c r="F22" s="62"/>
      <c r="G22" s="63"/>
      <c r="H22" s="61">
        <v>49119</v>
      </c>
      <c r="I22" s="124"/>
      <c r="J22" s="63"/>
      <c r="K22" s="61">
        <v>23194</v>
      </c>
      <c r="L22" s="124"/>
      <c r="M22" s="63"/>
      <c r="N22" s="61">
        <v>188.16899705237699</v>
      </c>
      <c r="O22" s="62"/>
      <c r="P22" s="63"/>
      <c r="Q22" s="126">
        <v>57254</v>
      </c>
      <c r="R22" s="62"/>
      <c r="S22" s="64"/>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18"/>
    </row>
    <row r="23" spans="1:244" ht="12" customHeight="1" x14ac:dyDescent="0.2">
      <c r="A23" s="60" t="s">
        <v>208</v>
      </c>
      <c r="B23" s="123">
        <v>133213</v>
      </c>
      <c r="C23" s="62"/>
      <c r="D23" s="63"/>
      <c r="E23" s="126">
        <v>74396</v>
      </c>
      <c r="F23" s="62"/>
      <c r="G23" s="63"/>
      <c r="H23" s="61">
        <v>50540</v>
      </c>
      <c r="I23" s="124"/>
      <c r="J23" s="63"/>
      <c r="K23" s="61">
        <v>23856</v>
      </c>
      <c r="L23" s="124"/>
      <c r="M23" s="63"/>
      <c r="N23" s="61">
        <v>191.25991988511828</v>
      </c>
      <c r="O23" s="62"/>
      <c r="P23" s="63"/>
      <c r="Q23" s="126">
        <v>58817</v>
      </c>
      <c r="R23" s="62"/>
      <c r="S23" s="64"/>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18"/>
    </row>
    <row r="24" spans="1:244" ht="12" customHeight="1" x14ac:dyDescent="0.2">
      <c r="A24" s="60" t="s">
        <v>209</v>
      </c>
      <c r="B24" s="123">
        <v>139267</v>
      </c>
      <c r="C24" s="62"/>
      <c r="D24" s="63"/>
      <c r="E24" s="126">
        <v>77871</v>
      </c>
      <c r="F24" s="62"/>
      <c r="G24" s="63"/>
      <c r="H24" s="61">
        <v>52913</v>
      </c>
      <c r="I24" s="124"/>
      <c r="J24" s="63"/>
      <c r="K24" s="61">
        <v>24958</v>
      </c>
      <c r="L24" s="124"/>
      <c r="M24" s="63"/>
      <c r="N24" s="61">
        <v>195.64235507520218</v>
      </c>
      <c r="O24" s="62"/>
      <c r="P24" s="63"/>
      <c r="Q24" s="126">
        <v>61396</v>
      </c>
      <c r="R24" s="62"/>
      <c r="S24" s="64"/>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18"/>
    </row>
    <row r="25" spans="1:244" ht="12" customHeight="1" x14ac:dyDescent="0.2">
      <c r="A25" s="60" t="s">
        <v>210</v>
      </c>
      <c r="B25" s="123">
        <v>144603</v>
      </c>
      <c r="C25" s="62"/>
      <c r="D25" s="63"/>
      <c r="E25" s="126">
        <v>81100</v>
      </c>
      <c r="F25" s="62"/>
      <c r="G25" s="63"/>
      <c r="H25" s="61">
        <v>55139</v>
      </c>
      <c r="I25" s="124"/>
      <c r="J25" s="63"/>
      <c r="K25" s="61">
        <v>25961</v>
      </c>
      <c r="L25" s="124"/>
      <c r="M25" s="63"/>
      <c r="N25" s="61">
        <v>191.87665331418637</v>
      </c>
      <c r="O25" s="62"/>
      <c r="P25" s="63"/>
      <c r="Q25" s="126">
        <v>63503</v>
      </c>
      <c r="R25" s="62"/>
      <c r="S25" s="64"/>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18"/>
    </row>
    <row r="26" spans="1:244" ht="12" customHeight="1" x14ac:dyDescent="0.2">
      <c r="A26" s="60" t="s">
        <v>211</v>
      </c>
      <c r="B26" s="123">
        <v>146853</v>
      </c>
      <c r="C26" s="62"/>
      <c r="D26" s="63"/>
      <c r="E26" s="126">
        <v>82220</v>
      </c>
      <c r="F26" s="62"/>
      <c r="G26" s="63"/>
      <c r="H26" s="61">
        <v>55882</v>
      </c>
      <c r="I26" s="124"/>
      <c r="J26" s="63"/>
      <c r="K26" s="61">
        <v>26338</v>
      </c>
      <c r="L26" s="124"/>
      <c r="M26" s="63"/>
      <c r="N26" s="61">
        <v>201.34532537223188</v>
      </c>
      <c r="O26" s="62"/>
      <c r="P26" s="63"/>
      <c r="Q26" s="126">
        <v>64633</v>
      </c>
      <c r="R26" s="62"/>
      <c r="S26" s="64"/>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18"/>
    </row>
    <row r="27" spans="1:244" ht="12" customHeight="1" x14ac:dyDescent="0.2">
      <c r="A27" s="60" t="s">
        <v>212</v>
      </c>
      <c r="B27" s="123">
        <v>160442</v>
      </c>
      <c r="C27" s="62"/>
      <c r="D27" s="63"/>
      <c r="E27" s="126">
        <v>90204</v>
      </c>
      <c r="F27" s="62"/>
      <c r="G27" s="63"/>
      <c r="H27" s="61">
        <v>61356</v>
      </c>
      <c r="I27" s="124"/>
      <c r="J27" s="63"/>
      <c r="K27" s="61">
        <v>28848</v>
      </c>
      <c r="L27" s="124"/>
      <c r="M27" s="63"/>
      <c r="N27" s="61">
        <v>202.7529287279873</v>
      </c>
      <c r="O27" s="62"/>
      <c r="P27" s="63"/>
      <c r="Q27" s="126">
        <v>70238</v>
      </c>
      <c r="R27" s="62"/>
      <c r="S27" s="64"/>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18"/>
    </row>
    <row r="28" spans="1:244" ht="12" customHeight="1" x14ac:dyDescent="0.2">
      <c r="A28" s="60" t="s">
        <v>213</v>
      </c>
      <c r="B28" s="123">
        <v>173838</v>
      </c>
      <c r="C28" s="62"/>
      <c r="D28" s="63"/>
      <c r="E28" s="126">
        <v>98163</v>
      </c>
      <c r="F28" s="62"/>
      <c r="G28" s="63"/>
      <c r="H28" s="61">
        <v>66824</v>
      </c>
      <c r="I28" s="124"/>
      <c r="J28" s="63"/>
      <c r="K28" s="61">
        <v>31339</v>
      </c>
      <c r="L28" s="124"/>
      <c r="M28" s="63"/>
      <c r="N28" s="61">
        <v>200.06106870229007</v>
      </c>
      <c r="O28" s="62"/>
      <c r="P28" s="63"/>
      <c r="Q28" s="126">
        <v>75675</v>
      </c>
      <c r="R28" s="62"/>
      <c r="S28" s="64"/>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18"/>
    </row>
    <row r="29" spans="1:244" ht="12" customHeight="1" x14ac:dyDescent="0.2">
      <c r="A29" s="60" t="s">
        <v>214</v>
      </c>
      <c r="B29" s="123">
        <v>180141</v>
      </c>
      <c r="C29" s="62"/>
      <c r="D29" s="63"/>
      <c r="E29" s="126">
        <v>101561</v>
      </c>
      <c r="F29" s="62"/>
      <c r="G29" s="63"/>
      <c r="H29" s="61">
        <v>69117</v>
      </c>
      <c r="I29" s="124"/>
      <c r="J29" s="63"/>
      <c r="K29" s="61">
        <v>32444</v>
      </c>
      <c r="L29" s="124"/>
      <c r="M29" s="63"/>
      <c r="N29" s="61">
        <v>214.67402312750357</v>
      </c>
      <c r="O29" s="62"/>
      <c r="P29" s="63"/>
      <c r="Q29" s="126">
        <v>78580</v>
      </c>
      <c r="R29" s="62"/>
      <c r="S29" s="64"/>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18"/>
    </row>
    <row r="30" spans="1:244" ht="12" customHeight="1" x14ac:dyDescent="0.2">
      <c r="A30" s="60" t="s">
        <v>215</v>
      </c>
      <c r="B30" s="123">
        <v>177590</v>
      </c>
      <c r="C30" s="62"/>
      <c r="D30" s="63"/>
      <c r="E30" s="126">
        <v>100116</v>
      </c>
      <c r="F30" s="62"/>
      <c r="G30" s="63"/>
      <c r="H30" s="61">
        <v>68133</v>
      </c>
      <c r="I30" s="124"/>
      <c r="J30" s="63"/>
      <c r="K30" s="61">
        <v>31983</v>
      </c>
      <c r="L30" s="124"/>
      <c r="M30" s="63"/>
      <c r="N30" s="61">
        <v>211.96765172700475</v>
      </c>
      <c r="O30" s="62"/>
      <c r="P30" s="63"/>
      <c r="Q30" s="126">
        <v>77474</v>
      </c>
      <c r="R30" s="62"/>
      <c r="S30" s="64"/>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18"/>
    </row>
    <row r="31" spans="1:244" ht="12" customHeight="1" x14ac:dyDescent="0.2">
      <c r="A31" s="60" t="s">
        <v>216</v>
      </c>
      <c r="B31" s="123">
        <v>176026</v>
      </c>
      <c r="C31" s="62"/>
      <c r="D31" s="63"/>
      <c r="E31" s="126">
        <v>99470</v>
      </c>
      <c r="F31" s="62"/>
      <c r="G31" s="63"/>
      <c r="H31" s="61">
        <v>67723</v>
      </c>
      <c r="I31" s="124"/>
      <c r="J31" s="63"/>
      <c r="K31" s="61">
        <v>31747</v>
      </c>
      <c r="L31" s="124"/>
      <c r="M31" s="63"/>
      <c r="N31" s="61">
        <v>199.31373290000755</v>
      </c>
      <c r="O31" s="62"/>
      <c r="P31" s="63"/>
      <c r="Q31" s="126">
        <v>76556</v>
      </c>
      <c r="R31" s="62"/>
      <c r="S31" s="64"/>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18"/>
    </row>
    <row r="32" spans="1:244" ht="12" customHeight="1" x14ac:dyDescent="0.2">
      <c r="A32" s="60" t="s">
        <v>217</v>
      </c>
      <c r="B32" s="123">
        <v>175385</v>
      </c>
      <c r="C32" s="62"/>
      <c r="D32" s="63"/>
      <c r="E32" s="126">
        <v>98747</v>
      </c>
      <c r="F32" s="62"/>
      <c r="G32" s="63"/>
      <c r="H32" s="61">
        <v>67185</v>
      </c>
      <c r="I32" s="124"/>
      <c r="J32" s="63"/>
      <c r="K32" s="61">
        <v>31562</v>
      </c>
      <c r="L32" s="124"/>
      <c r="M32" s="63"/>
      <c r="N32" s="61">
        <v>215.15289849595646</v>
      </c>
      <c r="O32" s="62"/>
      <c r="P32" s="63"/>
      <c r="Q32" s="126">
        <v>76638</v>
      </c>
      <c r="R32" s="62"/>
      <c r="S32" s="64"/>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18"/>
    </row>
    <row r="33" spans="1:56" ht="12" customHeight="1" x14ac:dyDescent="0.2">
      <c r="A33" s="60" t="s">
        <v>218</v>
      </c>
      <c r="B33" s="123">
        <v>177237</v>
      </c>
      <c r="C33" s="62"/>
      <c r="D33" s="63"/>
      <c r="E33" s="126">
        <v>100007</v>
      </c>
      <c r="F33" s="62"/>
      <c r="G33" s="63"/>
      <c r="H33" s="61">
        <v>68070</v>
      </c>
      <c r="I33" s="124"/>
      <c r="J33" s="63"/>
      <c r="K33" s="61">
        <v>31937</v>
      </c>
      <c r="L33" s="124"/>
      <c r="M33" s="63"/>
      <c r="N33" s="61">
        <v>207.43284710150402</v>
      </c>
      <c r="O33" s="62"/>
      <c r="P33" s="63"/>
      <c r="Q33" s="126">
        <v>77230</v>
      </c>
      <c r="R33" s="62"/>
      <c r="S33" s="64"/>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18"/>
    </row>
    <row r="34" spans="1:56" ht="12" customHeight="1" x14ac:dyDescent="0.2">
      <c r="A34" s="60" t="s">
        <v>219</v>
      </c>
      <c r="B34" s="123">
        <v>172217</v>
      </c>
      <c r="C34" s="62"/>
      <c r="D34" s="63"/>
      <c r="E34" s="126">
        <v>97002</v>
      </c>
      <c r="F34" s="62"/>
      <c r="G34" s="63"/>
      <c r="H34" s="61">
        <v>66003</v>
      </c>
      <c r="I34" s="124"/>
      <c r="J34" s="63"/>
      <c r="K34" s="61">
        <v>30999</v>
      </c>
      <c r="L34" s="124"/>
      <c r="M34" s="63"/>
      <c r="N34" s="61">
        <v>209.50071801073236</v>
      </c>
      <c r="O34" s="62"/>
      <c r="P34" s="63"/>
      <c r="Q34" s="126">
        <v>75215</v>
      </c>
      <c r="R34" s="62"/>
      <c r="S34" s="64"/>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18"/>
    </row>
    <row r="35" spans="1:56" ht="12" customHeight="1" x14ac:dyDescent="0.2">
      <c r="A35" s="60" t="s">
        <v>220</v>
      </c>
      <c r="B35" s="123">
        <v>179656</v>
      </c>
      <c r="C35" s="62"/>
      <c r="D35" s="63"/>
      <c r="E35" s="126">
        <v>101305</v>
      </c>
      <c r="F35" s="62"/>
      <c r="G35" s="63"/>
      <c r="H35" s="61">
        <v>68945</v>
      </c>
      <c r="I35" s="124"/>
      <c r="J35" s="63"/>
      <c r="K35" s="61">
        <v>32360</v>
      </c>
      <c r="L35" s="124"/>
      <c r="M35" s="63"/>
      <c r="N35" s="61">
        <v>213.30995389615296</v>
      </c>
      <c r="O35" s="62"/>
      <c r="P35" s="63"/>
      <c r="Q35" s="126">
        <v>78351</v>
      </c>
      <c r="R35" s="62"/>
      <c r="S35" s="64"/>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18"/>
    </row>
    <row r="36" spans="1:56" ht="12" customHeight="1" x14ac:dyDescent="0.2">
      <c r="A36" s="60" t="s">
        <v>221</v>
      </c>
      <c r="B36" s="123">
        <v>187335</v>
      </c>
      <c r="C36" s="62"/>
      <c r="D36" s="63"/>
      <c r="E36" s="126">
        <v>105554</v>
      </c>
      <c r="F36" s="62"/>
      <c r="G36" s="63"/>
      <c r="H36" s="61">
        <v>71827</v>
      </c>
      <c r="I36" s="124"/>
      <c r="J36" s="63"/>
      <c r="K36" s="61">
        <v>33727</v>
      </c>
      <c r="L36" s="124"/>
      <c r="M36" s="63"/>
      <c r="N36" s="61">
        <v>226.17428765777339</v>
      </c>
      <c r="O36" s="62"/>
      <c r="P36" s="63"/>
      <c r="Q36" s="126">
        <v>81781</v>
      </c>
      <c r="R36" s="62"/>
      <c r="S36" s="64"/>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18"/>
    </row>
    <row r="37" spans="1:56" ht="12" customHeight="1" x14ac:dyDescent="0.2">
      <c r="A37" s="60" t="s">
        <v>222</v>
      </c>
      <c r="B37" s="123">
        <v>201669</v>
      </c>
      <c r="C37" s="62"/>
      <c r="D37" s="63"/>
      <c r="E37" s="126">
        <v>113545</v>
      </c>
      <c r="F37" s="62"/>
      <c r="G37" s="63"/>
      <c r="H37" s="61">
        <v>77253</v>
      </c>
      <c r="I37" s="124"/>
      <c r="J37" s="63"/>
      <c r="K37" s="61">
        <v>36292</v>
      </c>
      <c r="L37" s="124"/>
      <c r="M37" s="63"/>
      <c r="N37" s="61">
        <v>247.41894036731918</v>
      </c>
      <c r="O37" s="62"/>
      <c r="P37" s="63"/>
      <c r="Q37" s="126">
        <v>88124</v>
      </c>
      <c r="R37" s="62"/>
      <c r="S37" s="64"/>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18"/>
    </row>
    <row r="38" spans="1:56" ht="12" customHeight="1" x14ac:dyDescent="0.2">
      <c r="A38" s="60" t="s">
        <v>223</v>
      </c>
      <c r="B38" s="123">
        <v>203697</v>
      </c>
      <c r="C38" s="62"/>
      <c r="D38" s="63"/>
      <c r="E38" s="126">
        <v>114735</v>
      </c>
      <c r="F38" s="62"/>
      <c r="G38" s="63"/>
      <c r="H38" s="61">
        <v>78069</v>
      </c>
      <c r="I38" s="124"/>
      <c r="J38" s="63"/>
      <c r="K38" s="61">
        <v>36666</v>
      </c>
      <c r="L38" s="124"/>
      <c r="M38" s="63"/>
      <c r="N38" s="61">
        <v>247.67288942634721</v>
      </c>
      <c r="O38" s="62"/>
      <c r="P38" s="63"/>
      <c r="Q38" s="126">
        <v>88962</v>
      </c>
      <c r="R38" s="62"/>
      <c r="S38" s="64"/>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18"/>
    </row>
    <row r="39" spans="1:56" ht="12" customHeight="1" x14ac:dyDescent="0.2">
      <c r="A39" s="60" t="s">
        <v>224</v>
      </c>
      <c r="B39" s="123">
        <v>210363</v>
      </c>
      <c r="C39" s="62"/>
      <c r="D39" s="63"/>
      <c r="E39" s="126">
        <v>118399</v>
      </c>
      <c r="F39" s="62"/>
      <c r="G39" s="63"/>
      <c r="H39" s="61">
        <v>80551</v>
      </c>
      <c r="I39" s="124"/>
      <c r="J39" s="63"/>
      <c r="K39" s="61">
        <v>37848</v>
      </c>
      <c r="L39" s="124"/>
      <c r="M39" s="63"/>
      <c r="N39" s="61">
        <v>259.94225682110198</v>
      </c>
      <c r="O39" s="62"/>
      <c r="P39" s="63"/>
      <c r="Q39" s="126">
        <v>91964</v>
      </c>
      <c r="R39" s="62"/>
      <c r="S39" s="64"/>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18"/>
    </row>
    <row r="40" spans="1:56" ht="12" customHeight="1" x14ac:dyDescent="0.2">
      <c r="A40" s="60" t="s">
        <v>225</v>
      </c>
      <c r="B40" s="123">
        <v>211370</v>
      </c>
      <c r="C40" s="62"/>
      <c r="D40" s="63"/>
      <c r="E40" s="126">
        <v>119035</v>
      </c>
      <c r="F40" s="62"/>
      <c r="G40" s="63"/>
      <c r="H40" s="61">
        <v>80992</v>
      </c>
      <c r="I40" s="124"/>
      <c r="J40" s="63"/>
      <c r="K40" s="61">
        <v>38043</v>
      </c>
      <c r="L40" s="124"/>
      <c r="M40" s="63"/>
      <c r="N40" s="61">
        <v>258.04126672209208</v>
      </c>
      <c r="O40" s="62"/>
      <c r="P40" s="63"/>
      <c r="Q40" s="126">
        <v>92335</v>
      </c>
      <c r="R40" s="62"/>
      <c r="S40" s="64"/>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18"/>
    </row>
    <row r="41" spans="1:56" ht="12" customHeight="1" x14ac:dyDescent="0.2">
      <c r="A41" s="60" t="s">
        <v>226</v>
      </c>
      <c r="B41" s="123">
        <v>211289</v>
      </c>
      <c r="C41" s="62"/>
      <c r="D41" s="63"/>
      <c r="E41" s="126">
        <v>118843</v>
      </c>
      <c r="F41" s="62"/>
      <c r="G41" s="63"/>
      <c r="H41" s="61">
        <v>80843</v>
      </c>
      <c r="I41" s="124"/>
      <c r="J41" s="63"/>
      <c r="K41" s="61">
        <v>38000</v>
      </c>
      <c r="L41" s="124"/>
      <c r="M41" s="63"/>
      <c r="N41" s="61">
        <v>243.19342864998623</v>
      </c>
      <c r="O41" s="62"/>
      <c r="P41" s="63"/>
      <c r="Q41" s="126">
        <v>92446</v>
      </c>
      <c r="R41" s="62"/>
      <c r="S41" s="64"/>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18"/>
    </row>
    <row r="42" spans="1:56" ht="12" customHeight="1" x14ac:dyDescent="0.2">
      <c r="A42" s="60" t="s">
        <v>227</v>
      </c>
      <c r="B42" s="123">
        <v>216873</v>
      </c>
      <c r="C42" s="62"/>
      <c r="D42" s="63"/>
      <c r="E42" s="126">
        <v>121750</v>
      </c>
      <c r="F42" s="62"/>
      <c r="G42" s="63"/>
      <c r="H42" s="61">
        <v>82791</v>
      </c>
      <c r="I42" s="124"/>
      <c r="J42" s="63"/>
      <c r="K42" s="61">
        <v>38959</v>
      </c>
      <c r="L42" s="124"/>
      <c r="M42" s="63"/>
      <c r="N42" s="61">
        <v>196.15182248447971</v>
      </c>
      <c r="O42" s="62"/>
      <c r="P42" s="63"/>
      <c r="Q42" s="126">
        <v>95123</v>
      </c>
      <c r="R42" s="62"/>
      <c r="S42" s="64"/>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18"/>
    </row>
    <row r="43" spans="1:56" ht="12" customHeight="1" x14ac:dyDescent="0.2">
      <c r="A43" s="60" t="s">
        <v>228</v>
      </c>
      <c r="B43" s="123">
        <v>223002</v>
      </c>
      <c r="C43" s="62"/>
      <c r="D43" s="63"/>
      <c r="E43" s="126">
        <v>125249</v>
      </c>
      <c r="F43" s="62"/>
      <c r="G43" s="63"/>
      <c r="H43" s="61">
        <v>85178</v>
      </c>
      <c r="I43" s="124"/>
      <c r="J43" s="63"/>
      <c r="K43" s="61">
        <v>40071</v>
      </c>
      <c r="L43" s="124"/>
      <c r="M43" s="63"/>
      <c r="N43" s="61">
        <v>243.54422604422604</v>
      </c>
      <c r="O43" s="62"/>
      <c r="P43" s="63"/>
      <c r="Q43" s="126">
        <v>97753</v>
      </c>
      <c r="R43" s="62"/>
      <c r="S43" s="64"/>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18"/>
    </row>
    <row r="44" spans="1:56" ht="12" customHeight="1" x14ac:dyDescent="0.2">
      <c r="A44" s="60" t="s">
        <v>229</v>
      </c>
      <c r="B44" s="123">
        <v>217311</v>
      </c>
      <c r="C44" s="62"/>
      <c r="D44" s="63"/>
      <c r="E44" s="126">
        <v>120983</v>
      </c>
      <c r="F44" s="62"/>
      <c r="G44" s="63"/>
      <c r="H44" s="61">
        <v>82040</v>
      </c>
      <c r="I44" s="124"/>
      <c r="J44" s="63"/>
      <c r="K44" s="61">
        <v>38943</v>
      </c>
      <c r="L44" s="124"/>
      <c r="M44" s="63"/>
      <c r="N44" s="61">
        <v>230.29746750636474</v>
      </c>
      <c r="O44" s="62"/>
      <c r="P44" s="63"/>
      <c r="Q44" s="126">
        <v>96328</v>
      </c>
      <c r="R44" s="62"/>
      <c r="S44" s="64"/>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18"/>
    </row>
    <row r="45" spans="1:56" ht="12" customHeight="1" x14ac:dyDescent="0.2">
      <c r="A45" s="60" t="s">
        <v>230</v>
      </c>
      <c r="B45" s="123">
        <v>222510</v>
      </c>
      <c r="C45" s="62"/>
      <c r="D45" s="63"/>
      <c r="E45" s="126">
        <v>123689</v>
      </c>
      <c r="F45" s="62"/>
      <c r="G45" s="63"/>
      <c r="H45" s="61">
        <v>83847</v>
      </c>
      <c r="I45" s="124"/>
      <c r="J45" s="63"/>
      <c r="K45" s="61">
        <v>39842</v>
      </c>
      <c r="L45" s="124"/>
      <c r="M45" s="63"/>
      <c r="N45" s="61">
        <v>195.14391829155059</v>
      </c>
      <c r="O45" s="62"/>
      <c r="P45" s="63"/>
      <c r="Q45" s="126">
        <v>98821</v>
      </c>
      <c r="R45" s="62"/>
      <c r="S45" s="64"/>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18"/>
    </row>
    <row r="46" spans="1:56" ht="12" customHeight="1" x14ac:dyDescent="0.2">
      <c r="A46" s="60" t="s">
        <v>231</v>
      </c>
      <c r="B46" s="123">
        <v>231004</v>
      </c>
      <c r="C46" s="62"/>
      <c r="D46" s="63"/>
      <c r="E46" s="126">
        <v>128519</v>
      </c>
      <c r="F46" s="62"/>
      <c r="G46" s="63"/>
      <c r="H46" s="61">
        <v>87137</v>
      </c>
      <c r="I46" s="124"/>
      <c r="J46" s="63"/>
      <c r="K46" s="61">
        <v>41382</v>
      </c>
      <c r="L46" s="124"/>
      <c r="M46" s="63"/>
      <c r="N46" s="61">
        <v>182.62710295638917</v>
      </c>
      <c r="O46" s="62"/>
      <c r="P46" s="63"/>
      <c r="Q46" s="126">
        <v>102485</v>
      </c>
      <c r="R46" s="62"/>
      <c r="S46" s="64"/>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18"/>
    </row>
    <row r="47" spans="1:56" ht="12" customHeight="1" x14ac:dyDescent="0.2">
      <c r="A47" s="60" t="s">
        <v>232</v>
      </c>
      <c r="B47" s="123">
        <v>235430</v>
      </c>
      <c r="C47" s="62"/>
      <c r="D47" s="63"/>
      <c r="E47" s="126">
        <v>131051</v>
      </c>
      <c r="F47" s="62"/>
      <c r="G47" s="63"/>
      <c r="H47" s="61">
        <v>88864</v>
      </c>
      <c r="I47" s="124"/>
      <c r="J47" s="63"/>
      <c r="K47" s="61">
        <v>42187</v>
      </c>
      <c r="L47" s="124"/>
      <c r="M47" s="63"/>
      <c r="N47" s="61">
        <v>261.54819277108436</v>
      </c>
      <c r="O47" s="62"/>
      <c r="P47" s="63"/>
      <c r="Q47" s="126">
        <v>104379</v>
      </c>
      <c r="R47" s="62"/>
      <c r="S47" s="64"/>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18"/>
    </row>
    <row r="48" spans="1:56" ht="12" customHeight="1" x14ac:dyDescent="0.2">
      <c r="A48" s="60" t="s">
        <v>233</v>
      </c>
      <c r="B48" s="123">
        <v>243660</v>
      </c>
      <c r="C48" s="62"/>
      <c r="D48" s="63"/>
      <c r="E48" s="126">
        <v>134873</v>
      </c>
      <c r="F48" s="62"/>
      <c r="G48" s="63"/>
      <c r="H48" s="61">
        <v>91007</v>
      </c>
      <c r="I48" s="124"/>
      <c r="J48" s="63"/>
      <c r="K48" s="61">
        <v>43866</v>
      </c>
      <c r="L48" s="124"/>
      <c r="M48" s="63"/>
      <c r="N48" s="61">
        <v>197.41659518499458</v>
      </c>
      <c r="O48" s="62"/>
      <c r="P48" s="63"/>
      <c r="Q48" s="126">
        <v>108787</v>
      </c>
      <c r="R48" s="62"/>
      <c r="S48" s="64"/>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18"/>
    </row>
    <row r="49" spans="1:56" ht="12" customHeight="1" x14ac:dyDescent="0.2">
      <c r="A49" s="60" t="s">
        <v>234</v>
      </c>
      <c r="B49" s="123">
        <v>255499</v>
      </c>
      <c r="C49" s="62"/>
      <c r="D49" s="63"/>
      <c r="E49" s="126">
        <v>141362</v>
      </c>
      <c r="F49" s="62"/>
      <c r="G49" s="63"/>
      <c r="H49" s="61">
        <v>95373</v>
      </c>
      <c r="I49" s="124"/>
      <c r="J49" s="63"/>
      <c r="K49" s="61">
        <v>45989</v>
      </c>
      <c r="L49" s="124"/>
      <c r="M49" s="63"/>
      <c r="N49" s="61">
        <v>272.67328794102752</v>
      </c>
      <c r="O49" s="62"/>
      <c r="P49" s="63"/>
      <c r="Q49" s="126">
        <v>114137</v>
      </c>
      <c r="R49" s="62"/>
      <c r="S49" s="64"/>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18"/>
    </row>
    <row r="50" spans="1:56" ht="12" customHeight="1" x14ac:dyDescent="0.2">
      <c r="A50" s="60" t="s">
        <v>235</v>
      </c>
      <c r="B50" s="123">
        <v>267225</v>
      </c>
      <c r="C50" s="62"/>
      <c r="D50" s="63"/>
      <c r="E50" s="126">
        <v>147706</v>
      </c>
      <c r="F50" s="62"/>
      <c r="G50" s="63"/>
      <c r="H50" s="61">
        <v>99627</v>
      </c>
      <c r="I50" s="124"/>
      <c r="J50" s="63"/>
      <c r="K50" s="61">
        <v>48079</v>
      </c>
      <c r="L50" s="124"/>
      <c r="M50" s="63"/>
      <c r="N50" s="61">
        <v>217.84840926444389</v>
      </c>
      <c r="O50" s="62"/>
      <c r="P50" s="63"/>
      <c r="Q50" s="126">
        <v>119519</v>
      </c>
      <c r="R50" s="62"/>
      <c r="S50" s="64"/>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18"/>
    </row>
    <row r="51" spans="1:56" ht="12" customHeight="1" x14ac:dyDescent="0.2">
      <c r="A51" s="60" t="s">
        <v>236</v>
      </c>
      <c r="B51" s="123">
        <v>275480</v>
      </c>
      <c r="C51" s="62"/>
      <c r="D51" s="63"/>
      <c r="E51" s="126">
        <v>151560</v>
      </c>
      <c r="F51" s="62"/>
      <c r="G51" s="63"/>
      <c r="H51" s="61">
        <v>102092</v>
      </c>
      <c r="I51" s="124"/>
      <c r="J51" s="63"/>
      <c r="K51" s="61">
        <v>49468</v>
      </c>
      <c r="L51" s="124"/>
      <c r="M51" s="63"/>
      <c r="N51" s="61">
        <v>250.0363602021061</v>
      </c>
      <c r="O51" s="62"/>
      <c r="P51" s="63"/>
      <c r="Q51" s="126">
        <v>123920</v>
      </c>
      <c r="R51" s="62"/>
      <c r="S51" s="64"/>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18"/>
    </row>
    <row r="52" spans="1:56" ht="12" customHeight="1" x14ac:dyDescent="0.2">
      <c r="A52" s="60" t="s">
        <v>237</v>
      </c>
      <c r="B52" s="123">
        <v>269852</v>
      </c>
      <c r="C52" s="62"/>
      <c r="D52" s="63"/>
      <c r="E52" s="126">
        <v>148790</v>
      </c>
      <c r="F52" s="62"/>
      <c r="G52" s="63"/>
      <c r="H52" s="61">
        <v>100226</v>
      </c>
      <c r="I52" s="124"/>
      <c r="J52" s="63"/>
      <c r="K52" s="61">
        <v>48564</v>
      </c>
      <c r="L52" s="124"/>
      <c r="M52" s="63"/>
      <c r="N52" s="61">
        <v>219.04691657719061</v>
      </c>
      <c r="O52" s="62"/>
      <c r="P52" s="63"/>
      <c r="Q52" s="126">
        <v>121062</v>
      </c>
      <c r="R52" s="62"/>
      <c r="S52" s="64"/>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18"/>
    </row>
    <row r="53" spans="1:56" ht="12" customHeight="1" x14ac:dyDescent="0.2">
      <c r="A53" s="60" t="s">
        <v>238</v>
      </c>
      <c r="B53" s="123">
        <v>266976</v>
      </c>
      <c r="C53" s="62"/>
      <c r="D53" s="63"/>
      <c r="E53" s="126">
        <v>147029</v>
      </c>
      <c r="F53" s="62"/>
      <c r="G53" s="63"/>
      <c r="H53" s="61">
        <v>99007</v>
      </c>
      <c r="I53" s="124"/>
      <c r="J53" s="63"/>
      <c r="K53" s="61">
        <v>48022</v>
      </c>
      <c r="L53" s="124"/>
      <c r="M53" s="63"/>
      <c r="N53" s="61">
        <v>232.81203909373613</v>
      </c>
      <c r="O53" s="62"/>
      <c r="P53" s="63"/>
      <c r="Q53" s="126">
        <v>119947</v>
      </c>
      <c r="R53" s="62"/>
      <c r="S53" s="64"/>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18"/>
    </row>
    <row r="54" spans="1:56" ht="12" customHeight="1" x14ac:dyDescent="0.2">
      <c r="A54" s="60" t="s">
        <v>239</v>
      </c>
      <c r="B54" s="123">
        <v>268364</v>
      </c>
      <c r="C54" s="62"/>
      <c r="D54" s="63"/>
      <c r="E54" s="126">
        <v>147530</v>
      </c>
      <c r="F54" s="62"/>
      <c r="G54" s="63"/>
      <c r="H54" s="61">
        <v>99294</v>
      </c>
      <c r="I54" s="124"/>
      <c r="J54" s="63"/>
      <c r="K54" s="61">
        <v>48236</v>
      </c>
      <c r="L54" s="124"/>
      <c r="M54" s="63"/>
      <c r="N54" s="61">
        <v>183.30926845553563</v>
      </c>
      <c r="O54" s="62"/>
      <c r="P54" s="63"/>
      <c r="Q54" s="126">
        <v>120834</v>
      </c>
      <c r="R54" s="62"/>
      <c r="S54" s="64"/>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18"/>
    </row>
    <row r="55" spans="1:56" ht="12" customHeight="1" x14ac:dyDescent="0.2">
      <c r="A55" s="60" t="s">
        <v>240</v>
      </c>
      <c r="B55" s="123">
        <v>271716</v>
      </c>
      <c r="C55" s="62"/>
      <c r="D55" s="63"/>
      <c r="E55" s="126">
        <v>149453</v>
      </c>
      <c r="F55" s="62"/>
      <c r="G55" s="63"/>
      <c r="H55" s="61">
        <v>100603</v>
      </c>
      <c r="I55" s="124"/>
      <c r="J55" s="63"/>
      <c r="K55" s="61">
        <v>48850</v>
      </c>
      <c r="L55" s="124"/>
      <c r="M55" s="63"/>
      <c r="N55" s="61">
        <v>129.71559515688949</v>
      </c>
      <c r="O55" s="62"/>
      <c r="P55" s="63"/>
      <c r="Q55" s="126">
        <v>122263</v>
      </c>
      <c r="R55" s="62"/>
      <c r="S55" s="64"/>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18"/>
    </row>
    <row r="56" spans="1:56" ht="12" customHeight="1" x14ac:dyDescent="0.2">
      <c r="A56" s="60" t="s">
        <v>241</v>
      </c>
      <c r="B56" s="123">
        <v>271518</v>
      </c>
      <c r="C56" s="62"/>
      <c r="D56" s="63"/>
      <c r="E56" s="126">
        <v>149269</v>
      </c>
      <c r="F56" s="62"/>
      <c r="G56" s="63"/>
      <c r="H56" s="61">
        <v>100146</v>
      </c>
      <c r="I56" s="124"/>
      <c r="J56" s="63"/>
      <c r="K56" s="61">
        <v>49123</v>
      </c>
      <c r="L56" s="124"/>
      <c r="M56" s="63"/>
      <c r="N56" s="61">
        <v>173.80113046008063</v>
      </c>
      <c r="O56" s="62"/>
      <c r="P56" s="63"/>
      <c r="Q56" s="126">
        <v>122249</v>
      </c>
      <c r="R56" s="62"/>
      <c r="S56" s="64"/>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18"/>
    </row>
    <row r="57" spans="1:56" ht="12" customHeight="1" x14ac:dyDescent="0.2">
      <c r="A57" s="60" t="s">
        <v>242</v>
      </c>
      <c r="B57" s="123">
        <v>272149</v>
      </c>
      <c r="C57" s="62"/>
      <c r="D57" s="63"/>
      <c r="E57" s="126">
        <v>149656</v>
      </c>
      <c r="F57" s="62"/>
      <c r="G57" s="63"/>
      <c r="H57" s="61">
        <v>100415</v>
      </c>
      <c r="I57" s="124"/>
      <c r="J57" s="63"/>
      <c r="K57" s="61">
        <v>49241</v>
      </c>
      <c r="L57" s="124"/>
      <c r="M57" s="63"/>
      <c r="N57" s="61">
        <v>177.94779681240945</v>
      </c>
      <c r="O57" s="62"/>
      <c r="P57" s="63"/>
      <c r="Q57" s="126">
        <v>122493</v>
      </c>
      <c r="R57" s="62"/>
      <c r="S57" s="64"/>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18"/>
    </row>
    <row r="58" spans="1:56" ht="12" customHeight="1" x14ac:dyDescent="0.2">
      <c r="A58" s="60" t="s">
        <v>243</v>
      </c>
      <c r="B58" s="123">
        <v>263610</v>
      </c>
      <c r="C58" s="62"/>
      <c r="D58" s="63"/>
      <c r="E58" s="126">
        <v>144750</v>
      </c>
      <c r="F58" s="62"/>
      <c r="G58" s="63"/>
      <c r="H58" s="61">
        <v>97076</v>
      </c>
      <c r="I58" s="124"/>
      <c r="J58" s="63"/>
      <c r="K58" s="61">
        <v>47674</v>
      </c>
      <c r="L58" s="124"/>
      <c r="M58" s="63"/>
      <c r="N58" s="61">
        <v>142.06740416773863</v>
      </c>
      <c r="O58" s="62"/>
      <c r="P58" s="63"/>
      <c r="Q58" s="126">
        <v>118860</v>
      </c>
      <c r="R58" s="62"/>
      <c r="S58" s="64"/>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18"/>
    </row>
    <row r="59" spans="1:56" ht="12" customHeight="1" x14ac:dyDescent="0.2">
      <c r="A59" s="60" t="s">
        <v>244</v>
      </c>
      <c r="B59" s="123">
        <v>266990</v>
      </c>
      <c r="C59" s="62"/>
      <c r="D59" s="63"/>
      <c r="E59" s="126">
        <v>147059</v>
      </c>
      <c r="F59" s="62"/>
      <c r="G59" s="63"/>
      <c r="H59" s="61">
        <v>98725</v>
      </c>
      <c r="I59" s="124"/>
      <c r="J59" s="63"/>
      <c r="K59" s="61">
        <v>48334</v>
      </c>
      <c r="L59" s="124"/>
      <c r="M59" s="63"/>
      <c r="N59" s="61">
        <v>173.88481372596272</v>
      </c>
      <c r="O59" s="62"/>
      <c r="P59" s="63"/>
      <c r="Q59" s="126">
        <v>119931</v>
      </c>
      <c r="R59" s="62"/>
      <c r="S59" s="64"/>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18"/>
    </row>
    <row r="60" spans="1:56" ht="12" customHeight="1" x14ac:dyDescent="0.2">
      <c r="A60" s="60" t="s">
        <v>245</v>
      </c>
      <c r="B60" s="123">
        <v>273537</v>
      </c>
      <c r="C60" s="62"/>
      <c r="D60" s="63"/>
      <c r="E60" s="126">
        <v>166113</v>
      </c>
      <c r="F60" s="62"/>
      <c r="G60" s="63"/>
      <c r="H60" s="61">
        <v>113184</v>
      </c>
      <c r="I60" s="124"/>
      <c r="J60" s="63"/>
      <c r="K60" s="61">
        <v>52929</v>
      </c>
      <c r="L60" s="124"/>
      <c r="M60" s="63"/>
      <c r="N60" s="61">
        <v>325.99333967649858</v>
      </c>
      <c r="O60" s="62"/>
      <c r="P60" s="63"/>
      <c r="Q60" s="126">
        <v>107424</v>
      </c>
      <c r="R60" s="62"/>
      <c r="S60" s="64"/>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18"/>
    </row>
    <row r="61" spans="1:56" ht="12" customHeight="1" x14ac:dyDescent="0.2">
      <c r="A61" s="60" t="s">
        <v>246</v>
      </c>
      <c r="B61" s="123">
        <v>271096</v>
      </c>
      <c r="C61" s="62"/>
      <c r="D61" s="63"/>
      <c r="E61" s="126">
        <v>164632</v>
      </c>
      <c r="F61" s="62"/>
      <c r="G61" s="63"/>
      <c r="H61" s="61">
        <v>112179</v>
      </c>
      <c r="I61" s="124"/>
      <c r="J61" s="63"/>
      <c r="K61" s="61">
        <v>52453</v>
      </c>
      <c r="L61" s="124"/>
      <c r="M61" s="63"/>
      <c r="N61" s="61">
        <v>239.62928074386949</v>
      </c>
      <c r="O61" s="62"/>
      <c r="P61" s="63"/>
      <c r="Q61" s="126">
        <v>106464</v>
      </c>
      <c r="R61" s="62"/>
      <c r="S61" s="64"/>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18"/>
    </row>
    <row r="62" spans="1:56" ht="12" customHeight="1" x14ac:dyDescent="0.2">
      <c r="A62" s="60" t="s">
        <v>247</v>
      </c>
      <c r="B62" s="123">
        <v>272935</v>
      </c>
      <c r="C62" s="62"/>
      <c r="D62" s="63"/>
      <c r="E62" s="126">
        <v>165749</v>
      </c>
      <c r="F62" s="62"/>
      <c r="G62" s="63"/>
      <c r="H62" s="61">
        <v>112941</v>
      </c>
      <c r="I62" s="124"/>
      <c r="J62" s="63"/>
      <c r="K62" s="61">
        <v>52808</v>
      </c>
      <c r="L62" s="124"/>
      <c r="M62" s="63"/>
      <c r="N62" s="61">
        <v>295.90218488392804</v>
      </c>
      <c r="O62" s="62"/>
      <c r="P62" s="63"/>
      <c r="Q62" s="126">
        <v>107186</v>
      </c>
      <c r="R62" s="62"/>
      <c r="S62" s="64"/>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18"/>
    </row>
    <row r="63" spans="1:56" ht="12" customHeight="1" x14ac:dyDescent="0.2">
      <c r="A63" s="60" t="s">
        <v>248</v>
      </c>
      <c r="B63" s="123">
        <v>277063</v>
      </c>
      <c r="C63" s="62"/>
      <c r="D63" s="63"/>
      <c r="E63" s="126">
        <v>168251</v>
      </c>
      <c r="F63" s="62"/>
      <c r="G63" s="63"/>
      <c r="H63" s="61">
        <v>114633</v>
      </c>
      <c r="I63" s="124"/>
      <c r="J63" s="63"/>
      <c r="K63" s="61">
        <v>53618</v>
      </c>
      <c r="L63" s="124"/>
      <c r="M63" s="63"/>
      <c r="N63" s="61">
        <v>332.73967437874893</v>
      </c>
      <c r="O63" s="62"/>
      <c r="P63" s="63"/>
      <c r="Q63" s="126">
        <v>108812</v>
      </c>
      <c r="R63" s="62"/>
      <c r="S63" s="64"/>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18"/>
    </row>
    <row r="64" spans="1:56" ht="12" customHeight="1" x14ac:dyDescent="0.2">
      <c r="A64" s="60" t="s">
        <v>249</v>
      </c>
      <c r="B64" s="123">
        <v>288086</v>
      </c>
      <c r="C64" s="62"/>
      <c r="D64" s="63"/>
      <c r="E64" s="126">
        <v>173537</v>
      </c>
      <c r="F64" s="62"/>
      <c r="G64" s="63"/>
      <c r="H64" s="61">
        <v>118925</v>
      </c>
      <c r="I64" s="124"/>
      <c r="J64" s="63"/>
      <c r="K64" s="61">
        <v>54612</v>
      </c>
      <c r="L64" s="124"/>
      <c r="M64" s="63"/>
      <c r="N64" s="61">
        <v>317.43442228004244</v>
      </c>
      <c r="O64" s="62"/>
      <c r="P64" s="63"/>
      <c r="Q64" s="126">
        <v>114549</v>
      </c>
      <c r="R64" s="62"/>
      <c r="S64" s="64"/>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18"/>
    </row>
    <row r="65" spans="1:56" ht="12" customHeight="1" x14ac:dyDescent="0.2">
      <c r="A65" s="60" t="s">
        <v>250</v>
      </c>
      <c r="B65" s="123">
        <v>304294</v>
      </c>
      <c r="C65" s="62"/>
      <c r="D65" s="63"/>
      <c r="E65" s="126">
        <v>183301</v>
      </c>
      <c r="F65" s="62"/>
      <c r="G65" s="63"/>
      <c r="H65" s="61">
        <v>125616</v>
      </c>
      <c r="I65" s="124"/>
      <c r="J65" s="63"/>
      <c r="K65" s="61">
        <v>57685</v>
      </c>
      <c r="L65" s="124"/>
      <c r="M65" s="63"/>
      <c r="N65" s="61">
        <v>319.38346108172294</v>
      </c>
      <c r="O65" s="62"/>
      <c r="P65" s="63"/>
      <c r="Q65" s="126">
        <v>120993</v>
      </c>
      <c r="R65" s="62"/>
      <c r="S65" s="64"/>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18"/>
    </row>
    <row r="66" spans="1:56" ht="12" customHeight="1" x14ac:dyDescent="0.2">
      <c r="A66" s="60" t="s">
        <v>251</v>
      </c>
      <c r="B66" s="123">
        <v>304613</v>
      </c>
      <c r="C66" s="62"/>
      <c r="D66" s="63"/>
      <c r="E66" s="126">
        <v>183458</v>
      </c>
      <c r="F66" s="62"/>
      <c r="G66" s="63"/>
      <c r="H66" s="61">
        <v>125727</v>
      </c>
      <c r="I66" s="124"/>
      <c r="J66" s="63"/>
      <c r="K66" s="61">
        <v>57731</v>
      </c>
      <c r="L66" s="124"/>
      <c r="M66" s="63"/>
      <c r="N66" s="61">
        <v>287.44078486334973</v>
      </c>
      <c r="O66" s="62"/>
      <c r="P66" s="63"/>
      <c r="Q66" s="126">
        <v>121155</v>
      </c>
      <c r="R66" s="62"/>
      <c r="S66" s="64"/>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18"/>
    </row>
    <row r="67" spans="1:56" ht="12" customHeight="1" x14ac:dyDescent="0.2">
      <c r="A67" s="60" t="s">
        <v>252</v>
      </c>
      <c r="B67" s="123">
        <v>306693</v>
      </c>
      <c r="C67" s="62"/>
      <c r="D67" s="63"/>
      <c r="E67" s="126">
        <v>184704</v>
      </c>
      <c r="F67" s="62"/>
      <c r="G67" s="63"/>
      <c r="H67" s="61">
        <v>126582</v>
      </c>
      <c r="I67" s="124"/>
      <c r="J67" s="63"/>
      <c r="K67" s="61">
        <v>58122</v>
      </c>
      <c r="L67" s="124"/>
      <c r="M67" s="63"/>
      <c r="N67" s="61">
        <v>295.76020209871746</v>
      </c>
      <c r="O67" s="62"/>
      <c r="P67" s="63"/>
      <c r="Q67" s="126">
        <v>121989</v>
      </c>
      <c r="R67" s="62"/>
      <c r="S67" s="64"/>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18"/>
    </row>
    <row r="68" spans="1:56" ht="12" customHeight="1" x14ac:dyDescent="0.2">
      <c r="A68" s="60" t="s">
        <v>253</v>
      </c>
      <c r="B68" s="123">
        <v>308117</v>
      </c>
      <c r="C68" s="62"/>
      <c r="D68" s="63"/>
      <c r="E68" s="126">
        <v>184166</v>
      </c>
      <c r="F68" s="62"/>
      <c r="G68" s="63"/>
      <c r="H68" s="61">
        <v>125138</v>
      </c>
      <c r="I68" s="124"/>
      <c r="J68" s="63"/>
      <c r="K68" s="61">
        <v>59028</v>
      </c>
      <c r="L68" s="124"/>
      <c r="M68" s="63"/>
      <c r="N68" s="61">
        <v>321.68620552686832</v>
      </c>
      <c r="O68" s="62"/>
      <c r="P68" s="63"/>
      <c r="Q68" s="126">
        <v>123951</v>
      </c>
      <c r="R68" s="62"/>
      <c r="S68" s="64"/>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18"/>
    </row>
    <row r="69" spans="1:56" ht="12" customHeight="1" x14ac:dyDescent="0.2">
      <c r="A69" s="60" t="s">
        <v>254</v>
      </c>
      <c r="B69" s="123">
        <v>323074</v>
      </c>
      <c r="C69" s="62"/>
      <c r="D69" s="63"/>
      <c r="E69" s="126">
        <v>193138</v>
      </c>
      <c r="F69" s="62"/>
      <c r="G69" s="63"/>
      <c r="H69" s="61">
        <v>131251</v>
      </c>
      <c r="I69" s="124"/>
      <c r="J69" s="63"/>
      <c r="K69" s="61">
        <v>61887</v>
      </c>
      <c r="L69" s="124"/>
      <c r="M69" s="63"/>
      <c r="N69" s="61">
        <v>432.25322166619128</v>
      </c>
      <c r="O69" s="62"/>
      <c r="P69" s="63"/>
      <c r="Q69" s="126">
        <v>129936</v>
      </c>
      <c r="R69" s="62"/>
      <c r="S69" s="64"/>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18"/>
    </row>
    <row r="70" spans="1:56" ht="12" customHeight="1" x14ac:dyDescent="0.2">
      <c r="A70" s="60" t="s">
        <v>255</v>
      </c>
      <c r="B70" s="123">
        <v>338692</v>
      </c>
      <c r="C70" s="62"/>
      <c r="D70" s="63"/>
      <c r="E70" s="126">
        <v>202401</v>
      </c>
      <c r="F70" s="62"/>
      <c r="G70" s="63"/>
      <c r="H70" s="61">
        <v>137507</v>
      </c>
      <c r="I70" s="124"/>
      <c r="J70" s="63"/>
      <c r="K70" s="61">
        <v>64894</v>
      </c>
      <c r="L70" s="124"/>
      <c r="M70" s="63"/>
      <c r="N70" s="61">
        <v>615.74946622670814</v>
      </c>
      <c r="O70" s="62"/>
      <c r="P70" s="63"/>
      <c r="Q70" s="126">
        <v>136291</v>
      </c>
      <c r="R70" s="62"/>
      <c r="S70" s="64"/>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18"/>
    </row>
    <row r="71" spans="1:56" ht="12" customHeight="1" x14ac:dyDescent="0.2">
      <c r="A71" s="60" t="s">
        <v>256</v>
      </c>
      <c r="B71" s="123">
        <v>344364</v>
      </c>
      <c r="C71" s="62"/>
      <c r="D71" s="63"/>
      <c r="E71" s="126">
        <v>205561</v>
      </c>
      <c r="F71" s="62"/>
      <c r="G71" s="63"/>
      <c r="H71" s="61">
        <v>139533</v>
      </c>
      <c r="I71" s="124"/>
      <c r="J71" s="63"/>
      <c r="K71" s="61">
        <v>66028</v>
      </c>
      <c r="L71" s="124"/>
      <c r="M71" s="63"/>
      <c r="N71" s="61">
        <v>564.46156869595598</v>
      </c>
      <c r="O71" s="62"/>
      <c r="P71" s="63"/>
      <c r="Q71" s="126">
        <v>138803</v>
      </c>
      <c r="R71" s="62"/>
      <c r="S71" s="64"/>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18"/>
    </row>
    <row r="72" spans="1:56" ht="12" customHeight="1" x14ac:dyDescent="0.2">
      <c r="A72" s="60" t="s">
        <v>257</v>
      </c>
      <c r="B72" s="123">
        <v>364005</v>
      </c>
      <c r="C72" s="62"/>
      <c r="D72" s="63"/>
      <c r="E72" s="126">
        <v>215300</v>
      </c>
      <c r="F72" s="62"/>
      <c r="G72" s="63"/>
      <c r="H72" s="61">
        <v>146413</v>
      </c>
      <c r="I72" s="124"/>
      <c r="J72" s="63"/>
      <c r="K72" s="61">
        <v>68887</v>
      </c>
      <c r="L72" s="124"/>
      <c r="M72" s="63"/>
      <c r="N72" s="61">
        <v>207.3463067281196</v>
      </c>
      <c r="O72" s="62"/>
      <c r="P72" s="63"/>
      <c r="Q72" s="126">
        <v>148705</v>
      </c>
      <c r="R72" s="62"/>
      <c r="S72" s="64"/>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18"/>
    </row>
    <row r="73" spans="1:56" ht="12" customHeight="1" x14ac:dyDescent="0.2">
      <c r="A73" s="60" t="s">
        <v>258</v>
      </c>
      <c r="B73" s="123">
        <v>364418</v>
      </c>
      <c r="C73" s="62"/>
      <c r="D73" s="63"/>
      <c r="E73" s="126">
        <v>215503</v>
      </c>
      <c r="F73" s="62"/>
      <c r="G73" s="63"/>
      <c r="H73" s="61">
        <v>146542</v>
      </c>
      <c r="I73" s="124"/>
      <c r="J73" s="63"/>
      <c r="K73" s="61">
        <v>68961</v>
      </c>
      <c r="L73" s="124"/>
      <c r="M73" s="63"/>
      <c r="N73" s="61">
        <v>450.86828956674503</v>
      </c>
      <c r="O73" s="62"/>
      <c r="P73" s="63"/>
      <c r="Q73" s="126">
        <v>148915</v>
      </c>
      <c r="R73" s="62"/>
      <c r="S73" s="64"/>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18"/>
    </row>
    <row r="74" spans="1:56" ht="12" customHeight="1" x14ac:dyDescent="0.2">
      <c r="A74" s="60" t="s">
        <v>259</v>
      </c>
      <c r="B74" s="123">
        <v>369926</v>
      </c>
      <c r="C74" s="62"/>
      <c r="D74" s="63"/>
      <c r="E74" s="126">
        <v>218792</v>
      </c>
      <c r="F74" s="62"/>
      <c r="G74" s="63"/>
      <c r="H74" s="61">
        <v>148786</v>
      </c>
      <c r="I74" s="124"/>
      <c r="J74" s="63"/>
      <c r="K74" s="61">
        <v>70006</v>
      </c>
      <c r="L74" s="124"/>
      <c r="M74" s="63"/>
      <c r="N74" s="61">
        <v>569.74049227041212</v>
      </c>
      <c r="O74" s="62"/>
      <c r="P74" s="63"/>
      <c r="Q74" s="126">
        <v>151134</v>
      </c>
      <c r="R74" s="62"/>
      <c r="S74" s="64"/>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18"/>
    </row>
    <row r="75" spans="1:56" ht="12" customHeight="1" x14ac:dyDescent="0.2">
      <c r="A75" s="60" t="s">
        <v>260</v>
      </c>
      <c r="B75" s="123">
        <v>384602</v>
      </c>
      <c r="C75" s="62"/>
      <c r="D75" s="63"/>
      <c r="E75" s="126">
        <v>227606</v>
      </c>
      <c r="F75" s="62"/>
      <c r="G75" s="63"/>
      <c r="H75" s="61">
        <v>154809</v>
      </c>
      <c r="I75" s="124"/>
      <c r="J75" s="63"/>
      <c r="K75" s="61">
        <v>72797</v>
      </c>
      <c r="L75" s="124"/>
      <c r="M75" s="63"/>
      <c r="N75" s="61">
        <v>396.80431083380597</v>
      </c>
      <c r="O75" s="62"/>
      <c r="P75" s="63"/>
      <c r="Q75" s="126">
        <v>156996</v>
      </c>
      <c r="R75" s="62"/>
      <c r="S75" s="64"/>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18"/>
    </row>
    <row r="76" spans="1:56" ht="12" customHeight="1" x14ac:dyDescent="0.2">
      <c r="A76" s="60" t="s">
        <v>261</v>
      </c>
      <c r="B76" s="123">
        <v>383925</v>
      </c>
      <c r="C76" s="62"/>
      <c r="D76" s="63"/>
      <c r="E76" s="126">
        <v>230369</v>
      </c>
      <c r="F76" s="62"/>
      <c r="G76" s="63"/>
      <c r="H76" s="61">
        <v>156572</v>
      </c>
      <c r="I76" s="124"/>
      <c r="J76" s="63"/>
      <c r="K76" s="61">
        <v>73797</v>
      </c>
      <c r="L76" s="124"/>
      <c r="M76" s="63"/>
      <c r="N76" s="61">
        <v>736.52571729633621</v>
      </c>
      <c r="O76" s="62"/>
      <c r="P76" s="63"/>
      <c r="Q76" s="126">
        <v>153556</v>
      </c>
      <c r="R76" s="62"/>
      <c r="S76" s="64"/>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18"/>
    </row>
    <row r="77" spans="1:56" ht="12" customHeight="1" x14ac:dyDescent="0.2">
      <c r="A77" s="60" t="s">
        <v>262</v>
      </c>
      <c r="B77" s="123">
        <v>394493</v>
      </c>
      <c r="C77" s="62"/>
      <c r="D77" s="63"/>
      <c r="E77" s="126">
        <v>236545</v>
      </c>
      <c r="F77" s="62"/>
      <c r="G77" s="63"/>
      <c r="H77" s="61">
        <v>160751</v>
      </c>
      <c r="I77" s="124"/>
      <c r="J77" s="63"/>
      <c r="K77" s="61">
        <v>75794</v>
      </c>
      <c r="L77" s="124"/>
      <c r="M77" s="63"/>
      <c r="N77" s="61">
        <v>507.18179288411847</v>
      </c>
      <c r="O77" s="62"/>
      <c r="P77" s="63"/>
      <c r="Q77" s="126">
        <v>157948</v>
      </c>
      <c r="R77" s="62"/>
      <c r="S77" s="64"/>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18"/>
    </row>
    <row r="78" spans="1:56" ht="12" customHeight="1" x14ac:dyDescent="0.2">
      <c r="A78" s="60" t="s">
        <v>263</v>
      </c>
      <c r="B78" s="123">
        <v>397734</v>
      </c>
      <c r="C78" s="62"/>
      <c r="D78" s="63"/>
      <c r="E78" s="126">
        <v>238612</v>
      </c>
      <c r="F78" s="62"/>
      <c r="G78" s="63"/>
      <c r="H78" s="61">
        <v>162170</v>
      </c>
      <c r="I78" s="124"/>
      <c r="J78" s="63"/>
      <c r="K78" s="61">
        <v>76442</v>
      </c>
      <c r="L78" s="124"/>
      <c r="M78" s="63"/>
      <c r="N78" s="61">
        <v>891.97400012187438</v>
      </c>
      <c r="O78" s="62"/>
      <c r="P78" s="63"/>
      <c r="Q78" s="126">
        <v>159122</v>
      </c>
      <c r="R78" s="62"/>
      <c r="S78" s="64"/>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18"/>
    </row>
    <row r="79" spans="1:56" ht="12" customHeight="1" x14ac:dyDescent="0.2">
      <c r="A79" s="60" t="s">
        <v>264</v>
      </c>
      <c r="B79" s="123">
        <v>408264</v>
      </c>
      <c r="C79" s="62"/>
      <c r="D79" s="63"/>
      <c r="E79" s="126">
        <v>245026</v>
      </c>
      <c r="F79" s="62"/>
      <c r="G79" s="63"/>
      <c r="H79" s="61">
        <v>166540</v>
      </c>
      <c r="I79" s="124"/>
      <c r="J79" s="63"/>
      <c r="K79" s="61">
        <v>78486</v>
      </c>
      <c r="L79" s="124"/>
      <c r="M79" s="63"/>
      <c r="N79" s="61">
        <v>403.70070539572333</v>
      </c>
      <c r="O79" s="62"/>
      <c r="P79" s="63"/>
      <c r="Q79" s="126">
        <v>163238</v>
      </c>
      <c r="R79" s="62"/>
      <c r="S79" s="64"/>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18"/>
    </row>
    <row r="80" spans="1:56" ht="12" customHeight="1" x14ac:dyDescent="0.2">
      <c r="A80" s="60" t="s">
        <v>265</v>
      </c>
      <c r="B80" s="123">
        <v>428513</v>
      </c>
      <c r="C80" s="62"/>
      <c r="D80" s="63"/>
      <c r="E80" s="126">
        <v>249338</v>
      </c>
      <c r="F80" s="62"/>
      <c r="G80" s="63"/>
      <c r="H80" s="61">
        <v>171181</v>
      </c>
      <c r="I80" s="62"/>
      <c r="J80" s="63"/>
      <c r="K80" s="61">
        <v>78157</v>
      </c>
      <c r="L80" s="62"/>
      <c r="M80" s="63"/>
      <c r="N80" s="61">
        <v>938.70527121836142</v>
      </c>
      <c r="O80" s="62"/>
      <c r="P80" s="63"/>
      <c r="Q80" s="126">
        <v>179175</v>
      </c>
      <c r="R80" s="62"/>
      <c r="S80" s="64"/>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18"/>
    </row>
    <row r="81" spans="1:56" ht="12" customHeight="1" x14ac:dyDescent="0.2">
      <c r="A81" s="60" t="s">
        <v>266</v>
      </c>
      <c r="B81" s="123">
        <v>422275</v>
      </c>
      <c r="C81" s="62"/>
      <c r="D81" s="63"/>
      <c r="E81" s="126">
        <v>245631</v>
      </c>
      <c r="F81" s="62"/>
      <c r="G81" s="63"/>
      <c r="H81" s="61">
        <v>168618</v>
      </c>
      <c r="I81" s="62"/>
      <c r="J81" s="63"/>
      <c r="K81" s="61">
        <v>77013</v>
      </c>
      <c r="L81" s="62"/>
      <c r="M81" s="63"/>
      <c r="N81" s="61">
        <v>468.02654277424915</v>
      </c>
      <c r="O81" s="62"/>
      <c r="P81" s="63"/>
      <c r="Q81" s="126">
        <v>176644</v>
      </c>
      <c r="R81" s="62"/>
      <c r="S81" s="64"/>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18"/>
    </row>
    <row r="82" spans="1:56" ht="12" customHeight="1" x14ac:dyDescent="0.2">
      <c r="A82" s="60" t="s">
        <v>267</v>
      </c>
      <c r="B82" s="123">
        <v>420939</v>
      </c>
      <c r="C82" s="62"/>
      <c r="D82" s="63"/>
      <c r="E82" s="126">
        <v>244708</v>
      </c>
      <c r="F82" s="62"/>
      <c r="G82" s="63"/>
      <c r="H82" s="61">
        <v>167950</v>
      </c>
      <c r="I82" s="62"/>
      <c r="J82" s="63"/>
      <c r="K82" s="61">
        <v>76758</v>
      </c>
      <c r="L82" s="62"/>
      <c r="M82" s="63"/>
      <c r="N82" s="61">
        <v>515.79280764113662</v>
      </c>
      <c r="O82" s="62"/>
      <c r="P82" s="63"/>
      <c r="Q82" s="126">
        <v>176231</v>
      </c>
      <c r="R82" s="62"/>
      <c r="S82" s="64"/>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18"/>
    </row>
    <row r="83" spans="1:56" ht="12" customHeight="1" x14ac:dyDescent="0.2">
      <c r="A83" s="60" t="s">
        <v>268</v>
      </c>
      <c r="B83" s="123">
        <v>400912</v>
      </c>
      <c r="C83" s="62"/>
      <c r="D83" s="63"/>
      <c r="E83" s="126">
        <v>232187</v>
      </c>
      <c r="F83" s="62"/>
      <c r="G83" s="63"/>
      <c r="H83" s="61">
        <v>159153</v>
      </c>
      <c r="I83" s="62"/>
      <c r="J83" s="63"/>
      <c r="K83" s="61">
        <v>73034</v>
      </c>
      <c r="L83" s="62"/>
      <c r="M83" s="63"/>
      <c r="N83" s="61">
        <v>454.44198040226917</v>
      </c>
      <c r="O83" s="62"/>
      <c r="P83" s="63"/>
      <c r="Q83" s="126">
        <v>168725</v>
      </c>
      <c r="R83" s="62"/>
      <c r="S83" s="64"/>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18"/>
    </row>
    <row r="84" spans="1:56" ht="12" customHeight="1" x14ac:dyDescent="0.2">
      <c r="A84" s="60" t="s">
        <v>269</v>
      </c>
      <c r="B84" s="123">
        <v>372743</v>
      </c>
      <c r="C84" s="62"/>
      <c r="D84" s="63"/>
      <c r="E84" s="126">
        <v>212801</v>
      </c>
      <c r="F84" s="62"/>
      <c r="G84" s="63"/>
      <c r="H84" s="61">
        <v>145632</v>
      </c>
      <c r="I84" s="62"/>
      <c r="J84" s="63"/>
      <c r="K84" s="61">
        <v>67169</v>
      </c>
      <c r="L84" s="62"/>
      <c r="M84" s="63"/>
      <c r="N84" s="61">
        <v>922.30620678198397</v>
      </c>
      <c r="O84" s="62"/>
      <c r="P84" s="63"/>
      <c r="Q84" s="126">
        <v>159942</v>
      </c>
      <c r="R84" s="62"/>
      <c r="S84" s="64"/>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18"/>
    </row>
    <row r="85" spans="1:56" ht="12" customHeight="1" x14ac:dyDescent="0.2">
      <c r="A85" s="60" t="s">
        <v>270</v>
      </c>
      <c r="B85" s="123">
        <v>357457</v>
      </c>
      <c r="C85" s="62"/>
      <c r="D85" s="63"/>
      <c r="E85" s="126">
        <v>203990</v>
      </c>
      <c r="F85" s="62"/>
      <c r="G85" s="63"/>
      <c r="H85" s="61">
        <v>139604</v>
      </c>
      <c r="I85" s="62"/>
      <c r="J85" s="63"/>
      <c r="K85" s="61">
        <v>64386</v>
      </c>
      <c r="L85" s="62"/>
      <c r="M85" s="63"/>
      <c r="N85" s="61">
        <v>189.85720978352106</v>
      </c>
      <c r="O85" s="62"/>
      <c r="P85" s="63"/>
      <c r="Q85" s="126">
        <v>153467</v>
      </c>
      <c r="R85" s="62"/>
      <c r="S85" s="64"/>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18"/>
    </row>
    <row r="86" spans="1:56" ht="12" customHeight="1" x14ac:dyDescent="0.2">
      <c r="A86" s="60" t="s">
        <v>271</v>
      </c>
      <c r="B86" s="123">
        <v>362336</v>
      </c>
      <c r="C86" s="62"/>
      <c r="D86" s="63"/>
      <c r="E86" s="126">
        <v>206935</v>
      </c>
      <c r="F86" s="62"/>
      <c r="G86" s="63"/>
      <c r="H86" s="61">
        <v>141615</v>
      </c>
      <c r="I86" s="62"/>
      <c r="J86" s="63"/>
      <c r="K86" s="61">
        <v>65320</v>
      </c>
      <c r="L86" s="62"/>
      <c r="M86" s="63"/>
      <c r="N86" s="61">
        <v>838.71556850381137</v>
      </c>
      <c r="O86" s="62"/>
      <c r="P86" s="63"/>
      <c r="Q86" s="126">
        <v>155401</v>
      </c>
      <c r="R86" s="62"/>
      <c r="S86" s="64"/>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18"/>
    </row>
    <row r="87" spans="1:56" ht="12" customHeight="1" x14ac:dyDescent="0.2">
      <c r="A87" s="60" t="s">
        <v>272</v>
      </c>
      <c r="B87" s="123">
        <v>360947</v>
      </c>
      <c r="C87" s="62"/>
      <c r="D87" s="63"/>
      <c r="E87" s="126">
        <v>206383</v>
      </c>
      <c r="F87" s="62"/>
      <c r="G87" s="63"/>
      <c r="H87" s="61">
        <v>141230</v>
      </c>
      <c r="I87" s="62"/>
      <c r="J87" s="63"/>
      <c r="K87" s="61">
        <v>65153</v>
      </c>
      <c r="L87" s="62"/>
      <c r="M87" s="63"/>
      <c r="N87" s="61">
        <v>277.53154067309316</v>
      </c>
      <c r="O87" s="62"/>
      <c r="P87" s="63"/>
      <c r="Q87" s="126">
        <v>154564</v>
      </c>
      <c r="R87" s="62"/>
      <c r="S87" s="64"/>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18"/>
    </row>
    <row r="88" spans="1:56" ht="12" customHeight="1" x14ac:dyDescent="0.2">
      <c r="A88" s="60" t="s">
        <v>273</v>
      </c>
      <c r="B88" s="123">
        <v>377490</v>
      </c>
      <c r="C88" s="62"/>
      <c r="D88" s="63"/>
      <c r="E88" s="126">
        <v>214997</v>
      </c>
      <c r="F88" s="62"/>
      <c r="G88" s="63"/>
      <c r="H88" s="61">
        <v>147739</v>
      </c>
      <c r="I88" s="62"/>
      <c r="J88" s="63"/>
      <c r="K88" s="61">
        <v>67258</v>
      </c>
      <c r="L88" s="62"/>
      <c r="M88" s="63"/>
      <c r="N88" s="61">
        <v>939.36000421674055</v>
      </c>
      <c r="O88" s="62"/>
      <c r="P88" s="63"/>
      <c r="Q88" s="126">
        <v>162493</v>
      </c>
      <c r="R88" s="62"/>
      <c r="S88" s="64"/>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18"/>
    </row>
    <row r="89" spans="1:56" ht="12" customHeight="1" x14ac:dyDescent="0.2">
      <c r="A89" s="60" t="s">
        <v>274</v>
      </c>
      <c r="B89" s="123">
        <v>394467</v>
      </c>
      <c r="C89" s="62"/>
      <c r="D89" s="63"/>
      <c r="E89" s="126">
        <v>224984</v>
      </c>
      <c r="F89" s="62"/>
      <c r="G89" s="63"/>
      <c r="H89" s="61">
        <v>154690</v>
      </c>
      <c r="I89" s="62"/>
      <c r="J89" s="63"/>
      <c r="K89" s="61">
        <v>70294</v>
      </c>
      <c r="L89" s="62"/>
      <c r="M89" s="63"/>
      <c r="N89" s="61">
        <v>573.53829445059421</v>
      </c>
      <c r="O89" s="62"/>
      <c r="P89" s="63"/>
      <c r="Q89" s="126">
        <v>169483</v>
      </c>
      <c r="R89" s="62"/>
      <c r="S89" s="64"/>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18"/>
    </row>
    <row r="90" spans="1:56" ht="12" customHeight="1" x14ac:dyDescent="0.2">
      <c r="A90" s="60" t="s">
        <v>275</v>
      </c>
      <c r="B90" s="123">
        <v>404898</v>
      </c>
      <c r="C90" s="62"/>
      <c r="D90" s="63"/>
      <c r="E90" s="126">
        <v>230930</v>
      </c>
      <c r="F90" s="62"/>
      <c r="G90" s="63"/>
      <c r="H90" s="61">
        <v>158777</v>
      </c>
      <c r="I90" s="62"/>
      <c r="J90" s="63"/>
      <c r="K90" s="61">
        <v>72153</v>
      </c>
      <c r="L90" s="62"/>
      <c r="M90" s="63"/>
      <c r="N90" s="61">
        <v>1005.6119445071058</v>
      </c>
      <c r="O90" s="62"/>
      <c r="P90" s="63"/>
      <c r="Q90" s="126">
        <v>173968</v>
      </c>
      <c r="R90" s="62"/>
      <c r="S90" s="64"/>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18"/>
    </row>
    <row r="91" spans="1:56" ht="12" customHeight="1" x14ac:dyDescent="0.2">
      <c r="A91" s="60" t="s">
        <v>276</v>
      </c>
      <c r="B91" s="123">
        <v>414655</v>
      </c>
      <c r="C91" s="62"/>
      <c r="D91" s="63"/>
      <c r="E91" s="126">
        <v>236555</v>
      </c>
      <c r="F91" s="62"/>
      <c r="G91" s="63"/>
      <c r="H91" s="61">
        <v>162661</v>
      </c>
      <c r="I91" s="62"/>
      <c r="J91" s="63"/>
      <c r="K91" s="61">
        <v>73894</v>
      </c>
      <c r="L91" s="62"/>
      <c r="M91" s="63"/>
      <c r="N91" s="61">
        <v>448.87020914810404</v>
      </c>
      <c r="O91" s="62"/>
      <c r="P91" s="63"/>
      <c r="Q91" s="126">
        <v>178100</v>
      </c>
      <c r="R91" s="62"/>
      <c r="S91" s="64"/>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18"/>
    </row>
    <row r="92" spans="1:56" ht="12" customHeight="1" x14ac:dyDescent="0.2">
      <c r="A92" s="60" t="s">
        <v>277</v>
      </c>
      <c r="B92" s="123">
        <v>416015</v>
      </c>
      <c r="C92" s="62"/>
      <c r="D92" s="63"/>
      <c r="E92" s="126">
        <v>232870</v>
      </c>
      <c r="F92" s="62"/>
      <c r="G92" s="63"/>
      <c r="H92" s="61">
        <v>160593</v>
      </c>
      <c r="I92" s="62"/>
      <c r="J92" s="63"/>
      <c r="K92" s="61">
        <v>72277</v>
      </c>
      <c r="L92" s="62"/>
      <c r="M92" s="63"/>
      <c r="N92" s="61">
        <v>777.31052504623301</v>
      </c>
      <c r="O92" s="62"/>
      <c r="P92" s="63"/>
      <c r="Q92" s="126">
        <v>183145</v>
      </c>
      <c r="R92" s="62"/>
      <c r="S92" s="64"/>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18"/>
    </row>
    <row r="93" spans="1:56" ht="12" customHeight="1" x14ac:dyDescent="0.2">
      <c r="A93" s="60" t="s">
        <v>278</v>
      </c>
      <c r="B93" s="123">
        <v>417174</v>
      </c>
      <c r="C93" s="62"/>
      <c r="D93" s="63"/>
      <c r="E93" s="126">
        <v>233277</v>
      </c>
      <c r="F93" s="62"/>
      <c r="G93" s="63"/>
      <c r="H93" s="61">
        <v>160888</v>
      </c>
      <c r="I93" s="62"/>
      <c r="J93" s="63"/>
      <c r="K93" s="61">
        <v>72389</v>
      </c>
      <c r="L93" s="62"/>
      <c r="M93" s="63"/>
      <c r="N93" s="61">
        <v>377.19016312319957</v>
      </c>
      <c r="O93" s="62"/>
      <c r="P93" s="63"/>
      <c r="Q93" s="126">
        <v>183897</v>
      </c>
      <c r="R93" s="62"/>
      <c r="S93" s="64"/>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18"/>
    </row>
    <row r="94" spans="1:56" ht="12" customHeight="1" x14ac:dyDescent="0.2">
      <c r="A94" s="60" t="s">
        <v>279</v>
      </c>
      <c r="B94" s="123">
        <v>431572</v>
      </c>
      <c r="C94" s="62"/>
      <c r="D94" s="63"/>
      <c r="E94" s="126">
        <v>241418</v>
      </c>
      <c r="F94" s="62"/>
      <c r="G94" s="63"/>
      <c r="H94" s="61">
        <v>166497</v>
      </c>
      <c r="I94" s="62"/>
      <c r="J94" s="63"/>
      <c r="K94" s="61">
        <v>74921</v>
      </c>
      <c r="L94" s="62"/>
      <c r="M94" s="63"/>
      <c r="N94" s="61">
        <v>1165.3231628630522</v>
      </c>
      <c r="O94" s="62"/>
      <c r="P94" s="63"/>
      <c r="Q94" s="126">
        <v>190154</v>
      </c>
      <c r="R94" s="62"/>
      <c r="S94" s="64"/>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18"/>
    </row>
    <row r="95" spans="1:56" ht="12" customHeight="1" x14ac:dyDescent="0.2">
      <c r="A95" s="60" t="s">
        <v>280</v>
      </c>
      <c r="B95" s="123">
        <v>418729</v>
      </c>
      <c r="C95" s="62"/>
      <c r="D95" s="63"/>
      <c r="E95" s="126">
        <v>233929</v>
      </c>
      <c r="F95" s="62"/>
      <c r="G95" s="63"/>
      <c r="H95" s="61">
        <v>161350</v>
      </c>
      <c r="I95" s="62"/>
      <c r="J95" s="63"/>
      <c r="K95" s="61">
        <v>72579</v>
      </c>
      <c r="L95" s="62"/>
      <c r="M95" s="63"/>
      <c r="N95" s="61">
        <v>142.38103338294704</v>
      </c>
      <c r="O95" s="62"/>
      <c r="P95" s="63"/>
      <c r="Q95" s="126">
        <v>184800</v>
      </c>
      <c r="R95" s="62"/>
      <c r="S95" s="64"/>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18"/>
    </row>
    <row r="96" spans="1:56" ht="12" customHeight="1" x14ac:dyDescent="0.2">
      <c r="A96" s="60" t="s">
        <v>281</v>
      </c>
      <c r="B96" s="123">
        <v>428583</v>
      </c>
      <c r="C96" s="62"/>
      <c r="D96" s="63"/>
      <c r="E96" s="126">
        <v>239896</v>
      </c>
      <c r="F96" s="62"/>
      <c r="G96" s="63"/>
      <c r="H96" s="61">
        <v>163371</v>
      </c>
      <c r="I96" s="62"/>
      <c r="J96" s="63"/>
      <c r="K96" s="61">
        <v>76525</v>
      </c>
      <c r="L96" s="62"/>
      <c r="M96" s="63"/>
      <c r="N96" s="61">
        <v>664.95062959270342</v>
      </c>
      <c r="O96" s="62"/>
      <c r="P96" s="63"/>
      <c r="Q96" s="126">
        <v>188687</v>
      </c>
      <c r="R96" s="62"/>
      <c r="S96" s="64"/>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18"/>
    </row>
    <row r="97" spans="1:56" ht="12" customHeight="1" x14ac:dyDescent="0.2">
      <c r="A97" s="60" t="s">
        <v>282</v>
      </c>
      <c r="B97" s="123">
        <v>434515</v>
      </c>
      <c r="C97" s="62"/>
      <c r="D97" s="63"/>
      <c r="E97" s="126">
        <v>243116</v>
      </c>
      <c r="F97" s="62"/>
      <c r="G97" s="63"/>
      <c r="H97" s="61">
        <v>165579</v>
      </c>
      <c r="I97" s="62"/>
      <c r="J97" s="63"/>
      <c r="K97" s="61">
        <v>77537</v>
      </c>
      <c r="L97" s="62"/>
      <c r="M97" s="63"/>
      <c r="N97" s="61">
        <v>549.20275084634613</v>
      </c>
      <c r="O97" s="62"/>
      <c r="P97" s="63"/>
      <c r="Q97" s="126">
        <v>191399</v>
      </c>
      <c r="R97" s="62"/>
      <c r="S97" s="64"/>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18"/>
    </row>
    <row r="98" spans="1:56" ht="12" customHeight="1" x14ac:dyDescent="0.2">
      <c r="A98" s="60" t="s">
        <v>283</v>
      </c>
      <c r="B98" s="123">
        <v>417547</v>
      </c>
      <c r="C98" s="62"/>
      <c r="D98" s="63"/>
      <c r="E98" s="126">
        <v>233526</v>
      </c>
      <c r="F98" s="62"/>
      <c r="G98" s="63"/>
      <c r="H98" s="61">
        <v>159063</v>
      </c>
      <c r="I98" s="62"/>
      <c r="J98" s="63"/>
      <c r="K98" s="61">
        <v>74463</v>
      </c>
      <c r="L98" s="62"/>
      <c r="M98" s="63"/>
      <c r="N98" s="61">
        <v>790.32724225550089</v>
      </c>
      <c r="O98" s="62"/>
      <c r="P98" s="63"/>
      <c r="Q98" s="126">
        <v>184021</v>
      </c>
      <c r="R98" s="62"/>
      <c r="S98" s="64"/>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18"/>
    </row>
    <row r="99" spans="1:56" ht="12" customHeight="1" x14ac:dyDescent="0.2">
      <c r="A99" s="60" t="s">
        <v>284</v>
      </c>
      <c r="B99" s="123">
        <v>408976</v>
      </c>
      <c r="C99" s="62"/>
      <c r="D99" s="63"/>
      <c r="E99" s="126">
        <v>228472</v>
      </c>
      <c r="F99" s="62"/>
      <c r="G99" s="63"/>
      <c r="H99" s="61">
        <v>155660</v>
      </c>
      <c r="I99" s="62"/>
      <c r="J99" s="63"/>
      <c r="K99" s="61">
        <v>72812</v>
      </c>
      <c r="L99" s="62"/>
      <c r="M99" s="63"/>
      <c r="N99" s="61">
        <v>427.78529736270775</v>
      </c>
      <c r="O99" s="62"/>
      <c r="P99" s="63"/>
      <c r="Q99" s="126">
        <v>180504</v>
      </c>
      <c r="R99" s="62"/>
      <c r="S99" s="64"/>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18"/>
    </row>
    <row r="100" spans="1:56" ht="12" customHeight="1" x14ac:dyDescent="0.2">
      <c r="A100" s="60" t="s">
        <v>285</v>
      </c>
      <c r="B100" s="123">
        <v>404713</v>
      </c>
      <c r="C100" s="62"/>
      <c r="D100" s="63"/>
      <c r="E100" s="126">
        <v>234741</v>
      </c>
      <c r="F100" s="62"/>
      <c r="G100" s="63"/>
      <c r="H100" s="61">
        <v>162146</v>
      </c>
      <c r="I100" s="62"/>
      <c r="J100" s="63"/>
      <c r="K100" s="61">
        <v>72595</v>
      </c>
      <c r="L100" s="62"/>
      <c r="M100" s="63"/>
      <c r="N100" s="61">
        <v>942.07720912534364</v>
      </c>
      <c r="O100" s="62"/>
      <c r="P100" s="63"/>
      <c r="Q100" s="126">
        <v>169972</v>
      </c>
      <c r="R100" s="62"/>
      <c r="S100" s="64"/>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18"/>
    </row>
    <row r="101" spans="1:56" ht="12" customHeight="1" x14ac:dyDescent="0.2">
      <c r="A101" s="60" t="s">
        <v>286</v>
      </c>
      <c r="B101" s="123">
        <v>404110</v>
      </c>
      <c r="C101" s="62"/>
      <c r="D101" s="63"/>
      <c r="E101" s="126">
        <v>234431</v>
      </c>
      <c r="F101" s="62"/>
      <c r="G101" s="63"/>
      <c r="H101" s="61">
        <v>161936</v>
      </c>
      <c r="I101" s="62"/>
      <c r="J101" s="63"/>
      <c r="K101" s="61">
        <v>72495</v>
      </c>
      <c r="L101" s="62"/>
      <c r="M101" s="63"/>
      <c r="N101" s="61">
        <v>381.03459595959595</v>
      </c>
      <c r="O101" s="62"/>
      <c r="P101" s="63"/>
      <c r="Q101" s="126">
        <v>169679</v>
      </c>
      <c r="R101" s="62"/>
      <c r="S101" s="64"/>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18"/>
    </row>
    <row r="102" spans="1:56" ht="12" customHeight="1" x14ac:dyDescent="0.2">
      <c r="A102" s="60" t="s">
        <v>287</v>
      </c>
      <c r="B102" s="123">
        <v>410230</v>
      </c>
      <c r="C102" s="62"/>
      <c r="D102" s="63"/>
      <c r="E102" s="126">
        <v>237847</v>
      </c>
      <c r="F102" s="62"/>
      <c r="G102" s="63"/>
      <c r="H102" s="61">
        <v>164280</v>
      </c>
      <c r="I102" s="62"/>
      <c r="J102" s="63"/>
      <c r="K102" s="61">
        <v>73567</v>
      </c>
      <c r="L102" s="62"/>
      <c r="M102" s="63"/>
      <c r="N102" s="61">
        <v>916.87315052278552</v>
      </c>
      <c r="O102" s="62"/>
      <c r="P102" s="63"/>
      <c r="Q102" s="126">
        <v>172383</v>
      </c>
      <c r="R102" s="62"/>
      <c r="S102" s="64"/>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18"/>
    </row>
    <row r="103" spans="1:56" ht="12" customHeight="1" x14ac:dyDescent="0.2">
      <c r="A103" s="60" t="s">
        <v>288</v>
      </c>
      <c r="B103" s="123">
        <v>410438</v>
      </c>
      <c r="C103" s="62"/>
      <c r="D103" s="63"/>
      <c r="E103" s="126">
        <v>238087</v>
      </c>
      <c r="F103" s="62"/>
      <c r="G103" s="63"/>
      <c r="H103" s="61">
        <v>164460</v>
      </c>
      <c r="I103" s="62"/>
      <c r="J103" s="63"/>
      <c r="K103" s="61">
        <v>73627</v>
      </c>
      <c r="L103" s="62"/>
      <c r="M103" s="63"/>
      <c r="N103" s="61">
        <v>516.37851471275098</v>
      </c>
      <c r="O103" s="62"/>
      <c r="P103" s="63"/>
      <c r="Q103" s="126">
        <v>172351</v>
      </c>
      <c r="R103" s="62"/>
      <c r="S103" s="64"/>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18"/>
    </row>
    <row r="104" spans="1:56" ht="12" customHeight="1" x14ac:dyDescent="0.2">
      <c r="A104" s="60" t="s">
        <v>289</v>
      </c>
      <c r="B104" s="123">
        <v>423487</v>
      </c>
      <c r="C104" s="62"/>
      <c r="D104" s="63"/>
      <c r="E104" s="126">
        <v>248621</v>
      </c>
      <c r="F104" s="62"/>
      <c r="G104" s="63"/>
      <c r="H104" s="61">
        <v>169163</v>
      </c>
      <c r="I104" s="62"/>
      <c r="J104" s="63"/>
      <c r="K104" s="61">
        <v>79458</v>
      </c>
      <c r="L104" s="62"/>
      <c r="M104" s="63"/>
      <c r="N104" s="61">
        <v>935.54872499081876</v>
      </c>
      <c r="O104" s="62"/>
      <c r="P104" s="63"/>
      <c r="Q104" s="126">
        <v>174866</v>
      </c>
      <c r="R104" s="62"/>
      <c r="S104" s="64"/>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18"/>
    </row>
    <row r="105" spans="1:56" ht="12" customHeight="1" x14ac:dyDescent="0.2">
      <c r="A105" s="60" t="s">
        <v>290</v>
      </c>
      <c r="B105" s="123">
        <v>430678</v>
      </c>
      <c r="C105" s="62"/>
      <c r="D105" s="63"/>
      <c r="E105" s="126">
        <v>252744</v>
      </c>
      <c r="F105" s="62"/>
      <c r="G105" s="63"/>
      <c r="H105" s="61">
        <v>171967</v>
      </c>
      <c r="I105" s="62"/>
      <c r="J105" s="63"/>
      <c r="K105" s="61">
        <v>80777</v>
      </c>
      <c r="L105" s="62"/>
      <c r="M105" s="63"/>
      <c r="N105" s="61">
        <v>384.76402309510274</v>
      </c>
      <c r="O105" s="62"/>
      <c r="P105" s="63"/>
      <c r="Q105" s="126">
        <v>177934</v>
      </c>
      <c r="R105" s="62"/>
      <c r="S105" s="64"/>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18"/>
    </row>
    <row r="106" spans="1:56" ht="12" customHeight="1" x14ac:dyDescent="0.2">
      <c r="A106" s="60" t="s">
        <v>291</v>
      </c>
      <c r="B106" s="123">
        <v>437298</v>
      </c>
      <c r="C106" s="62"/>
      <c r="D106" s="63"/>
      <c r="E106" s="126">
        <v>256523</v>
      </c>
      <c r="F106" s="62"/>
      <c r="G106" s="63"/>
      <c r="H106" s="61">
        <v>174537</v>
      </c>
      <c r="I106" s="62"/>
      <c r="J106" s="63"/>
      <c r="K106" s="61">
        <v>81986</v>
      </c>
      <c r="L106" s="62"/>
      <c r="M106" s="63"/>
      <c r="N106" s="61">
        <v>1184.169412765182</v>
      </c>
      <c r="O106" s="62"/>
      <c r="P106" s="63"/>
      <c r="Q106" s="126">
        <v>180775</v>
      </c>
      <c r="R106" s="62"/>
      <c r="S106" s="64"/>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18"/>
    </row>
    <row r="107" spans="1:56" ht="12" customHeight="1" x14ac:dyDescent="0.2">
      <c r="A107" s="60" t="s">
        <v>292</v>
      </c>
      <c r="B107" s="123">
        <v>442336</v>
      </c>
      <c r="C107" s="62"/>
      <c r="D107" s="63"/>
      <c r="E107" s="126">
        <v>259133</v>
      </c>
      <c r="F107" s="62"/>
      <c r="G107" s="63"/>
      <c r="H107" s="61">
        <v>176307</v>
      </c>
      <c r="I107" s="62"/>
      <c r="J107" s="63"/>
      <c r="K107" s="61">
        <v>82826</v>
      </c>
      <c r="L107" s="62"/>
      <c r="M107" s="63"/>
      <c r="N107" s="61">
        <v>509.36415128814178</v>
      </c>
      <c r="O107" s="62"/>
      <c r="P107" s="63"/>
      <c r="Q107" s="126">
        <v>183203</v>
      </c>
      <c r="R107" s="62"/>
      <c r="S107" s="64"/>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18"/>
    </row>
    <row r="108" spans="1:56" s="91" customFormat="1" ht="12" customHeight="1" x14ac:dyDescent="0.2">
      <c r="A108" s="94" t="s">
        <v>293</v>
      </c>
      <c r="B108" s="123">
        <v>459624</v>
      </c>
      <c r="C108" s="95"/>
      <c r="D108" s="96"/>
      <c r="E108" s="126">
        <v>266847</v>
      </c>
      <c r="F108" s="95"/>
      <c r="G108" s="96"/>
      <c r="H108" s="97">
        <v>179343</v>
      </c>
      <c r="I108" s="95"/>
      <c r="J108" s="96"/>
      <c r="K108" s="97">
        <v>87504</v>
      </c>
      <c r="L108" s="95"/>
      <c r="M108" s="96"/>
      <c r="N108" s="97">
        <v>1073.992700729927</v>
      </c>
      <c r="O108" s="95"/>
      <c r="P108" s="96"/>
      <c r="Q108" s="126">
        <v>192777</v>
      </c>
      <c r="R108" s="95"/>
      <c r="S108" s="64"/>
      <c r="T108" s="93"/>
      <c r="U108" s="93"/>
      <c r="V108" s="93"/>
      <c r="W108" s="93"/>
      <c r="X108" s="93"/>
      <c r="Y108" s="93"/>
      <c r="Z108" s="93"/>
      <c r="AA108" s="93"/>
      <c r="AB108" s="93"/>
      <c r="AC108" s="93"/>
      <c r="AD108" s="93"/>
      <c r="AE108" s="93"/>
      <c r="AF108" s="93"/>
      <c r="AG108" s="93"/>
      <c r="AH108" s="93"/>
      <c r="AI108" s="93"/>
      <c r="AJ108" s="93"/>
      <c r="AK108" s="93"/>
      <c r="AL108" s="93"/>
      <c r="AM108" s="93"/>
      <c r="AN108" s="93"/>
      <c r="AO108" s="93"/>
      <c r="AP108" s="93"/>
      <c r="AQ108" s="93"/>
      <c r="AR108" s="93"/>
      <c r="AS108" s="93"/>
      <c r="AT108" s="93"/>
      <c r="AU108" s="93"/>
      <c r="AV108" s="93"/>
      <c r="AW108" s="93"/>
      <c r="AX108" s="93"/>
      <c r="AY108" s="93"/>
      <c r="AZ108" s="93"/>
      <c r="BA108" s="93"/>
      <c r="BB108" s="93"/>
      <c r="BC108" s="93"/>
      <c r="BD108" s="92"/>
    </row>
    <row r="109" spans="1:56" ht="12" customHeight="1" x14ac:dyDescent="0.2">
      <c r="A109" s="122" t="s">
        <v>294</v>
      </c>
      <c r="B109" s="123">
        <v>464725</v>
      </c>
      <c r="C109" s="62"/>
      <c r="D109" s="63"/>
      <c r="E109" s="126">
        <v>270081</v>
      </c>
      <c r="F109" s="62"/>
      <c r="G109" s="63"/>
      <c r="H109" s="126">
        <v>181561</v>
      </c>
      <c r="I109" s="124"/>
      <c r="J109" s="125"/>
      <c r="K109" s="126">
        <v>88520</v>
      </c>
      <c r="L109" s="124"/>
      <c r="M109" s="125"/>
      <c r="N109" s="126">
        <v>465.69893848318202</v>
      </c>
      <c r="O109" s="124"/>
      <c r="P109" s="63"/>
      <c r="Q109" s="126">
        <v>194644</v>
      </c>
      <c r="R109" s="62"/>
      <c r="S109" s="64"/>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18"/>
    </row>
    <row r="110" spans="1:56" ht="12" customHeight="1" x14ac:dyDescent="0.2">
      <c r="A110" s="122" t="s">
        <v>295</v>
      </c>
      <c r="B110" s="128">
        <v>469678</v>
      </c>
      <c r="C110" s="62"/>
      <c r="D110" s="63"/>
      <c r="E110" s="61">
        <v>272638</v>
      </c>
      <c r="F110" s="62"/>
      <c r="G110" s="63"/>
      <c r="H110" s="128">
        <v>183227</v>
      </c>
      <c r="I110" s="124"/>
      <c r="J110" s="125"/>
      <c r="K110" s="128">
        <v>89411</v>
      </c>
      <c r="L110" s="124"/>
      <c r="M110" s="125"/>
      <c r="N110" s="128">
        <v>1428.7081103334706</v>
      </c>
      <c r="O110" s="124"/>
      <c r="P110" s="63"/>
      <c r="Q110" s="61">
        <v>197040</v>
      </c>
      <c r="R110" s="62"/>
      <c r="S110" s="64"/>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18"/>
    </row>
    <row r="111" spans="1:56" ht="12" customHeight="1" x14ac:dyDescent="0.2">
      <c r="A111" s="122" t="s">
        <v>296</v>
      </c>
      <c r="B111" s="128">
        <v>470277</v>
      </c>
      <c r="C111" s="62"/>
      <c r="D111" s="63"/>
      <c r="E111" s="61">
        <v>272929</v>
      </c>
      <c r="F111" s="62"/>
      <c r="G111" s="63"/>
      <c r="H111" s="128">
        <v>183414</v>
      </c>
      <c r="I111" s="124"/>
      <c r="J111" s="125"/>
      <c r="K111" s="128">
        <v>89515</v>
      </c>
      <c r="L111" s="124"/>
      <c r="M111" s="125"/>
      <c r="N111" s="128">
        <v>291.19355486620992</v>
      </c>
      <c r="O111" s="124"/>
      <c r="P111" s="63"/>
      <c r="Q111" s="61">
        <v>197348</v>
      </c>
      <c r="R111" s="62"/>
      <c r="S111" s="64"/>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18"/>
    </row>
    <row r="112" spans="1:56" ht="12" customHeight="1" x14ac:dyDescent="0.2">
      <c r="A112" s="122" t="s">
        <v>297</v>
      </c>
      <c r="B112" s="128">
        <v>458342</v>
      </c>
      <c r="C112" s="62"/>
      <c r="D112" s="63"/>
      <c r="E112" s="61">
        <v>266903</v>
      </c>
      <c r="F112" s="62"/>
      <c r="G112" s="63"/>
      <c r="H112" s="128">
        <v>182339</v>
      </c>
      <c r="I112" s="124"/>
      <c r="J112" s="125"/>
      <c r="K112" s="128">
        <v>84564</v>
      </c>
      <c r="L112" s="124"/>
      <c r="M112" s="125"/>
      <c r="N112" s="128">
        <v>701.68693162451427</v>
      </c>
      <c r="O112" s="124"/>
      <c r="P112" s="63"/>
      <c r="Q112" s="61">
        <v>191439</v>
      </c>
      <c r="R112" s="62"/>
      <c r="S112" s="64"/>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18"/>
    </row>
    <row r="113" spans="1:56" ht="12" customHeight="1" x14ac:dyDescent="0.2">
      <c r="A113" s="122" t="s">
        <v>298</v>
      </c>
      <c r="B113" s="128">
        <v>454685</v>
      </c>
      <c r="C113" s="62"/>
      <c r="D113" s="63"/>
      <c r="E113" s="61">
        <v>264614</v>
      </c>
      <c r="F113" s="62"/>
      <c r="G113" s="63"/>
      <c r="H113" s="61">
        <v>180745</v>
      </c>
      <c r="I113" s="62"/>
      <c r="J113" s="63"/>
      <c r="K113" s="61">
        <v>83869</v>
      </c>
      <c r="L113" s="62"/>
      <c r="M113" s="63"/>
      <c r="N113" s="61">
        <v>570.25397462259889</v>
      </c>
      <c r="O113" s="62"/>
      <c r="P113" s="63"/>
      <c r="Q113" s="61">
        <v>190071</v>
      </c>
      <c r="R113" s="62"/>
      <c r="S113" s="64"/>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18"/>
    </row>
    <row r="114" spans="1:56" ht="12" customHeight="1" x14ac:dyDescent="0.2">
      <c r="A114" s="122" t="s">
        <v>299</v>
      </c>
      <c r="B114" s="128">
        <v>469781</v>
      </c>
      <c r="C114" s="62"/>
      <c r="D114" s="63"/>
      <c r="E114" s="61">
        <v>273207</v>
      </c>
      <c r="F114" s="62"/>
      <c r="G114" s="63"/>
      <c r="H114" s="128">
        <v>186576</v>
      </c>
      <c r="I114" s="124"/>
      <c r="J114" s="125"/>
      <c r="K114" s="128">
        <v>86631</v>
      </c>
      <c r="L114" s="124"/>
      <c r="M114" s="125"/>
      <c r="N114" s="128">
        <v>861.55429732509003</v>
      </c>
      <c r="O114" s="124"/>
      <c r="P114" s="63"/>
      <c r="Q114" s="61">
        <v>196574</v>
      </c>
      <c r="R114" s="62"/>
      <c r="S114" s="64"/>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18"/>
    </row>
    <row r="115" spans="1:56" ht="12" customHeight="1" x14ac:dyDescent="0.2">
      <c r="A115" s="122" t="s">
        <v>300</v>
      </c>
      <c r="B115" s="128">
        <v>494095</v>
      </c>
      <c r="C115" s="62"/>
      <c r="D115" s="63"/>
      <c r="E115" s="61">
        <v>287704</v>
      </c>
      <c r="F115" s="62"/>
      <c r="G115" s="63"/>
      <c r="H115" s="128">
        <v>196546</v>
      </c>
      <c r="I115" s="124"/>
      <c r="J115" s="125"/>
      <c r="K115" s="128">
        <v>91158</v>
      </c>
      <c r="L115" s="124"/>
      <c r="M115" s="125"/>
      <c r="N115" s="128">
        <v>907.85680054236025</v>
      </c>
      <c r="O115" s="124"/>
      <c r="P115" s="63"/>
      <c r="Q115" s="61">
        <v>206391</v>
      </c>
      <c r="R115" s="62"/>
      <c r="S115" s="64"/>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18"/>
    </row>
    <row r="116" spans="1:56" ht="12" customHeight="1" x14ac:dyDescent="0.2">
      <c r="A116" s="122" t="s">
        <v>301</v>
      </c>
      <c r="B116" s="128">
        <v>491855</v>
      </c>
      <c r="C116" s="62"/>
      <c r="D116" s="63"/>
      <c r="E116" s="61">
        <v>287358</v>
      </c>
      <c r="F116" s="62"/>
      <c r="G116" s="63"/>
      <c r="H116" s="128">
        <v>196831</v>
      </c>
      <c r="I116" s="124"/>
      <c r="J116" s="125"/>
      <c r="K116" s="128">
        <v>90527</v>
      </c>
      <c r="L116" s="124"/>
      <c r="M116" s="125"/>
      <c r="N116" s="128">
        <v>716.9519031373336</v>
      </c>
      <c r="O116" s="124"/>
      <c r="P116" s="63"/>
      <c r="Q116" s="61">
        <v>204497</v>
      </c>
      <c r="R116" s="62"/>
      <c r="S116" s="64"/>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18"/>
    </row>
    <row r="117" spans="1:56" ht="12" customHeight="1" x14ac:dyDescent="0.2">
      <c r="A117" s="122" t="s">
        <v>302</v>
      </c>
      <c r="B117" s="128">
        <v>509873</v>
      </c>
      <c r="C117" s="62"/>
      <c r="D117" s="63"/>
      <c r="E117" s="61">
        <v>297470</v>
      </c>
      <c r="F117" s="62"/>
      <c r="G117" s="63"/>
      <c r="H117" s="128">
        <v>203642</v>
      </c>
      <c r="I117" s="124"/>
      <c r="J117" s="125"/>
      <c r="K117" s="128">
        <v>93828</v>
      </c>
      <c r="L117" s="124"/>
      <c r="M117" s="125"/>
      <c r="N117" s="128">
        <v>462.13906875643517</v>
      </c>
      <c r="O117" s="124"/>
      <c r="P117" s="63"/>
      <c r="Q117" s="61">
        <v>212403</v>
      </c>
      <c r="R117" s="62"/>
      <c r="S117" s="64"/>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18"/>
    </row>
    <row r="118" spans="1:56" ht="12" customHeight="1" x14ac:dyDescent="0.2">
      <c r="A118" s="122" t="s">
        <v>303</v>
      </c>
      <c r="B118" s="128">
        <v>502679</v>
      </c>
      <c r="C118" s="62"/>
      <c r="D118" s="63"/>
      <c r="E118" s="128">
        <v>293412</v>
      </c>
      <c r="F118" s="62"/>
      <c r="G118" s="63"/>
      <c r="H118" s="61">
        <v>200903</v>
      </c>
      <c r="I118" s="62"/>
      <c r="J118" s="63"/>
      <c r="K118" s="61">
        <v>92509</v>
      </c>
      <c r="L118" s="62"/>
      <c r="M118" s="63"/>
      <c r="N118" s="128">
        <v>997.0305520151461</v>
      </c>
      <c r="O118" s="124"/>
      <c r="P118" s="63"/>
      <c r="Q118" s="61">
        <v>209267</v>
      </c>
      <c r="R118" s="62"/>
      <c r="S118" s="64"/>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18"/>
    </row>
    <row r="119" spans="1:56" ht="12" customHeight="1" x14ac:dyDescent="0.2">
      <c r="A119" s="122" t="s">
        <v>305</v>
      </c>
      <c r="B119" s="128">
        <v>517987</v>
      </c>
      <c r="C119" s="124"/>
      <c r="D119" s="125"/>
      <c r="E119" s="128">
        <v>302940</v>
      </c>
      <c r="F119" s="124"/>
      <c r="G119" s="125"/>
      <c r="H119" s="128">
        <v>207592</v>
      </c>
      <c r="I119" s="124"/>
      <c r="J119" s="125"/>
      <c r="K119" s="128">
        <v>95348</v>
      </c>
      <c r="L119" s="124"/>
      <c r="M119" s="125"/>
      <c r="N119" s="128">
        <v>503.70157997308706</v>
      </c>
      <c r="O119" s="124"/>
      <c r="P119" s="125"/>
      <c r="Q119" s="128">
        <v>215047</v>
      </c>
      <c r="R119" s="62"/>
      <c r="S119" s="64"/>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18"/>
    </row>
    <row r="120" spans="1:56" ht="12" customHeight="1" x14ac:dyDescent="0.2">
      <c r="A120" s="122" t="s">
        <v>306</v>
      </c>
      <c r="B120" s="128">
        <v>529389</v>
      </c>
      <c r="C120" s="62"/>
      <c r="D120" s="63"/>
      <c r="E120" s="61">
        <v>312636</v>
      </c>
      <c r="F120" s="62"/>
      <c r="G120" s="63"/>
      <c r="H120" s="61">
        <v>213622</v>
      </c>
      <c r="I120" s="62"/>
      <c r="J120" s="63"/>
      <c r="K120" s="61">
        <v>99014</v>
      </c>
      <c r="L120" s="62"/>
      <c r="M120" s="63"/>
      <c r="N120" s="128">
        <v>446.49025511012513</v>
      </c>
      <c r="O120" s="124"/>
      <c r="P120" s="63"/>
      <c r="Q120" s="61">
        <v>216753</v>
      </c>
      <c r="R120" s="62"/>
      <c r="S120" s="64"/>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18"/>
    </row>
    <row r="121" spans="1:56" ht="12" customHeight="1" x14ac:dyDescent="0.2">
      <c r="A121" s="122" t="s">
        <v>307</v>
      </c>
      <c r="B121" s="129">
        <v>543911</v>
      </c>
      <c r="C121" s="62"/>
      <c r="D121" s="63"/>
      <c r="E121" s="61">
        <v>322027</v>
      </c>
      <c r="F121" s="62"/>
      <c r="G121" s="63"/>
      <c r="H121" s="61">
        <v>220400</v>
      </c>
      <c r="I121" s="62"/>
      <c r="J121" s="63"/>
      <c r="K121" s="61">
        <v>101627</v>
      </c>
      <c r="L121" s="62"/>
      <c r="M121" s="63"/>
      <c r="N121" s="128">
        <v>731.01073246026567</v>
      </c>
      <c r="O121" s="124"/>
      <c r="P121" s="63"/>
      <c r="Q121" s="61">
        <v>221884</v>
      </c>
      <c r="R121" s="62"/>
      <c r="S121" s="64"/>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18"/>
    </row>
    <row r="122" spans="1:56" ht="12" customHeight="1" x14ac:dyDescent="0.2">
      <c r="A122" s="122" t="s">
        <v>308</v>
      </c>
      <c r="B122" s="129">
        <v>560124</v>
      </c>
      <c r="C122" s="124"/>
      <c r="D122" s="125"/>
      <c r="E122" s="128">
        <v>331254</v>
      </c>
      <c r="F122" s="124"/>
      <c r="G122" s="125"/>
      <c r="H122" s="128">
        <v>226551</v>
      </c>
      <c r="I122" s="124"/>
      <c r="J122" s="125"/>
      <c r="K122" s="128">
        <v>104703</v>
      </c>
      <c r="L122" s="124"/>
      <c r="M122" s="125"/>
      <c r="N122" s="128">
        <v>877.71558227251296</v>
      </c>
      <c r="O122" s="124"/>
      <c r="P122" s="125"/>
      <c r="Q122" s="128">
        <v>228870</v>
      </c>
      <c r="R122" s="62"/>
      <c r="S122" s="64"/>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18"/>
    </row>
    <row r="123" spans="1:56" ht="12" customHeight="1" x14ac:dyDescent="0.2">
      <c r="A123" s="122" t="s">
        <v>309</v>
      </c>
      <c r="B123" s="128">
        <v>576033</v>
      </c>
      <c r="C123" s="124"/>
      <c r="D123" s="125"/>
      <c r="E123" s="128">
        <v>340294</v>
      </c>
      <c r="F123" s="124"/>
      <c r="G123" s="125"/>
      <c r="H123" s="128">
        <v>232571</v>
      </c>
      <c r="I123" s="124"/>
      <c r="J123" s="125"/>
      <c r="K123" s="128">
        <v>107723</v>
      </c>
      <c r="L123" s="124"/>
      <c r="M123" s="125"/>
      <c r="N123" s="128">
        <v>417.34755276632285</v>
      </c>
      <c r="O123" s="124"/>
      <c r="P123" s="125"/>
      <c r="Q123" s="128">
        <v>235739</v>
      </c>
      <c r="R123" s="62"/>
      <c r="S123" s="64"/>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18"/>
    </row>
    <row r="124" spans="1:56" ht="12" customHeight="1" x14ac:dyDescent="0.2">
      <c r="A124" s="130" t="s">
        <v>310</v>
      </c>
      <c r="B124" s="128">
        <v>592588</v>
      </c>
      <c r="C124" s="62"/>
      <c r="D124" s="63"/>
      <c r="E124" s="61">
        <v>342122</v>
      </c>
      <c r="F124" s="62"/>
      <c r="G124" s="63"/>
      <c r="H124" s="61">
        <v>231251</v>
      </c>
      <c r="I124" s="62"/>
      <c r="J124" s="63"/>
      <c r="K124" s="61">
        <v>110871</v>
      </c>
      <c r="L124" s="62"/>
      <c r="M124" s="63"/>
      <c r="N124" s="128">
        <v>815.23745193806496</v>
      </c>
      <c r="O124" s="124"/>
      <c r="P124" s="63"/>
      <c r="Q124" s="61">
        <v>250466</v>
      </c>
      <c r="R124" s="62"/>
      <c r="S124" s="64"/>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18"/>
    </row>
    <row r="125" spans="1:56" ht="12" customHeight="1" x14ac:dyDescent="0.2">
      <c r="A125" s="130" t="s">
        <v>311</v>
      </c>
      <c r="B125" s="128">
        <v>616475</v>
      </c>
      <c r="C125" s="62"/>
      <c r="D125" s="63"/>
      <c r="E125" s="61">
        <v>355334</v>
      </c>
      <c r="F125" s="62"/>
      <c r="G125" s="63"/>
      <c r="H125" s="61">
        <v>239901</v>
      </c>
      <c r="I125" s="62"/>
      <c r="J125" s="63"/>
      <c r="K125" s="61">
        <v>115433</v>
      </c>
      <c r="L125" s="62"/>
      <c r="M125" s="63"/>
      <c r="N125" s="128">
        <v>456.51636475015317</v>
      </c>
      <c r="O125" s="124"/>
      <c r="P125" s="63"/>
      <c r="Q125" s="61">
        <v>261141</v>
      </c>
      <c r="R125" s="62"/>
      <c r="S125" s="64"/>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18"/>
    </row>
    <row r="126" spans="1:56" ht="12" customHeight="1" x14ac:dyDescent="0.2">
      <c r="A126" s="130" t="s">
        <v>312</v>
      </c>
      <c r="B126" s="128">
        <v>613667</v>
      </c>
      <c r="C126" s="62"/>
      <c r="D126" s="63"/>
      <c r="E126" s="61">
        <v>353777</v>
      </c>
      <c r="F126" s="62"/>
      <c r="G126" s="63"/>
      <c r="H126" s="61">
        <v>238879</v>
      </c>
      <c r="I126" s="62"/>
      <c r="J126" s="63"/>
      <c r="K126" s="61">
        <v>114898</v>
      </c>
      <c r="L126" s="62"/>
      <c r="M126" s="63"/>
      <c r="N126" s="128">
        <v>987.18623838015776</v>
      </c>
      <c r="O126" s="124"/>
      <c r="P126" s="63"/>
      <c r="Q126" s="61">
        <v>259890</v>
      </c>
      <c r="R126" s="62"/>
      <c r="S126" s="64"/>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18"/>
    </row>
    <row r="127" spans="1:56" ht="12" customHeight="1" x14ac:dyDescent="0.2">
      <c r="A127" s="130" t="s">
        <v>313</v>
      </c>
      <c r="B127" s="128">
        <v>596825</v>
      </c>
      <c r="C127" s="62"/>
      <c r="D127" s="63"/>
      <c r="E127" s="61">
        <v>344889</v>
      </c>
      <c r="F127" s="62"/>
      <c r="G127" s="63"/>
      <c r="H127" s="61">
        <v>233276</v>
      </c>
      <c r="I127" s="62"/>
      <c r="J127" s="63"/>
      <c r="K127" s="61">
        <v>111613</v>
      </c>
      <c r="L127" s="62"/>
      <c r="M127" s="63"/>
      <c r="N127" s="128">
        <v>530.36806921814366</v>
      </c>
      <c r="O127" s="124"/>
      <c r="P127" s="63"/>
      <c r="Q127" s="61">
        <v>251936</v>
      </c>
      <c r="R127" s="62"/>
      <c r="S127" s="64"/>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18"/>
    </row>
    <row r="128" spans="1:56" ht="12" customHeight="1" x14ac:dyDescent="0.2">
      <c r="A128" s="130" t="s">
        <v>315</v>
      </c>
      <c r="B128" s="128">
        <v>598527</v>
      </c>
      <c r="C128" s="62"/>
      <c r="D128" s="63"/>
      <c r="E128" s="61">
        <v>297120</v>
      </c>
      <c r="F128" s="62"/>
      <c r="G128" s="63"/>
      <c r="H128" s="61">
        <v>229349</v>
      </c>
      <c r="I128" s="62"/>
      <c r="J128" s="63"/>
      <c r="K128" s="61">
        <v>67771</v>
      </c>
      <c r="L128" s="62"/>
      <c r="M128" s="63"/>
      <c r="N128" s="61">
        <v>801.40581047155263</v>
      </c>
      <c r="O128" s="62"/>
      <c r="P128" s="63"/>
      <c r="Q128" s="61">
        <v>301407</v>
      </c>
      <c r="R128" s="62"/>
      <c r="S128" s="64"/>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18"/>
    </row>
    <row r="129" spans="1:56" ht="12" customHeight="1" x14ac:dyDescent="0.2">
      <c r="A129" s="130" t="s">
        <v>316</v>
      </c>
      <c r="B129" s="128">
        <v>491105</v>
      </c>
      <c r="C129" s="124"/>
      <c r="D129" s="125"/>
      <c r="E129" s="128">
        <v>243573</v>
      </c>
      <c r="F129" s="124"/>
      <c r="G129" s="125"/>
      <c r="H129" s="128">
        <v>188042</v>
      </c>
      <c r="I129" s="124"/>
      <c r="J129" s="125"/>
      <c r="K129" s="128">
        <v>55531</v>
      </c>
      <c r="L129" s="124"/>
      <c r="M129" s="125"/>
      <c r="N129" s="128">
        <v>665.1932790901667</v>
      </c>
      <c r="O129" s="124"/>
      <c r="P129" s="125"/>
      <c r="Q129" s="128">
        <v>247532</v>
      </c>
      <c r="R129" s="62"/>
      <c r="S129" s="64"/>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18"/>
    </row>
    <row r="130" spans="1:56" ht="12" customHeight="1" x14ac:dyDescent="0.2">
      <c r="A130" s="130" t="s">
        <v>317</v>
      </c>
      <c r="B130" s="128">
        <v>536495</v>
      </c>
      <c r="C130" s="62"/>
      <c r="D130" s="63"/>
      <c r="E130" s="61">
        <v>267371</v>
      </c>
      <c r="F130" s="62"/>
      <c r="G130" s="63"/>
      <c r="H130" s="61">
        <v>206263</v>
      </c>
      <c r="I130" s="62"/>
      <c r="J130" s="63"/>
      <c r="K130" s="61">
        <v>61108</v>
      </c>
      <c r="L130" s="62"/>
      <c r="M130" s="63"/>
      <c r="N130" s="61">
        <v>682.23601826925983</v>
      </c>
      <c r="O130" s="62"/>
      <c r="P130" s="63"/>
      <c r="Q130" s="61">
        <v>269124</v>
      </c>
      <c r="R130" s="62"/>
      <c r="S130" s="64"/>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18"/>
    </row>
    <row r="131" spans="1:56" ht="12" customHeight="1" x14ac:dyDescent="0.2">
      <c r="A131" s="130" t="s">
        <v>318</v>
      </c>
      <c r="B131" s="128">
        <v>579341</v>
      </c>
      <c r="C131" s="124"/>
      <c r="D131" s="125"/>
      <c r="E131" s="128">
        <v>288027</v>
      </c>
      <c r="F131" s="124"/>
      <c r="G131" s="125"/>
      <c r="H131" s="128">
        <v>222279</v>
      </c>
      <c r="I131" s="124"/>
      <c r="J131" s="125"/>
      <c r="K131" s="128">
        <v>65748</v>
      </c>
      <c r="L131" s="124"/>
      <c r="M131" s="125"/>
      <c r="N131" s="128">
        <v>760.81999939505761</v>
      </c>
      <c r="O131" s="124"/>
      <c r="P131" s="125"/>
      <c r="Q131" s="128">
        <v>291314</v>
      </c>
      <c r="R131" s="124"/>
      <c r="S131" s="64"/>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18"/>
    </row>
    <row r="132" spans="1:56" ht="12" customHeight="1" x14ac:dyDescent="0.2">
      <c r="A132" s="130" t="s">
        <v>319</v>
      </c>
      <c r="B132" s="131">
        <v>600269</v>
      </c>
      <c r="C132" s="62"/>
      <c r="D132" s="63"/>
      <c r="E132" s="61">
        <v>306358</v>
      </c>
      <c r="F132" s="62"/>
      <c r="G132" s="63"/>
      <c r="H132" s="61">
        <v>232822</v>
      </c>
      <c r="I132" s="62"/>
      <c r="J132" s="63"/>
      <c r="K132" s="61">
        <v>73536</v>
      </c>
      <c r="L132" s="62"/>
      <c r="M132" s="63"/>
      <c r="N132" s="61">
        <v>1123.1320573952955</v>
      </c>
      <c r="O132" s="62"/>
      <c r="P132" s="63"/>
      <c r="Q132" s="61">
        <v>293911</v>
      </c>
      <c r="R132" s="62"/>
      <c r="S132" s="64"/>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18"/>
    </row>
    <row r="133" spans="1:56" ht="12" customHeight="1" x14ac:dyDescent="0.2">
      <c r="A133" s="130" t="s">
        <v>320</v>
      </c>
      <c r="B133" s="131">
        <v>617631</v>
      </c>
      <c r="C133" s="124"/>
      <c r="D133" s="125"/>
      <c r="E133" s="128">
        <v>315604</v>
      </c>
      <c r="F133" s="124"/>
      <c r="G133" s="125"/>
      <c r="H133" s="128">
        <v>239774</v>
      </c>
      <c r="I133" s="124"/>
      <c r="J133" s="125"/>
      <c r="K133" s="128">
        <v>75830</v>
      </c>
      <c r="L133" s="124"/>
      <c r="M133" s="125"/>
      <c r="N133" s="128">
        <v>1135.6856846765331</v>
      </c>
      <c r="O133" s="124"/>
      <c r="P133" s="125"/>
      <c r="Q133" s="128">
        <v>302027</v>
      </c>
      <c r="R133" s="62"/>
      <c r="S133" s="64"/>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18"/>
    </row>
    <row r="134" spans="1:56" ht="12" customHeight="1" x14ac:dyDescent="0.2">
      <c r="A134" s="130" t="s">
        <v>321</v>
      </c>
      <c r="B134" s="131">
        <v>639852</v>
      </c>
      <c r="C134" s="124"/>
      <c r="D134" s="125"/>
      <c r="E134" s="128">
        <v>326448</v>
      </c>
      <c r="F134" s="124"/>
      <c r="G134" s="125"/>
      <c r="H134" s="128">
        <v>248112</v>
      </c>
      <c r="I134" s="124"/>
      <c r="J134" s="125"/>
      <c r="K134" s="128">
        <v>78336</v>
      </c>
      <c r="L134" s="124"/>
      <c r="M134" s="125"/>
      <c r="N134" s="128">
        <v>1202.9820005698202</v>
      </c>
      <c r="O134" s="124"/>
      <c r="P134" s="125"/>
      <c r="Q134" s="128">
        <v>313404</v>
      </c>
      <c r="R134" s="124"/>
      <c r="S134" s="64"/>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18"/>
    </row>
    <row r="135" spans="1:56" ht="12" customHeight="1" x14ac:dyDescent="0.2">
      <c r="A135" s="130" t="s">
        <v>322</v>
      </c>
      <c r="B135" s="131">
        <v>681171</v>
      </c>
      <c r="C135" s="124"/>
      <c r="D135" s="125"/>
      <c r="E135" s="128">
        <v>347220</v>
      </c>
      <c r="F135" s="124"/>
      <c r="G135" s="125"/>
      <c r="H135" s="128">
        <v>263960</v>
      </c>
      <c r="I135" s="124"/>
      <c r="J135" s="125"/>
      <c r="K135" s="128">
        <v>83260</v>
      </c>
      <c r="L135" s="124"/>
      <c r="M135" s="125"/>
      <c r="N135" s="128">
        <v>1296.7100961493304</v>
      </c>
      <c r="O135" s="124"/>
      <c r="P135" s="125"/>
      <c r="Q135" s="128">
        <v>333951</v>
      </c>
      <c r="R135" s="124"/>
      <c r="S135" s="64"/>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18"/>
    </row>
    <row r="136" spans="1:56" ht="12" customHeight="1" x14ac:dyDescent="0.2">
      <c r="A136" s="130" t="s">
        <v>323</v>
      </c>
      <c r="B136" s="131">
        <v>738374</v>
      </c>
      <c r="C136" s="124"/>
      <c r="D136" s="125"/>
      <c r="E136" s="128">
        <v>380012</v>
      </c>
      <c r="F136" s="124"/>
      <c r="G136" s="125"/>
      <c r="H136" s="128">
        <v>288194</v>
      </c>
      <c r="I136" s="124"/>
      <c r="J136" s="125"/>
      <c r="K136" s="128">
        <v>91818</v>
      </c>
      <c r="L136" s="124"/>
      <c r="M136" s="125"/>
      <c r="N136" s="128">
        <v>1270.1672428034624</v>
      </c>
      <c r="O136" s="124"/>
      <c r="P136" s="125"/>
      <c r="Q136" s="128">
        <v>358362</v>
      </c>
      <c r="R136" s="124"/>
      <c r="S136" s="64"/>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18"/>
    </row>
    <row r="137" spans="1:56" ht="12" customHeight="1" x14ac:dyDescent="0.2">
      <c r="A137" s="130" t="s">
        <v>324</v>
      </c>
      <c r="B137" s="131">
        <v>776323</v>
      </c>
      <c r="C137" s="62"/>
      <c r="D137" s="63"/>
      <c r="E137" s="61">
        <v>399180</v>
      </c>
      <c r="F137" s="62"/>
      <c r="G137" s="63"/>
      <c r="H137" s="61">
        <v>302790</v>
      </c>
      <c r="I137" s="62"/>
      <c r="J137" s="63"/>
      <c r="K137" s="61">
        <v>96390</v>
      </c>
      <c r="L137" s="62"/>
      <c r="M137" s="63"/>
      <c r="N137" s="61">
        <v>1353.8889902168153</v>
      </c>
      <c r="O137" s="62"/>
      <c r="P137" s="63"/>
      <c r="Q137" s="61">
        <v>377143</v>
      </c>
      <c r="R137" s="62"/>
      <c r="S137" s="64"/>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18"/>
    </row>
    <row r="138" spans="1:56" s="115" customFormat="1" ht="12" customHeight="1" x14ac:dyDescent="0.2">
      <c r="A138" s="130" t="s">
        <v>325</v>
      </c>
      <c r="B138" s="131">
        <v>812045</v>
      </c>
      <c r="C138" s="124"/>
      <c r="D138" s="125"/>
      <c r="E138" s="128">
        <v>417680</v>
      </c>
      <c r="F138" s="124"/>
      <c r="G138" s="125"/>
      <c r="H138" s="128">
        <v>316801</v>
      </c>
      <c r="I138" s="124"/>
      <c r="J138" s="125"/>
      <c r="K138" s="128">
        <v>100879</v>
      </c>
      <c r="L138" s="124"/>
      <c r="M138" s="125"/>
      <c r="N138" s="128">
        <v>1409.4664631089422</v>
      </c>
      <c r="O138" s="124"/>
      <c r="P138" s="125"/>
      <c r="Q138" s="128">
        <v>394365</v>
      </c>
      <c r="R138" s="124"/>
      <c r="S138" s="64"/>
      <c r="T138" s="117"/>
      <c r="U138" s="117"/>
      <c r="V138" s="117"/>
      <c r="W138" s="117"/>
      <c r="X138" s="117"/>
      <c r="Y138" s="117"/>
      <c r="Z138" s="117"/>
      <c r="AA138" s="117"/>
      <c r="AB138" s="117"/>
      <c r="AC138" s="117"/>
      <c r="AD138" s="117"/>
      <c r="AE138" s="117"/>
      <c r="AF138" s="117"/>
      <c r="AG138" s="117"/>
      <c r="AH138" s="117"/>
      <c r="AI138" s="117"/>
      <c r="AJ138" s="117"/>
      <c r="AK138" s="117"/>
      <c r="AL138" s="117"/>
      <c r="AM138" s="117"/>
      <c r="AN138" s="117"/>
      <c r="AO138" s="117"/>
      <c r="AP138" s="117"/>
      <c r="AQ138" s="117"/>
      <c r="AR138" s="117"/>
      <c r="AS138" s="117"/>
      <c r="AT138" s="117"/>
      <c r="AU138" s="117"/>
      <c r="AV138" s="117"/>
      <c r="AW138" s="117"/>
      <c r="AX138" s="117"/>
      <c r="AY138" s="117"/>
      <c r="AZ138" s="117"/>
      <c r="BA138" s="117"/>
      <c r="BB138" s="117"/>
      <c r="BC138" s="117"/>
      <c r="BD138" s="116"/>
    </row>
    <row r="139" spans="1:56" ht="12" customHeight="1" x14ac:dyDescent="0.2">
      <c r="A139" s="130" t="s">
        <v>326</v>
      </c>
      <c r="B139" s="131">
        <v>832852</v>
      </c>
      <c r="C139" s="124"/>
      <c r="D139" s="125"/>
      <c r="E139" s="128">
        <v>427069</v>
      </c>
      <c r="F139" s="124"/>
      <c r="G139" s="125"/>
      <c r="H139" s="128">
        <v>324137</v>
      </c>
      <c r="I139" s="124"/>
      <c r="J139" s="125"/>
      <c r="K139" s="128">
        <v>102932</v>
      </c>
      <c r="L139" s="124"/>
      <c r="M139" s="125"/>
      <c r="N139" s="128">
        <v>1512.2558071246794</v>
      </c>
      <c r="O139" s="124"/>
      <c r="P139" s="125"/>
      <c r="Q139" s="128">
        <v>405783</v>
      </c>
      <c r="R139" s="62"/>
      <c r="S139" s="64"/>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18"/>
    </row>
    <row r="140" spans="1:56" ht="12" customHeight="1" x14ac:dyDescent="0.2">
      <c r="A140" s="130" t="s">
        <v>327</v>
      </c>
      <c r="B140" s="131">
        <v>839300</v>
      </c>
      <c r="C140" s="124"/>
      <c r="D140" s="125"/>
      <c r="E140" s="128">
        <v>455947</v>
      </c>
      <c r="F140" s="124"/>
      <c r="G140" s="125"/>
      <c r="H140" s="128">
        <v>353419</v>
      </c>
      <c r="I140" s="124"/>
      <c r="J140" s="125"/>
      <c r="K140" s="128">
        <v>102528</v>
      </c>
      <c r="L140" s="124"/>
      <c r="M140" s="125"/>
      <c r="N140" s="128">
        <v>938.34369519887628</v>
      </c>
      <c r="O140" s="124"/>
      <c r="P140" s="125"/>
      <c r="Q140" s="128">
        <v>383353</v>
      </c>
      <c r="R140" s="62"/>
      <c r="S140" s="64"/>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18"/>
    </row>
    <row r="141" spans="1:56" s="115" customFormat="1" ht="12" customHeight="1" x14ac:dyDescent="0.2">
      <c r="A141" s="130" t="s">
        <v>328</v>
      </c>
      <c r="B141" s="131">
        <v>841091</v>
      </c>
      <c r="C141" s="124"/>
      <c r="D141" s="125"/>
      <c r="E141" s="128">
        <v>441208</v>
      </c>
      <c r="F141" s="124"/>
      <c r="G141" s="125"/>
      <c r="H141" s="128">
        <v>341569</v>
      </c>
      <c r="I141" s="124"/>
      <c r="J141" s="125"/>
      <c r="K141" s="128">
        <v>99639</v>
      </c>
      <c r="L141" s="124"/>
      <c r="M141" s="125"/>
      <c r="N141" s="128">
        <v>618.93547029469107</v>
      </c>
      <c r="O141" s="124"/>
      <c r="P141" s="125"/>
      <c r="Q141" s="128">
        <v>399883</v>
      </c>
      <c r="R141" s="124"/>
      <c r="S141" s="64"/>
      <c r="T141" s="117"/>
      <c r="U141" s="117"/>
      <c r="V141" s="117"/>
      <c r="W141" s="117"/>
      <c r="X141" s="117"/>
      <c r="Y141" s="117"/>
      <c r="Z141" s="117"/>
      <c r="AA141" s="117"/>
      <c r="AB141" s="117"/>
      <c r="AC141" s="117"/>
      <c r="AD141" s="117"/>
      <c r="AE141" s="117"/>
      <c r="AF141" s="117"/>
      <c r="AG141" s="117"/>
      <c r="AH141" s="117"/>
      <c r="AI141" s="117"/>
      <c r="AJ141" s="117"/>
      <c r="AK141" s="117"/>
      <c r="AL141" s="117"/>
      <c r="AM141" s="117"/>
      <c r="AN141" s="117"/>
      <c r="AO141" s="117"/>
      <c r="AP141" s="117"/>
      <c r="AQ141" s="117"/>
      <c r="AR141" s="117"/>
      <c r="AS141" s="117"/>
      <c r="AT141" s="117"/>
      <c r="AU141" s="117"/>
      <c r="AV141" s="117"/>
      <c r="AW141" s="117"/>
      <c r="AX141" s="117"/>
      <c r="AY141" s="117"/>
      <c r="AZ141" s="117"/>
      <c r="BA141" s="117"/>
      <c r="BB141" s="117"/>
      <c r="BC141" s="117"/>
      <c r="BD141" s="116"/>
    </row>
    <row r="142" spans="1:56" ht="12" customHeight="1" x14ac:dyDescent="0.2">
      <c r="A142" s="130" t="s">
        <v>329</v>
      </c>
      <c r="B142" s="131">
        <v>863788</v>
      </c>
      <c r="C142" s="124"/>
      <c r="D142" s="125"/>
      <c r="E142" s="128">
        <v>452110</v>
      </c>
      <c r="F142" s="124"/>
      <c r="G142" s="125"/>
      <c r="H142" s="128">
        <v>350153</v>
      </c>
      <c r="I142" s="124"/>
      <c r="J142" s="125"/>
      <c r="K142" s="128">
        <v>101957</v>
      </c>
      <c r="L142" s="124"/>
      <c r="M142" s="125"/>
      <c r="N142" s="128">
        <v>656.40925214941547</v>
      </c>
      <c r="O142" s="124"/>
      <c r="P142" s="125"/>
      <c r="Q142" s="128">
        <v>411678</v>
      </c>
      <c r="R142" s="62"/>
      <c r="S142" s="64"/>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18"/>
    </row>
    <row r="143" spans="1:56" ht="12" customHeight="1" x14ac:dyDescent="0.2">
      <c r="A143" s="24"/>
      <c r="B143" s="65"/>
      <c r="C143" s="62"/>
      <c r="D143" s="63"/>
      <c r="E143" s="61"/>
      <c r="F143" s="62"/>
      <c r="G143" s="63"/>
      <c r="H143" s="61"/>
      <c r="I143" s="62"/>
      <c r="J143" s="63"/>
      <c r="K143" s="61"/>
      <c r="L143" s="62"/>
      <c r="M143" s="63"/>
      <c r="N143" s="61"/>
      <c r="O143" s="62"/>
      <c r="P143" s="63"/>
      <c r="Q143" s="61"/>
      <c r="R143" s="62"/>
      <c r="S143" s="64"/>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18"/>
    </row>
    <row r="144" spans="1:56" ht="12" customHeight="1" x14ac:dyDescent="0.2">
      <c r="A144" s="24"/>
      <c r="B144" s="65"/>
      <c r="C144" s="62"/>
      <c r="D144" s="63"/>
      <c r="E144" s="61"/>
      <c r="F144" s="62"/>
      <c r="G144" s="63"/>
      <c r="H144" s="61"/>
      <c r="I144" s="62"/>
      <c r="J144" s="63"/>
      <c r="K144" s="61"/>
      <c r="L144" s="62"/>
      <c r="M144" s="63"/>
      <c r="N144" s="61"/>
      <c r="O144" s="62"/>
      <c r="P144" s="63"/>
      <c r="Q144" s="61"/>
      <c r="R144" s="62"/>
      <c r="S144" s="64"/>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18"/>
    </row>
    <row r="145" spans="1:56" ht="12" customHeight="1" x14ac:dyDescent="0.2">
      <c r="A145" s="24"/>
      <c r="B145" s="65"/>
      <c r="C145" s="62"/>
      <c r="D145" s="63"/>
      <c r="E145" s="61"/>
      <c r="F145" s="62"/>
      <c r="G145" s="63"/>
      <c r="H145" s="61"/>
      <c r="I145" s="62"/>
      <c r="J145" s="63"/>
      <c r="K145" s="61"/>
      <c r="L145" s="62"/>
      <c r="M145" s="63"/>
      <c r="N145" s="61"/>
      <c r="O145" s="62"/>
      <c r="P145" s="63"/>
      <c r="Q145" s="61"/>
      <c r="R145" s="62"/>
      <c r="S145" s="64"/>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18"/>
    </row>
    <row r="146" spans="1:56" ht="12" customHeight="1" x14ac:dyDescent="0.2">
      <c r="A146" s="24"/>
      <c r="B146" s="65"/>
      <c r="C146" s="62"/>
      <c r="D146" s="63"/>
      <c r="E146" s="61"/>
      <c r="F146" s="62"/>
      <c r="G146" s="63"/>
      <c r="H146" s="61"/>
      <c r="I146" s="62"/>
      <c r="J146" s="63"/>
      <c r="K146" s="61"/>
      <c r="L146" s="62"/>
      <c r="M146" s="63"/>
      <c r="N146" s="61"/>
      <c r="O146" s="62"/>
      <c r="P146" s="63"/>
      <c r="Q146" s="61"/>
      <c r="R146" s="62"/>
      <c r="S146" s="64"/>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18"/>
    </row>
    <row r="147" spans="1:56" ht="12" customHeight="1" x14ac:dyDescent="0.2">
      <c r="A147" s="24"/>
      <c r="B147" s="65"/>
      <c r="C147" s="62"/>
      <c r="D147" s="63"/>
      <c r="E147" s="61"/>
      <c r="F147" s="62"/>
      <c r="G147" s="63"/>
      <c r="H147" s="61"/>
      <c r="I147" s="62"/>
      <c r="J147" s="63"/>
      <c r="K147" s="61"/>
      <c r="L147" s="62"/>
      <c r="M147" s="63"/>
      <c r="N147" s="61"/>
      <c r="O147" s="62"/>
      <c r="P147" s="63"/>
      <c r="Q147" s="61"/>
      <c r="R147" s="62"/>
      <c r="S147" s="64"/>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18"/>
    </row>
    <row r="148" spans="1:56" ht="12" customHeight="1" x14ac:dyDescent="0.2">
      <c r="A148" s="24"/>
      <c r="B148" s="65"/>
      <c r="C148" s="62"/>
      <c r="D148" s="63"/>
      <c r="E148" s="61"/>
      <c r="F148" s="62"/>
      <c r="G148" s="63"/>
      <c r="H148" s="61"/>
      <c r="I148" s="62"/>
      <c r="J148" s="63"/>
      <c r="K148" s="61"/>
      <c r="L148" s="62"/>
      <c r="M148" s="63"/>
      <c r="N148" s="61"/>
      <c r="O148" s="62"/>
      <c r="P148" s="63"/>
      <c r="Q148" s="61"/>
      <c r="R148" s="62"/>
      <c r="S148" s="64"/>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18"/>
    </row>
    <row r="149" spans="1:56" ht="12" customHeight="1" x14ac:dyDescent="0.2">
      <c r="A149" s="24"/>
      <c r="B149" s="65"/>
      <c r="C149" s="62"/>
      <c r="D149" s="63"/>
      <c r="E149" s="61"/>
      <c r="F149" s="62"/>
      <c r="G149" s="63"/>
      <c r="H149" s="61"/>
      <c r="I149" s="62"/>
      <c r="J149" s="63"/>
      <c r="K149" s="61"/>
      <c r="L149" s="62"/>
      <c r="M149" s="63"/>
      <c r="N149" s="61"/>
      <c r="O149" s="62"/>
      <c r="P149" s="63"/>
      <c r="Q149" s="61"/>
      <c r="R149" s="62"/>
      <c r="S149" s="64"/>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18"/>
    </row>
    <row r="150" spans="1:56" ht="12" customHeight="1" x14ac:dyDescent="0.2">
      <c r="A150" s="24"/>
      <c r="B150" s="65"/>
      <c r="C150" s="62"/>
      <c r="D150" s="63"/>
      <c r="E150" s="61"/>
      <c r="F150" s="62"/>
      <c r="G150" s="63"/>
      <c r="H150" s="61"/>
      <c r="I150" s="62"/>
      <c r="J150" s="63"/>
      <c r="K150" s="61"/>
      <c r="L150" s="62"/>
      <c r="M150" s="63"/>
      <c r="N150" s="61"/>
      <c r="O150" s="62"/>
      <c r="P150" s="63"/>
      <c r="Q150" s="61"/>
      <c r="R150" s="62"/>
      <c r="S150" s="64"/>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18"/>
    </row>
    <row r="151" spans="1:56" ht="12" customHeight="1" x14ac:dyDescent="0.2">
      <c r="A151" s="24"/>
      <c r="B151" s="65"/>
      <c r="C151" s="62"/>
      <c r="D151" s="63"/>
      <c r="E151" s="61"/>
      <c r="F151" s="62"/>
      <c r="G151" s="63"/>
      <c r="H151" s="61"/>
      <c r="I151" s="62"/>
      <c r="J151" s="63"/>
      <c r="K151" s="61"/>
      <c r="L151" s="62"/>
      <c r="M151" s="63"/>
      <c r="N151" s="61"/>
      <c r="O151" s="62"/>
      <c r="P151" s="63"/>
      <c r="Q151" s="61"/>
      <c r="R151" s="62"/>
      <c r="S151" s="64"/>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18"/>
    </row>
    <row r="152" spans="1:56" ht="12" customHeight="1" x14ac:dyDescent="0.2">
      <c r="A152" s="24"/>
      <c r="B152" s="65"/>
      <c r="C152" s="62"/>
      <c r="D152" s="63"/>
      <c r="E152" s="61"/>
      <c r="F152" s="62"/>
      <c r="G152" s="63"/>
      <c r="H152" s="61"/>
      <c r="I152" s="62"/>
      <c r="J152" s="63"/>
      <c r="K152" s="61"/>
      <c r="L152" s="62"/>
      <c r="M152" s="63"/>
      <c r="N152" s="61"/>
      <c r="O152" s="62"/>
      <c r="P152" s="63"/>
      <c r="Q152" s="61"/>
      <c r="R152" s="62"/>
      <c r="S152" s="64"/>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18"/>
    </row>
    <row r="153" spans="1:56" ht="12" customHeight="1" x14ac:dyDescent="0.2">
      <c r="A153" s="24"/>
      <c r="B153" s="65"/>
      <c r="C153" s="62"/>
      <c r="D153" s="63"/>
      <c r="E153" s="61"/>
      <c r="F153" s="62"/>
      <c r="G153" s="63"/>
      <c r="H153" s="61"/>
      <c r="I153" s="62"/>
      <c r="J153" s="63"/>
      <c r="K153" s="61"/>
      <c r="L153" s="62"/>
      <c r="M153" s="63"/>
      <c r="N153" s="61"/>
      <c r="O153" s="62"/>
      <c r="P153" s="63"/>
      <c r="Q153" s="61"/>
      <c r="R153" s="62"/>
      <c r="S153" s="64"/>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18"/>
    </row>
    <row r="154" spans="1:56" ht="12" customHeight="1" x14ac:dyDescent="0.2">
      <c r="A154" s="24"/>
      <c r="B154" s="65"/>
      <c r="C154" s="62"/>
      <c r="D154" s="63"/>
      <c r="E154" s="61"/>
      <c r="F154" s="62"/>
      <c r="G154" s="63"/>
      <c r="H154" s="61"/>
      <c r="I154" s="62"/>
      <c r="J154" s="63"/>
      <c r="K154" s="61"/>
      <c r="L154" s="62"/>
      <c r="M154" s="63"/>
      <c r="N154" s="61"/>
      <c r="O154" s="62"/>
      <c r="P154" s="63"/>
      <c r="Q154" s="61"/>
      <c r="R154" s="62"/>
      <c r="S154" s="64"/>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18"/>
    </row>
    <row r="155" spans="1:56" ht="12" customHeight="1" x14ac:dyDescent="0.2">
      <c r="A155" s="24"/>
      <c r="B155" s="65"/>
      <c r="C155" s="62"/>
      <c r="D155" s="63"/>
      <c r="E155" s="61"/>
      <c r="F155" s="62"/>
      <c r="G155" s="63"/>
      <c r="H155" s="61"/>
      <c r="I155" s="62"/>
      <c r="J155" s="63"/>
      <c r="K155" s="61"/>
      <c r="L155" s="62"/>
      <c r="M155" s="63"/>
      <c r="N155" s="61"/>
      <c r="O155" s="62"/>
      <c r="P155" s="63"/>
      <c r="Q155" s="61"/>
      <c r="R155" s="62"/>
      <c r="S155" s="64"/>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18"/>
    </row>
    <row r="156" spans="1:56" ht="12" customHeight="1" x14ac:dyDescent="0.2">
      <c r="A156" s="24"/>
      <c r="B156" s="65"/>
      <c r="C156" s="62"/>
      <c r="D156" s="63"/>
      <c r="E156" s="61"/>
      <c r="F156" s="62"/>
      <c r="G156" s="63"/>
      <c r="H156" s="61"/>
      <c r="I156" s="62"/>
      <c r="J156" s="63"/>
      <c r="K156" s="61"/>
      <c r="L156" s="62"/>
      <c r="M156" s="63"/>
      <c r="N156" s="61"/>
      <c r="O156" s="62"/>
      <c r="P156" s="63"/>
      <c r="Q156" s="61"/>
      <c r="R156" s="62"/>
      <c r="S156" s="64"/>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18"/>
    </row>
    <row r="157" spans="1:56" ht="12" customHeight="1" x14ac:dyDescent="0.2">
      <c r="A157" s="24"/>
      <c r="B157" s="65"/>
      <c r="C157" s="62"/>
      <c r="D157" s="63"/>
      <c r="E157" s="61"/>
      <c r="F157" s="62"/>
      <c r="G157" s="63"/>
      <c r="H157" s="61"/>
      <c r="I157" s="62"/>
      <c r="J157" s="63"/>
      <c r="K157" s="61"/>
      <c r="L157" s="62"/>
      <c r="M157" s="63"/>
      <c r="N157" s="61"/>
      <c r="O157" s="62"/>
      <c r="P157" s="63"/>
      <c r="Q157" s="61"/>
      <c r="R157" s="62"/>
      <c r="S157" s="64"/>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18"/>
    </row>
    <row r="158" spans="1:56" ht="12" customHeight="1" x14ac:dyDescent="0.2">
      <c r="A158" s="24"/>
      <c r="B158" s="65"/>
      <c r="C158" s="62"/>
      <c r="D158" s="63"/>
      <c r="E158" s="61"/>
      <c r="F158" s="62"/>
      <c r="G158" s="63"/>
      <c r="H158" s="61"/>
      <c r="I158" s="62"/>
      <c r="J158" s="63"/>
      <c r="K158" s="61"/>
      <c r="L158" s="62"/>
      <c r="M158" s="63"/>
      <c r="N158" s="61"/>
      <c r="O158" s="62"/>
      <c r="P158" s="63"/>
      <c r="Q158" s="61"/>
      <c r="R158" s="62"/>
      <c r="S158" s="64"/>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18"/>
    </row>
    <row r="159" spans="1:56" ht="12" customHeight="1" x14ac:dyDescent="0.2">
      <c r="A159" s="24"/>
      <c r="B159" s="65"/>
      <c r="C159" s="62"/>
      <c r="D159" s="63"/>
      <c r="E159" s="61"/>
      <c r="F159" s="62"/>
      <c r="G159" s="63"/>
      <c r="H159" s="61"/>
      <c r="I159" s="62"/>
      <c r="J159" s="63"/>
      <c r="K159" s="61"/>
      <c r="L159" s="62"/>
      <c r="M159" s="63"/>
      <c r="N159" s="61"/>
      <c r="O159" s="62"/>
      <c r="P159" s="63"/>
      <c r="Q159" s="61"/>
      <c r="R159" s="62"/>
      <c r="S159" s="64"/>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18"/>
    </row>
    <row r="160" spans="1:56" ht="12" customHeight="1" x14ac:dyDescent="0.2">
      <c r="A160" s="24"/>
      <c r="B160" s="65"/>
      <c r="C160" s="62"/>
      <c r="D160" s="63"/>
      <c r="E160" s="61"/>
      <c r="F160" s="62"/>
      <c r="G160" s="63"/>
      <c r="H160" s="61"/>
      <c r="I160" s="62"/>
      <c r="J160" s="63"/>
      <c r="K160" s="61"/>
      <c r="L160" s="62"/>
      <c r="M160" s="63"/>
      <c r="N160" s="61"/>
      <c r="O160" s="62"/>
      <c r="P160" s="63"/>
      <c r="Q160" s="61"/>
      <c r="R160" s="62"/>
      <c r="S160" s="64"/>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18"/>
    </row>
    <row r="161" spans="1:56" ht="12" customHeight="1" x14ac:dyDescent="0.2">
      <c r="A161" s="24"/>
      <c r="B161" s="65"/>
      <c r="C161" s="62"/>
      <c r="D161" s="63"/>
      <c r="E161" s="61"/>
      <c r="F161" s="62"/>
      <c r="G161" s="63"/>
      <c r="H161" s="61"/>
      <c r="I161" s="62"/>
      <c r="J161" s="63"/>
      <c r="K161" s="61"/>
      <c r="L161" s="62"/>
      <c r="M161" s="63"/>
      <c r="N161" s="61"/>
      <c r="O161" s="62"/>
      <c r="P161" s="63"/>
      <c r="Q161" s="61"/>
      <c r="R161" s="62"/>
      <c r="S161" s="64"/>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18"/>
    </row>
    <row r="162" spans="1:56" ht="12" customHeight="1" x14ac:dyDescent="0.2">
      <c r="A162" s="24"/>
      <c r="B162" s="65"/>
      <c r="C162" s="62"/>
      <c r="D162" s="63"/>
      <c r="E162" s="61"/>
      <c r="F162" s="62"/>
      <c r="G162" s="63"/>
      <c r="H162" s="61"/>
      <c r="I162" s="62"/>
      <c r="J162" s="63"/>
      <c r="K162" s="61"/>
      <c r="L162" s="62"/>
      <c r="M162" s="63"/>
      <c r="N162" s="61"/>
      <c r="O162" s="62"/>
      <c r="P162" s="63"/>
      <c r="Q162" s="61"/>
      <c r="R162" s="62"/>
      <c r="S162" s="64"/>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18"/>
    </row>
    <row r="163" spans="1:56" ht="12" customHeight="1" x14ac:dyDescent="0.2">
      <c r="A163" s="24"/>
      <c r="B163" s="65"/>
      <c r="C163" s="62"/>
      <c r="D163" s="63"/>
      <c r="E163" s="61"/>
      <c r="F163" s="62"/>
      <c r="G163" s="63"/>
      <c r="H163" s="61"/>
      <c r="I163" s="62"/>
      <c r="J163" s="63"/>
      <c r="K163" s="61"/>
      <c r="L163" s="62"/>
      <c r="M163" s="63"/>
      <c r="N163" s="61"/>
      <c r="O163" s="62"/>
      <c r="P163" s="63"/>
      <c r="Q163" s="61"/>
      <c r="R163" s="62"/>
      <c r="S163" s="64"/>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18"/>
    </row>
    <row r="164" spans="1:56" ht="12" customHeight="1" x14ac:dyDescent="0.2">
      <c r="A164" s="24"/>
      <c r="B164" s="65"/>
      <c r="C164" s="62"/>
      <c r="D164" s="63"/>
      <c r="E164" s="61"/>
      <c r="F164" s="62"/>
      <c r="G164" s="63"/>
      <c r="H164" s="61"/>
      <c r="I164" s="62"/>
      <c r="J164" s="63"/>
      <c r="K164" s="61"/>
      <c r="L164" s="62"/>
      <c r="M164" s="63"/>
      <c r="N164" s="61"/>
      <c r="O164" s="62"/>
      <c r="P164" s="63"/>
      <c r="Q164" s="61"/>
      <c r="R164" s="62"/>
      <c r="S164" s="64"/>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18"/>
    </row>
    <row r="165" spans="1:56" ht="12" customHeight="1" x14ac:dyDescent="0.2">
      <c r="A165" s="24"/>
      <c r="B165" s="65"/>
      <c r="C165" s="62"/>
      <c r="D165" s="63"/>
      <c r="E165" s="61"/>
      <c r="F165" s="62"/>
      <c r="G165" s="63"/>
      <c r="H165" s="61"/>
      <c r="I165" s="62"/>
      <c r="J165" s="63"/>
      <c r="K165" s="61"/>
      <c r="L165" s="62"/>
      <c r="M165" s="63"/>
      <c r="N165" s="61"/>
      <c r="O165" s="62"/>
      <c r="P165" s="63"/>
      <c r="Q165" s="61"/>
      <c r="R165" s="62"/>
      <c r="S165" s="64"/>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18"/>
    </row>
    <row r="166" spans="1:56" ht="12" customHeight="1" x14ac:dyDescent="0.2">
      <c r="A166" s="24"/>
      <c r="B166" s="65"/>
      <c r="C166" s="62"/>
      <c r="D166" s="63"/>
      <c r="E166" s="61"/>
      <c r="F166" s="62"/>
      <c r="G166" s="63"/>
      <c r="H166" s="61"/>
      <c r="I166" s="62"/>
      <c r="J166" s="63"/>
      <c r="K166" s="61"/>
      <c r="L166" s="62"/>
      <c r="M166" s="63"/>
      <c r="N166" s="61"/>
      <c r="O166" s="62"/>
      <c r="P166" s="63"/>
      <c r="Q166" s="61"/>
      <c r="R166" s="62"/>
      <c r="S166" s="64"/>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18"/>
    </row>
    <row r="167" spans="1:56" ht="12" customHeight="1" x14ac:dyDescent="0.2">
      <c r="A167" s="24"/>
      <c r="B167" s="65"/>
      <c r="C167" s="62"/>
      <c r="D167" s="63"/>
      <c r="E167" s="61"/>
      <c r="F167" s="62"/>
      <c r="G167" s="63"/>
      <c r="H167" s="61"/>
      <c r="I167" s="62"/>
      <c r="J167" s="63"/>
      <c r="K167" s="61"/>
      <c r="L167" s="62"/>
      <c r="M167" s="63"/>
      <c r="N167" s="61"/>
      <c r="O167" s="62"/>
      <c r="P167" s="63"/>
      <c r="Q167" s="61"/>
      <c r="R167" s="62"/>
      <c r="S167" s="64"/>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18"/>
    </row>
    <row r="168" spans="1:56" ht="12" customHeight="1" x14ac:dyDescent="0.2">
      <c r="A168" s="24"/>
      <c r="B168" s="65"/>
      <c r="C168" s="62"/>
      <c r="D168" s="63"/>
      <c r="E168" s="61"/>
      <c r="F168" s="62"/>
      <c r="G168" s="63"/>
      <c r="H168" s="61"/>
      <c r="I168" s="62"/>
      <c r="J168" s="63"/>
      <c r="K168" s="61"/>
      <c r="L168" s="62"/>
      <c r="M168" s="63"/>
      <c r="N168" s="61"/>
      <c r="O168" s="62"/>
      <c r="P168" s="63"/>
      <c r="Q168" s="61"/>
      <c r="R168" s="62"/>
      <c r="S168" s="64"/>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18"/>
    </row>
    <row r="169" spans="1:56" ht="12" customHeight="1" x14ac:dyDescent="0.2">
      <c r="A169" s="24"/>
      <c r="B169" s="65"/>
      <c r="C169" s="62"/>
      <c r="D169" s="63"/>
      <c r="E169" s="61"/>
      <c r="F169" s="62"/>
      <c r="G169" s="63"/>
      <c r="H169" s="61"/>
      <c r="I169" s="62"/>
      <c r="J169" s="63"/>
      <c r="K169" s="61"/>
      <c r="L169" s="62"/>
      <c r="M169" s="63"/>
      <c r="N169" s="61"/>
      <c r="O169" s="62"/>
      <c r="P169" s="63"/>
      <c r="Q169" s="61"/>
      <c r="R169" s="62"/>
      <c r="S169" s="64"/>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18"/>
    </row>
    <row r="170" spans="1:56" ht="12" customHeight="1" x14ac:dyDescent="0.2">
      <c r="A170" s="24"/>
      <c r="B170" s="65"/>
      <c r="C170" s="62"/>
      <c r="D170" s="63"/>
      <c r="E170" s="61"/>
      <c r="F170" s="62"/>
      <c r="G170" s="63"/>
      <c r="H170" s="61"/>
      <c r="I170" s="62"/>
      <c r="J170" s="63"/>
      <c r="K170" s="61"/>
      <c r="L170" s="62"/>
      <c r="M170" s="63"/>
      <c r="N170" s="61"/>
      <c r="O170" s="62"/>
      <c r="P170" s="63"/>
      <c r="Q170" s="61"/>
      <c r="R170" s="62"/>
      <c r="S170" s="64"/>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18"/>
    </row>
    <row r="171" spans="1:56" ht="12" customHeight="1" x14ac:dyDescent="0.2">
      <c r="A171" s="24"/>
      <c r="B171" s="65"/>
      <c r="C171" s="62"/>
      <c r="D171" s="63"/>
      <c r="E171" s="61"/>
      <c r="F171" s="62"/>
      <c r="G171" s="63"/>
      <c r="H171" s="61"/>
      <c r="I171" s="62"/>
      <c r="J171" s="63"/>
      <c r="K171" s="61"/>
      <c r="L171" s="62"/>
      <c r="M171" s="63"/>
      <c r="N171" s="61"/>
      <c r="O171" s="62"/>
      <c r="P171" s="63"/>
      <c r="Q171" s="61"/>
      <c r="R171" s="62"/>
      <c r="S171" s="64"/>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18"/>
    </row>
    <row r="172" spans="1:56" ht="12" customHeight="1" x14ac:dyDescent="0.2">
      <c r="A172" s="24"/>
      <c r="B172" s="65"/>
      <c r="C172" s="62"/>
      <c r="D172" s="63"/>
      <c r="E172" s="61"/>
      <c r="F172" s="62"/>
      <c r="G172" s="63"/>
      <c r="H172" s="61"/>
      <c r="I172" s="62"/>
      <c r="J172" s="63"/>
      <c r="K172" s="61"/>
      <c r="L172" s="62"/>
      <c r="M172" s="63"/>
      <c r="N172" s="61"/>
      <c r="O172" s="62"/>
      <c r="P172" s="63"/>
      <c r="Q172" s="61"/>
      <c r="R172" s="62"/>
      <c r="S172" s="64"/>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18"/>
    </row>
    <row r="173" spans="1:56" ht="12" customHeight="1" x14ac:dyDescent="0.2">
      <c r="A173" s="24"/>
      <c r="B173" s="65"/>
      <c r="C173" s="62"/>
      <c r="D173" s="63"/>
      <c r="E173" s="61"/>
      <c r="F173" s="62"/>
      <c r="G173" s="63"/>
      <c r="H173" s="61"/>
      <c r="I173" s="62"/>
      <c r="J173" s="63"/>
      <c r="K173" s="61"/>
      <c r="L173" s="62"/>
      <c r="M173" s="63"/>
      <c r="N173" s="61"/>
      <c r="O173" s="62"/>
      <c r="P173" s="63"/>
      <c r="Q173" s="61"/>
      <c r="R173" s="62"/>
      <c r="S173" s="64"/>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18"/>
    </row>
    <row r="174" spans="1:56" ht="12" customHeight="1" x14ac:dyDescent="0.2">
      <c r="A174" s="24"/>
      <c r="B174" s="65"/>
      <c r="C174" s="62"/>
      <c r="D174" s="63"/>
      <c r="E174" s="61"/>
      <c r="F174" s="62"/>
      <c r="G174" s="63"/>
      <c r="H174" s="61"/>
      <c r="I174" s="62"/>
      <c r="J174" s="63"/>
      <c r="K174" s="61"/>
      <c r="L174" s="62"/>
      <c r="M174" s="63"/>
      <c r="N174" s="61"/>
      <c r="O174" s="62"/>
      <c r="P174" s="63"/>
      <c r="Q174" s="61"/>
      <c r="R174" s="62"/>
      <c r="S174" s="64"/>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18"/>
    </row>
    <row r="175" spans="1:56" ht="12" customHeight="1" x14ac:dyDescent="0.2">
      <c r="A175" s="24"/>
      <c r="B175" s="65"/>
      <c r="C175" s="62"/>
      <c r="D175" s="63"/>
      <c r="E175" s="61"/>
      <c r="F175" s="62"/>
      <c r="G175" s="63"/>
      <c r="H175" s="61"/>
      <c r="I175" s="62"/>
      <c r="J175" s="63"/>
      <c r="K175" s="61"/>
      <c r="L175" s="62"/>
      <c r="M175" s="63"/>
      <c r="N175" s="61"/>
      <c r="O175" s="62"/>
      <c r="P175" s="63"/>
      <c r="Q175" s="61"/>
      <c r="R175" s="62"/>
      <c r="S175" s="64"/>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18"/>
    </row>
    <row r="176" spans="1:56" ht="12" customHeight="1" x14ac:dyDescent="0.2">
      <c r="A176" s="24"/>
      <c r="B176" s="65"/>
      <c r="C176" s="62"/>
      <c r="D176" s="63"/>
      <c r="E176" s="61"/>
      <c r="F176" s="62"/>
      <c r="G176" s="63"/>
      <c r="H176" s="61"/>
      <c r="I176" s="62"/>
      <c r="J176" s="63"/>
      <c r="K176" s="61"/>
      <c r="L176" s="62"/>
      <c r="M176" s="63"/>
      <c r="N176" s="61"/>
      <c r="O176" s="62"/>
      <c r="P176" s="63"/>
      <c r="Q176" s="61"/>
      <c r="R176" s="62"/>
      <c r="S176" s="64"/>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18"/>
    </row>
    <row r="177" spans="1:56" ht="12" customHeight="1" x14ac:dyDescent="0.2">
      <c r="A177" s="24"/>
      <c r="B177" s="65"/>
      <c r="C177" s="62"/>
      <c r="D177" s="63"/>
      <c r="E177" s="61"/>
      <c r="F177" s="62"/>
      <c r="G177" s="63"/>
      <c r="H177" s="61"/>
      <c r="I177" s="62"/>
      <c r="J177" s="63"/>
      <c r="K177" s="61"/>
      <c r="L177" s="62"/>
      <c r="M177" s="63"/>
      <c r="N177" s="61"/>
      <c r="O177" s="62"/>
      <c r="P177" s="63"/>
      <c r="Q177" s="61"/>
      <c r="R177" s="62"/>
      <c r="S177" s="64"/>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18"/>
    </row>
    <row r="178" spans="1:56" ht="12" customHeight="1" x14ac:dyDescent="0.2">
      <c r="A178" s="24"/>
      <c r="B178" s="65"/>
      <c r="C178" s="62"/>
      <c r="D178" s="63"/>
      <c r="E178" s="61"/>
      <c r="F178" s="62"/>
      <c r="G178" s="63"/>
      <c r="H178" s="61"/>
      <c r="I178" s="62"/>
      <c r="J178" s="63"/>
      <c r="K178" s="61"/>
      <c r="L178" s="62"/>
      <c r="M178" s="63"/>
      <c r="N178" s="61"/>
      <c r="O178" s="62"/>
      <c r="P178" s="63"/>
      <c r="Q178" s="61"/>
      <c r="R178" s="62"/>
      <c r="S178" s="64"/>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18"/>
    </row>
    <row r="179" spans="1:56" ht="12" customHeight="1" x14ac:dyDescent="0.2">
      <c r="A179" s="24"/>
      <c r="B179" s="65"/>
      <c r="C179" s="62"/>
      <c r="D179" s="63"/>
      <c r="E179" s="61"/>
      <c r="F179" s="62"/>
      <c r="G179" s="63"/>
      <c r="H179" s="61"/>
      <c r="I179" s="62"/>
      <c r="J179" s="63"/>
      <c r="K179" s="61"/>
      <c r="L179" s="62"/>
      <c r="M179" s="63"/>
      <c r="N179" s="61"/>
      <c r="O179" s="62"/>
      <c r="P179" s="63"/>
      <c r="Q179" s="61"/>
      <c r="R179" s="62"/>
      <c r="S179" s="64"/>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18"/>
    </row>
    <row r="180" spans="1:56" ht="12" customHeight="1" x14ac:dyDescent="0.2">
      <c r="A180" s="24"/>
      <c r="B180" s="65"/>
      <c r="C180" s="62"/>
      <c r="D180" s="63"/>
      <c r="E180" s="61"/>
      <c r="F180" s="62"/>
      <c r="G180" s="63"/>
      <c r="H180" s="61"/>
      <c r="I180" s="62"/>
      <c r="J180" s="63"/>
      <c r="K180" s="61"/>
      <c r="L180" s="62"/>
      <c r="M180" s="63"/>
      <c r="N180" s="61"/>
      <c r="O180" s="62"/>
      <c r="P180" s="63"/>
      <c r="Q180" s="61"/>
      <c r="R180" s="62"/>
      <c r="S180" s="64"/>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18"/>
    </row>
    <row r="181" spans="1:56" ht="12" customHeight="1" x14ac:dyDescent="0.2">
      <c r="A181" s="24"/>
      <c r="B181" s="65"/>
      <c r="C181" s="62"/>
      <c r="D181" s="63"/>
      <c r="E181" s="61"/>
      <c r="F181" s="62"/>
      <c r="G181" s="63"/>
      <c r="H181" s="61"/>
      <c r="I181" s="62"/>
      <c r="J181" s="63"/>
      <c r="K181" s="61"/>
      <c r="L181" s="62"/>
      <c r="M181" s="63"/>
      <c r="N181" s="61"/>
      <c r="O181" s="62"/>
      <c r="P181" s="63"/>
      <c r="Q181" s="61"/>
      <c r="R181" s="62"/>
      <c r="S181" s="64"/>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18"/>
    </row>
    <row r="182" spans="1:56" ht="12" customHeight="1" x14ac:dyDescent="0.2">
      <c r="A182" s="24"/>
      <c r="B182" s="65"/>
      <c r="C182" s="62"/>
      <c r="D182" s="63"/>
      <c r="E182" s="61"/>
      <c r="F182" s="62"/>
      <c r="G182" s="63"/>
      <c r="H182" s="61"/>
      <c r="I182" s="62"/>
      <c r="J182" s="63"/>
      <c r="K182" s="61"/>
      <c r="L182" s="62"/>
      <c r="M182" s="63"/>
      <c r="N182" s="61"/>
      <c r="O182" s="62"/>
      <c r="P182" s="63"/>
      <c r="Q182" s="61"/>
      <c r="R182" s="62"/>
      <c r="S182" s="64"/>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18"/>
    </row>
    <row r="183" spans="1:56" ht="12" customHeight="1" x14ac:dyDescent="0.2">
      <c r="A183" s="24"/>
      <c r="B183" s="65"/>
      <c r="C183" s="62"/>
      <c r="D183" s="63"/>
      <c r="E183" s="61"/>
      <c r="F183" s="62"/>
      <c r="G183" s="63"/>
      <c r="H183" s="61"/>
      <c r="I183" s="62"/>
      <c r="J183" s="63"/>
      <c r="K183" s="61"/>
      <c r="L183" s="62"/>
      <c r="M183" s="63"/>
      <c r="N183" s="61"/>
      <c r="O183" s="62"/>
      <c r="P183" s="63"/>
      <c r="Q183" s="61"/>
      <c r="R183" s="62"/>
      <c r="S183" s="64"/>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18"/>
    </row>
    <row r="184" spans="1:56" ht="12" customHeight="1" x14ac:dyDescent="0.2">
      <c r="A184" s="24"/>
      <c r="B184" s="65"/>
      <c r="C184" s="62"/>
      <c r="D184" s="63"/>
      <c r="E184" s="61"/>
      <c r="F184" s="62"/>
      <c r="G184" s="63"/>
      <c r="H184" s="61"/>
      <c r="I184" s="62"/>
      <c r="J184" s="63"/>
      <c r="K184" s="61"/>
      <c r="L184" s="62"/>
      <c r="M184" s="63"/>
      <c r="N184" s="61"/>
      <c r="O184" s="62"/>
      <c r="P184" s="63"/>
      <c r="Q184" s="61"/>
      <c r="R184" s="62"/>
      <c r="S184" s="64"/>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18"/>
    </row>
    <row r="185" spans="1:56" ht="12" customHeight="1" x14ac:dyDescent="0.2">
      <c r="A185" s="24"/>
      <c r="B185" s="65"/>
      <c r="C185" s="62"/>
      <c r="D185" s="63"/>
      <c r="E185" s="61"/>
      <c r="F185" s="62"/>
      <c r="G185" s="63"/>
      <c r="H185" s="61"/>
      <c r="I185" s="62"/>
      <c r="J185" s="63"/>
      <c r="K185" s="61"/>
      <c r="L185" s="62"/>
      <c r="M185" s="63"/>
      <c r="N185" s="61"/>
      <c r="O185" s="62"/>
      <c r="P185" s="63"/>
      <c r="Q185" s="61"/>
      <c r="R185" s="62"/>
      <c r="S185" s="64"/>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18"/>
    </row>
    <row r="186" spans="1:56" ht="12" customHeight="1" x14ac:dyDescent="0.2">
      <c r="A186" s="24"/>
      <c r="B186" s="65"/>
      <c r="C186" s="62"/>
      <c r="D186" s="63"/>
      <c r="E186" s="61"/>
      <c r="F186" s="62"/>
      <c r="G186" s="63"/>
      <c r="H186" s="61"/>
      <c r="I186" s="62"/>
      <c r="J186" s="63"/>
      <c r="K186" s="61"/>
      <c r="L186" s="62"/>
      <c r="M186" s="63"/>
      <c r="N186" s="61"/>
      <c r="O186" s="62"/>
      <c r="P186" s="63"/>
      <c r="Q186" s="61"/>
      <c r="R186" s="62"/>
      <c r="S186" s="64"/>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18"/>
    </row>
    <row r="187" spans="1:56" ht="12" customHeight="1" x14ac:dyDescent="0.2">
      <c r="A187" s="24"/>
      <c r="B187" s="65"/>
      <c r="C187" s="62"/>
      <c r="D187" s="63"/>
      <c r="E187" s="61"/>
      <c r="F187" s="62"/>
      <c r="G187" s="63"/>
      <c r="H187" s="61"/>
      <c r="I187" s="62"/>
      <c r="J187" s="63"/>
      <c r="K187" s="61"/>
      <c r="L187" s="62"/>
      <c r="M187" s="63"/>
      <c r="N187" s="61"/>
      <c r="O187" s="62"/>
      <c r="P187" s="63"/>
      <c r="Q187" s="61"/>
      <c r="R187" s="62"/>
      <c r="S187" s="64"/>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18"/>
    </row>
    <row r="188" spans="1:56" ht="12" customHeight="1" x14ac:dyDescent="0.2">
      <c r="A188" s="24"/>
      <c r="B188" s="65"/>
      <c r="C188" s="62"/>
      <c r="D188" s="63"/>
      <c r="E188" s="61"/>
      <c r="F188" s="62"/>
      <c r="G188" s="63"/>
      <c r="H188" s="61"/>
      <c r="I188" s="62"/>
      <c r="J188" s="63"/>
      <c r="K188" s="61"/>
      <c r="L188" s="62"/>
      <c r="M188" s="63"/>
      <c r="N188" s="61"/>
      <c r="O188" s="62"/>
      <c r="P188" s="63"/>
      <c r="Q188" s="61"/>
      <c r="R188" s="62"/>
      <c r="S188" s="64"/>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18"/>
    </row>
    <row r="189" spans="1:56" ht="12" customHeight="1" x14ac:dyDescent="0.2">
      <c r="A189" s="24"/>
      <c r="B189" s="65"/>
      <c r="C189" s="62"/>
      <c r="D189" s="63"/>
      <c r="E189" s="61"/>
      <c r="F189" s="62"/>
      <c r="G189" s="63"/>
      <c r="H189" s="61"/>
      <c r="I189" s="62"/>
      <c r="J189" s="63"/>
      <c r="K189" s="61"/>
      <c r="L189" s="62"/>
      <c r="M189" s="63"/>
      <c r="N189" s="61"/>
      <c r="O189" s="62"/>
      <c r="P189" s="63"/>
      <c r="Q189" s="61"/>
      <c r="R189" s="62"/>
      <c r="S189" s="64"/>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18"/>
    </row>
    <row r="190" spans="1:56" ht="12" customHeight="1" x14ac:dyDescent="0.2">
      <c r="A190" s="24"/>
      <c r="B190" s="65"/>
      <c r="C190" s="62"/>
      <c r="D190" s="63"/>
      <c r="E190" s="61"/>
      <c r="F190" s="62"/>
      <c r="G190" s="63"/>
      <c r="H190" s="61"/>
      <c r="I190" s="62"/>
      <c r="J190" s="63"/>
      <c r="K190" s="61"/>
      <c r="L190" s="62"/>
      <c r="M190" s="63"/>
      <c r="N190" s="61"/>
      <c r="O190" s="62"/>
      <c r="P190" s="63"/>
      <c r="Q190" s="61"/>
      <c r="R190" s="62"/>
      <c r="S190" s="64"/>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18"/>
    </row>
    <row r="191" spans="1:56" ht="12" customHeight="1" x14ac:dyDescent="0.2">
      <c r="A191" s="24"/>
      <c r="B191" s="65"/>
      <c r="C191" s="62"/>
      <c r="D191" s="63"/>
      <c r="E191" s="61"/>
      <c r="F191" s="62"/>
      <c r="G191" s="63"/>
      <c r="H191" s="61"/>
      <c r="I191" s="62"/>
      <c r="J191" s="63"/>
      <c r="K191" s="61"/>
      <c r="L191" s="62"/>
      <c r="M191" s="63"/>
      <c r="N191" s="61"/>
      <c r="O191" s="62"/>
      <c r="P191" s="63"/>
      <c r="Q191" s="61"/>
      <c r="R191" s="62"/>
      <c r="S191" s="64"/>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18"/>
    </row>
    <row r="192" spans="1:56" ht="12" customHeight="1" x14ac:dyDescent="0.2">
      <c r="A192" s="24"/>
      <c r="B192" s="65"/>
      <c r="C192" s="62"/>
      <c r="D192" s="63"/>
      <c r="E192" s="61"/>
      <c r="F192" s="62"/>
      <c r="G192" s="63"/>
      <c r="H192" s="61"/>
      <c r="I192" s="62"/>
      <c r="J192" s="63"/>
      <c r="K192" s="61"/>
      <c r="L192" s="62"/>
      <c r="M192" s="63"/>
      <c r="N192" s="61"/>
      <c r="O192" s="62"/>
      <c r="P192" s="63"/>
      <c r="Q192" s="61"/>
      <c r="R192" s="62"/>
      <c r="S192" s="64"/>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18"/>
    </row>
    <row r="193" spans="1:56" ht="12" customHeight="1" x14ac:dyDescent="0.2">
      <c r="A193" s="24"/>
      <c r="B193" s="65"/>
      <c r="C193" s="62"/>
      <c r="D193" s="63"/>
      <c r="E193" s="61"/>
      <c r="F193" s="62"/>
      <c r="G193" s="63"/>
      <c r="H193" s="61"/>
      <c r="I193" s="62"/>
      <c r="J193" s="63"/>
      <c r="K193" s="61"/>
      <c r="L193" s="62"/>
      <c r="M193" s="63"/>
      <c r="N193" s="61"/>
      <c r="O193" s="62"/>
      <c r="P193" s="63"/>
      <c r="Q193" s="61"/>
      <c r="R193" s="62"/>
      <c r="S193" s="64"/>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18"/>
    </row>
    <row r="194" spans="1:56" ht="12" customHeight="1" x14ac:dyDescent="0.2">
      <c r="A194" s="24"/>
      <c r="B194" s="65"/>
      <c r="C194" s="62"/>
      <c r="D194" s="63"/>
      <c r="E194" s="61"/>
      <c r="F194" s="62"/>
      <c r="G194" s="63"/>
      <c r="H194" s="61"/>
      <c r="I194" s="62"/>
      <c r="J194" s="63"/>
      <c r="K194" s="61"/>
      <c r="L194" s="62"/>
      <c r="M194" s="63"/>
      <c r="N194" s="61"/>
      <c r="O194" s="62"/>
      <c r="P194" s="63"/>
      <c r="Q194" s="61"/>
      <c r="R194" s="62"/>
      <c r="S194" s="64"/>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18"/>
    </row>
    <row r="195" spans="1:56" ht="12" customHeight="1" x14ac:dyDescent="0.2">
      <c r="A195" s="24"/>
      <c r="B195" s="65"/>
      <c r="C195" s="62"/>
      <c r="D195" s="63"/>
      <c r="E195" s="61"/>
      <c r="F195" s="62"/>
      <c r="G195" s="63"/>
      <c r="H195" s="61"/>
      <c r="I195" s="62"/>
      <c r="J195" s="63"/>
      <c r="K195" s="61"/>
      <c r="L195" s="62"/>
      <c r="M195" s="63"/>
      <c r="N195" s="61"/>
      <c r="O195" s="62"/>
      <c r="P195" s="63"/>
      <c r="Q195" s="61"/>
      <c r="R195" s="62"/>
      <c r="S195" s="64"/>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18"/>
    </row>
    <row r="196" spans="1:56" ht="12" customHeight="1" x14ac:dyDescent="0.2">
      <c r="A196" s="24"/>
      <c r="B196" s="65"/>
      <c r="C196" s="62"/>
      <c r="D196" s="63"/>
      <c r="E196" s="61"/>
      <c r="F196" s="62"/>
      <c r="G196" s="63"/>
      <c r="H196" s="61"/>
      <c r="I196" s="62"/>
      <c r="J196" s="63"/>
      <c r="K196" s="61"/>
      <c r="L196" s="62"/>
      <c r="M196" s="63"/>
      <c r="N196" s="61"/>
      <c r="O196" s="62"/>
      <c r="P196" s="63"/>
      <c r="Q196" s="61"/>
      <c r="R196" s="62"/>
      <c r="S196" s="64"/>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18"/>
    </row>
    <row r="197" spans="1:56" ht="12" customHeight="1" x14ac:dyDescent="0.2">
      <c r="A197" s="24"/>
      <c r="B197" s="65"/>
      <c r="C197" s="62"/>
      <c r="D197" s="63"/>
      <c r="E197" s="61"/>
      <c r="F197" s="62"/>
      <c r="G197" s="63"/>
      <c r="H197" s="61"/>
      <c r="I197" s="62"/>
      <c r="J197" s="63"/>
      <c r="K197" s="61"/>
      <c r="L197" s="62"/>
      <c r="M197" s="63"/>
      <c r="N197" s="61"/>
      <c r="O197" s="62"/>
      <c r="P197" s="63"/>
      <c r="Q197" s="61"/>
      <c r="R197" s="62"/>
      <c r="S197" s="64"/>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18"/>
    </row>
    <row r="198" spans="1:56" ht="12" customHeight="1" x14ac:dyDescent="0.2">
      <c r="A198" s="24"/>
      <c r="B198" s="65"/>
      <c r="C198" s="62"/>
      <c r="D198" s="63"/>
      <c r="E198" s="61"/>
      <c r="F198" s="62"/>
      <c r="G198" s="63"/>
      <c r="H198" s="61"/>
      <c r="I198" s="62"/>
      <c r="J198" s="63"/>
      <c r="K198" s="61"/>
      <c r="L198" s="62"/>
      <c r="M198" s="63"/>
      <c r="N198" s="61"/>
      <c r="O198" s="62"/>
      <c r="P198" s="63"/>
      <c r="Q198" s="61"/>
      <c r="R198" s="62"/>
      <c r="S198" s="64"/>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18"/>
    </row>
    <row r="199" spans="1:56" ht="12" customHeight="1" x14ac:dyDescent="0.2">
      <c r="A199" s="24"/>
      <c r="B199" s="65"/>
      <c r="C199" s="62"/>
      <c r="D199" s="63"/>
      <c r="E199" s="61"/>
      <c r="F199" s="62"/>
      <c r="G199" s="63"/>
      <c r="H199" s="61"/>
      <c r="I199" s="62"/>
      <c r="J199" s="63"/>
      <c r="K199" s="61"/>
      <c r="L199" s="62"/>
      <c r="M199" s="63"/>
      <c r="N199" s="61"/>
      <c r="O199" s="62"/>
      <c r="P199" s="63"/>
      <c r="Q199" s="61"/>
      <c r="R199" s="62"/>
      <c r="S199" s="64"/>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18"/>
    </row>
    <row r="200" spans="1:56" ht="12" customHeight="1" x14ac:dyDescent="0.2">
      <c r="A200" s="24"/>
      <c r="B200" s="65"/>
      <c r="C200" s="62"/>
      <c r="D200" s="63"/>
      <c r="E200" s="61"/>
      <c r="F200" s="62"/>
      <c r="G200" s="63"/>
      <c r="H200" s="61"/>
      <c r="I200" s="62"/>
      <c r="J200" s="63"/>
      <c r="K200" s="61"/>
      <c r="L200" s="62"/>
      <c r="M200" s="63"/>
      <c r="N200" s="61"/>
      <c r="O200" s="62"/>
      <c r="P200" s="63"/>
      <c r="Q200" s="61"/>
      <c r="R200" s="62"/>
      <c r="S200" s="64"/>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18"/>
    </row>
    <row r="201" spans="1:56" ht="12" customHeight="1" x14ac:dyDescent="0.2">
      <c r="A201" s="24"/>
      <c r="B201" s="65"/>
      <c r="C201" s="62"/>
      <c r="D201" s="63"/>
      <c r="E201" s="61"/>
      <c r="F201" s="62"/>
      <c r="G201" s="63"/>
      <c r="H201" s="61"/>
      <c r="I201" s="62"/>
      <c r="J201" s="63"/>
      <c r="K201" s="61"/>
      <c r="L201" s="62"/>
      <c r="M201" s="63"/>
      <c r="N201" s="61"/>
      <c r="O201" s="62"/>
      <c r="P201" s="63"/>
      <c r="Q201" s="61"/>
      <c r="R201" s="62"/>
      <c r="S201" s="64"/>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18"/>
    </row>
    <row r="202" spans="1:56" ht="12" customHeight="1" x14ac:dyDescent="0.2">
      <c r="A202" s="24"/>
      <c r="B202" s="65"/>
      <c r="C202" s="62"/>
      <c r="D202" s="63"/>
      <c r="E202" s="61"/>
      <c r="F202" s="62"/>
      <c r="G202" s="63"/>
      <c r="H202" s="61"/>
      <c r="I202" s="62"/>
      <c r="J202" s="63"/>
      <c r="K202" s="61"/>
      <c r="L202" s="62"/>
      <c r="M202" s="63"/>
      <c r="N202" s="61"/>
      <c r="O202" s="62"/>
      <c r="P202" s="63"/>
      <c r="Q202" s="61"/>
      <c r="R202" s="62"/>
      <c r="S202" s="64"/>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18"/>
    </row>
    <row r="203" spans="1:56" ht="12" customHeight="1" x14ac:dyDescent="0.2">
      <c r="A203" s="24"/>
      <c r="B203" s="65"/>
      <c r="C203" s="62"/>
      <c r="D203" s="63"/>
      <c r="E203" s="61"/>
      <c r="F203" s="62"/>
      <c r="G203" s="63"/>
      <c r="H203" s="61"/>
      <c r="I203" s="62"/>
      <c r="J203" s="63"/>
      <c r="K203" s="61"/>
      <c r="L203" s="62"/>
      <c r="M203" s="63"/>
      <c r="N203" s="61"/>
      <c r="O203" s="62"/>
      <c r="P203" s="63"/>
      <c r="Q203" s="61"/>
      <c r="R203" s="62"/>
      <c r="S203" s="64"/>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18"/>
    </row>
    <row r="204" spans="1:56" ht="12" customHeight="1" x14ac:dyDescent="0.2">
      <c r="A204" s="24"/>
      <c r="B204" s="65"/>
      <c r="C204" s="62"/>
      <c r="D204" s="63"/>
      <c r="E204" s="61"/>
      <c r="F204" s="62"/>
      <c r="G204" s="63"/>
      <c r="H204" s="61"/>
      <c r="I204" s="62"/>
      <c r="J204" s="63"/>
      <c r="K204" s="61"/>
      <c r="L204" s="62"/>
      <c r="M204" s="63"/>
      <c r="N204" s="61"/>
      <c r="O204" s="62"/>
      <c r="P204" s="63"/>
      <c r="Q204" s="61"/>
      <c r="R204" s="62"/>
      <c r="S204" s="64"/>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18"/>
    </row>
    <row r="205" spans="1:56" ht="12" customHeight="1" x14ac:dyDescent="0.2">
      <c r="A205" s="24"/>
      <c r="B205" s="65"/>
      <c r="C205" s="62"/>
      <c r="D205" s="63"/>
      <c r="E205" s="61"/>
      <c r="F205" s="62"/>
      <c r="G205" s="63"/>
      <c r="H205" s="61"/>
      <c r="I205" s="62"/>
      <c r="J205" s="63"/>
      <c r="K205" s="61"/>
      <c r="L205" s="62"/>
      <c r="M205" s="63"/>
      <c r="N205" s="61"/>
      <c r="O205" s="62"/>
      <c r="P205" s="63"/>
      <c r="Q205" s="61"/>
      <c r="R205" s="62"/>
      <c r="S205" s="64"/>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18"/>
    </row>
    <row r="206" spans="1:56" ht="12" customHeight="1" x14ac:dyDescent="0.2">
      <c r="A206" s="24"/>
      <c r="B206" s="65"/>
      <c r="C206" s="62"/>
      <c r="D206" s="63"/>
      <c r="E206" s="61"/>
      <c r="F206" s="62"/>
      <c r="G206" s="63"/>
      <c r="H206" s="61"/>
      <c r="I206" s="62"/>
      <c r="J206" s="63"/>
      <c r="K206" s="61"/>
      <c r="L206" s="62"/>
      <c r="M206" s="63"/>
      <c r="N206" s="61"/>
      <c r="O206" s="62"/>
      <c r="P206" s="63"/>
      <c r="Q206" s="61"/>
      <c r="R206" s="62"/>
      <c r="S206" s="64"/>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18"/>
    </row>
    <row r="207" spans="1:56" ht="12" customHeight="1" x14ac:dyDescent="0.2">
      <c r="A207" s="24"/>
      <c r="B207" s="65"/>
      <c r="C207" s="62"/>
      <c r="D207" s="63"/>
      <c r="E207" s="61"/>
      <c r="F207" s="62"/>
      <c r="G207" s="63"/>
      <c r="H207" s="61"/>
      <c r="I207" s="62"/>
      <c r="J207" s="63"/>
      <c r="K207" s="61"/>
      <c r="L207" s="62"/>
      <c r="M207" s="63"/>
      <c r="N207" s="61"/>
      <c r="O207" s="62"/>
      <c r="P207" s="63"/>
      <c r="Q207" s="61"/>
      <c r="R207" s="62"/>
      <c r="S207" s="64"/>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18"/>
    </row>
    <row r="208" spans="1:56" ht="12" customHeight="1" x14ac:dyDescent="0.2">
      <c r="A208" s="24"/>
      <c r="B208" s="65"/>
      <c r="C208" s="62"/>
      <c r="D208" s="63"/>
      <c r="E208" s="61"/>
      <c r="F208" s="62"/>
      <c r="G208" s="63"/>
      <c r="H208" s="61"/>
      <c r="I208" s="62"/>
      <c r="J208" s="63"/>
      <c r="K208" s="61"/>
      <c r="L208" s="62"/>
      <c r="M208" s="63"/>
      <c r="N208" s="61"/>
      <c r="O208" s="62"/>
      <c r="P208" s="63"/>
      <c r="Q208" s="61"/>
      <c r="R208" s="62"/>
      <c r="S208" s="64"/>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18"/>
    </row>
    <row r="209" spans="1:56" ht="12" customHeight="1" x14ac:dyDescent="0.2">
      <c r="A209" s="24"/>
      <c r="B209" s="65"/>
      <c r="C209" s="62"/>
      <c r="D209" s="63"/>
      <c r="E209" s="61"/>
      <c r="F209" s="62"/>
      <c r="G209" s="63"/>
      <c r="H209" s="61"/>
      <c r="I209" s="62"/>
      <c r="J209" s="63"/>
      <c r="K209" s="61"/>
      <c r="L209" s="62"/>
      <c r="M209" s="63"/>
      <c r="N209" s="61"/>
      <c r="O209" s="62"/>
      <c r="P209" s="63"/>
      <c r="Q209" s="61"/>
      <c r="R209" s="62"/>
      <c r="S209" s="64"/>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18"/>
    </row>
    <row r="210" spans="1:56" ht="12" customHeight="1" x14ac:dyDescent="0.2">
      <c r="A210" s="24"/>
      <c r="B210" s="65"/>
      <c r="C210" s="62"/>
      <c r="D210" s="63"/>
      <c r="E210" s="61"/>
      <c r="F210" s="62"/>
      <c r="G210" s="63"/>
      <c r="H210" s="61"/>
      <c r="I210" s="62"/>
      <c r="J210" s="63"/>
      <c r="K210" s="61"/>
      <c r="L210" s="62"/>
      <c r="M210" s="63"/>
      <c r="N210" s="61"/>
      <c r="O210" s="62"/>
      <c r="P210" s="63"/>
      <c r="Q210" s="61"/>
      <c r="R210" s="62"/>
      <c r="S210" s="64"/>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18"/>
    </row>
    <row r="211" spans="1:56" ht="12" customHeight="1" x14ac:dyDescent="0.2">
      <c r="A211" s="24"/>
      <c r="B211" s="65"/>
      <c r="C211" s="62"/>
      <c r="D211" s="63"/>
      <c r="E211" s="61"/>
      <c r="F211" s="62"/>
      <c r="G211" s="63"/>
      <c r="H211" s="61"/>
      <c r="I211" s="62"/>
      <c r="J211" s="63"/>
      <c r="K211" s="61"/>
      <c r="L211" s="62"/>
      <c r="M211" s="63"/>
      <c r="N211" s="61"/>
      <c r="O211" s="62"/>
      <c r="P211" s="63"/>
      <c r="Q211" s="61"/>
      <c r="R211" s="62"/>
      <c r="S211" s="64"/>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18"/>
    </row>
    <row r="212" spans="1:56" ht="12" customHeight="1" x14ac:dyDescent="0.2">
      <c r="A212" s="24"/>
      <c r="B212" s="65"/>
      <c r="C212" s="62"/>
      <c r="D212" s="63"/>
      <c r="E212" s="61"/>
      <c r="F212" s="62"/>
      <c r="G212" s="63"/>
      <c r="H212" s="61"/>
      <c r="I212" s="62"/>
      <c r="J212" s="63"/>
      <c r="K212" s="61"/>
      <c r="L212" s="62"/>
      <c r="M212" s="63"/>
      <c r="N212" s="61"/>
      <c r="O212" s="62"/>
      <c r="P212" s="63"/>
      <c r="Q212" s="61"/>
      <c r="R212" s="62"/>
      <c r="S212" s="64"/>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18"/>
    </row>
    <row r="213" spans="1:56" ht="12" customHeight="1" x14ac:dyDescent="0.2">
      <c r="A213" s="24"/>
      <c r="B213" s="65"/>
      <c r="C213" s="62"/>
      <c r="D213" s="63"/>
      <c r="E213" s="61"/>
      <c r="F213" s="62"/>
      <c r="G213" s="63"/>
      <c r="H213" s="61"/>
      <c r="I213" s="62"/>
      <c r="J213" s="63"/>
      <c r="K213" s="61"/>
      <c r="L213" s="62"/>
      <c r="M213" s="63"/>
      <c r="N213" s="61"/>
      <c r="O213" s="62"/>
      <c r="P213" s="63"/>
      <c r="Q213" s="61"/>
      <c r="R213" s="62"/>
      <c r="S213" s="64"/>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18"/>
    </row>
    <row r="214" spans="1:56" ht="12" customHeight="1" x14ac:dyDescent="0.2">
      <c r="A214" s="24"/>
      <c r="B214" s="65"/>
      <c r="C214" s="62"/>
      <c r="D214" s="63"/>
      <c r="E214" s="61"/>
      <c r="F214" s="62"/>
      <c r="G214" s="63"/>
      <c r="H214" s="61"/>
      <c r="I214" s="62"/>
      <c r="J214" s="63"/>
      <c r="K214" s="61"/>
      <c r="L214" s="62"/>
      <c r="M214" s="63"/>
      <c r="N214" s="61"/>
      <c r="O214" s="62"/>
      <c r="P214" s="63"/>
      <c r="Q214" s="61"/>
      <c r="R214" s="62"/>
      <c r="S214" s="64"/>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18"/>
    </row>
    <row r="215" spans="1:56" ht="12" customHeight="1" thickBot="1" x14ac:dyDescent="0.25">
      <c r="A215" s="25"/>
      <c r="B215" s="66"/>
      <c r="C215" s="67"/>
      <c r="D215" s="68"/>
      <c r="E215" s="69"/>
      <c r="F215" s="67"/>
      <c r="G215" s="70"/>
      <c r="H215" s="69"/>
      <c r="I215" s="67"/>
      <c r="J215" s="70"/>
      <c r="K215" s="69"/>
      <c r="L215" s="67"/>
      <c r="M215" s="70"/>
      <c r="N215" s="69"/>
      <c r="O215" s="67"/>
      <c r="P215" s="70"/>
      <c r="Q215" s="69"/>
      <c r="R215" s="67"/>
      <c r="S215" s="68"/>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18"/>
    </row>
    <row r="216" spans="1:56" ht="12" customHeight="1" x14ac:dyDescent="0.2">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row>
    <row r="217" spans="1:56" ht="12" customHeight="1" x14ac:dyDescent="0.2">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row>
    <row r="218" spans="1:56" ht="12" customHeight="1" x14ac:dyDescent="0.2">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row>
    <row r="219" spans="1:56" ht="12" customHeight="1" x14ac:dyDescent="0.2">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row>
    <row r="220" spans="1:56" ht="12" customHeight="1" x14ac:dyDescent="0.2">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row>
    <row r="221" spans="1:56" ht="12" customHeight="1" x14ac:dyDescent="0.2">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row>
    <row r="222" spans="1:56" ht="12" customHeight="1" x14ac:dyDescent="0.2">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row>
    <row r="223" spans="1:56" ht="12" customHeight="1" x14ac:dyDescent="0.2">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row>
    <row r="224" spans="1:56" ht="12" customHeight="1" x14ac:dyDescent="0.2">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row>
    <row r="225" spans="20:53" ht="12" customHeight="1" x14ac:dyDescent="0.2">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row>
    <row r="226" spans="20:53" ht="12" customHeight="1" x14ac:dyDescent="0.2">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row>
    <row r="227" spans="20:53" ht="12" customHeight="1" x14ac:dyDescent="0.2">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row>
    <row r="228" spans="20:53" ht="12" customHeight="1" x14ac:dyDescent="0.2">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row>
    <row r="229" spans="20:53" ht="12" customHeight="1" x14ac:dyDescent="0.2">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row>
    <row r="230" spans="20:53" ht="12" customHeight="1" x14ac:dyDescent="0.2">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row>
    <row r="231" spans="20:53" ht="12" customHeight="1" x14ac:dyDescent="0.2">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row>
    <row r="232" spans="20:53" ht="12" customHeight="1" x14ac:dyDescent="0.2">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row>
    <row r="233" spans="20:53" ht="12" customHeight="1" x14ac:dyDescent="0.2">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row>
    <row r="234" spans="20:53" ht="12" customHeight="1" x14ac:dyDescent="0.2">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row>
  </sheetData>
  <mergeCells count="95">
    <mergeCell ref="AW18:AW19"/>
    <mergeCell ref="AY18:AY19"/>
    <mergeCell ref="AZ18:AZ19"/>
    <mergeCell ref="BB18:BB19"/>
    <mergeCell ref="BC18:BC19"/>
    <mergeCell ref="AV18:AV19"/>
    <mergeCell ref="AE18:AE19"/>
    <mergeCell ref="AG18:AG19"/>
    <mergeCell ref="AH18:AH19"/>
    <mergeCell ref="AJ18:AJ19"/>
    <mergeCell ref="AK18:AK19"/>
    <mergeCell ref="AM18:AM19"/>
    <mergeCell ref="AN18:AN19"/>
    <mergeCell ref="AP18:AP19"/>
    <mergeCell ref="AQ18:AQ19"/>
    <mergeCell ref="AS18:AS19"/>
    <mergeCell ref="AT18:AT19"/>
    <mergeCell ref="AD18:AD19"/>
    <mergeCell ref="M18:M19"/>
    <mergeCell ref="O18:O19"/>
    <mergeCell ref="P18:P19"/>
    <mergeCell ref="R18:R19"/>
    <mergeCell ref="S18:S19"/>
    <mergeCell ref="U18:U19"/>
    <mergeCell ref="V18:V19"/>
    <mergeCell ref="X18:X19"/>
    <mergeCell ref="Y18:Y19"/>
    <mergeCell ref="AA18:AA19"/>
    <mergeCell ref="AB18:AB19"/>
    <mergeCell ref="K17:M17"/>
    <mergeCell ref="N17:P17"/>
    <mergeCell ref="Q17:S17"/>
    <mergeCell ref="C18:C19"/>
    <mergeCell ref="D18:D19"/>
    <mergeCell ref="F18:F19"/>
    <mergeCell ref="G18:G19"/>
    <mergeCell ref="I18:I19"/>
    <mergeCell ref="J18:J19"/>
    <mergeCell ref="L18:L19"/>
    <mergeCell ref="H14:J14"/>
    <mergeCell ref="B15:D15"/>
    <mergeCell ref="E15:G15"/>
    <mergeCell ref="H15:J15"/>
    <mergeCell ref="B17:D17"/>
    <mergeCell ref="E17:G17"/>
    <mergeCell ref="H17:J17"/>
    <mergeCell ref="B10:D10"/>
    <mergeCell ref="E10:G10"/>
    <mergeCell ref="H10:J10"/>
    <mergeCell ref="K10:K15"/>
    <mergeCell ref="L10:AE15"/>
    <mergeCell ref="B11:D11"/>
    <mergeCell ref="E11:G11"/>
    <mergeCell ref="H11:J11"/>
    <mergeCell ref="B12:D12"/>
    <mergeCell ref="E12:G12"/>
    <mergeCell ref="H12:J12"/>
    <mergeCell ref="B13:D13"/>
    <mergeCell ref="E13:G13"/>
    <mergeCell ref="H13:J13"/>
    <mergeCell ref="B14:D14"/>
    <mergeCell ref="E14:G14"/>
    <mergeCell ref="B7:D7"/>
    <mergeCell ref="E7:G7"/>
    <mergeCell ref="H7:J7"/>
    <mergeCell ref="L7:AE7"/>
    <mergeCell ref="B8:D8"/>
    <mergeCell ref="E8:G8"/>
    <mergeCell ref="H8:J8"/>
    <mergeCell ref="K8:AE9"/>
    <mergeCell ref="B9:D9"/>
    <mergeCell ref="E9:G9"/>
    <mergeCell ref="H9:J9"/>
    <mergeCell ref="H5:J5"/>
    <mergeCell ref="L5:AE5"/>
    <mergeCell ref="B6:D6"/>
    <mergeCell ref="E6:G6"/>
    <mergeCell ref="H6:J6"/>
    <mergeCell ref="L6:AE6"/>
    <mergeCell ref="IR1:IS1"/>
    <mergeCell ref="B2:D2"/>
    <mergeCell ref="E2:G2"/>
    <mergeCell ref="H2:J2"/>
    <mergeCell ref="K2:K7"/>
    <mergeCell ref="L2:AE2"/>
    <mergeCell ref="B3:D3"/>
    <mergeCell ref="E3:G3"/>
    <mergeCell ref="H3:J3"/>
    <mergeCell ref="L3:AE3"/>
    <mergeCell ref="B4:D4"/>
    <mergeCell ref="E4:G4"/>
    <mergeCell ref="H4:J4"/>
    <mergeCell ref="L4:AE4"/>
    <mergeCell ref="B5:D5"/>
    <mergeCell ref="E5:G5"/>
  </mergeCells>
  <phoneticPr fontId="26" type="noConversion"/>
  <conditionalFormatting sqref="H6:J6">
    <cfRule type="expression" dxfId="9" priority="4" stopIfTrue="1">
      <formula>OR($H$5="V",$H$5="Y")</formula>
    </cfRule>
    <cfRule type="expression" dxfId="8" priority="5" stopIfTrue="1">
      <formula>$H$5="L"</formula>
    </cfRule>
  </conditionalFormatting>
  <conditionalFormatting sqref="H10:J10">
    <cfRule type="expression" dxfId="7" priority="3" stopIfTrue="1">
      <formula>AND($H$2="A",$H$10&lt;&gt;"N")</formula>
    </cfRule>
  </conditionalFormatting>
  <conditionalFormatting sqref="H5:J5">
    <cfRule type="expression" dxfId="6" priority="1" stopIfTrue="1">
      <formula>OR($H$5="V",$H$5="Y")</formula>
    </cfRule>
    <cfRule type="expression" dxfId="5" priority="2" stopIfTrue="1">
      <formula>$H$5="L"</formula>
    </cfRule>
  </conditionalFormatting>
  <dataValidations count="7">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S20:S215 M20:M215 J20:J215 P20:P215 G20:G215 D20:D215" xr:uid="{00000000-0002-0000-0300-000000000000}">
      <formula1>Obs_conf_code</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R20:R215 O20:O215 I20:I215 L20:L215 F20:F215 C20:C215" xr:uid="{00000000-0002-0000-0300-000001000000}">
      <formula1>Obs_status_code</formula1>
    </dataValidation>
    <dataValidation type="list" allowBlank="1" showInputMessage="1" showErrorMessage="1" prompt="If TRANSFORMATION = N, then UNIT_MEASURE = XDC_x000a_If TRANSFORMATION = GO1 or GO4, then UNIT_MEASURE = PT" sqref="H7:J7" xr:uid="{00000000-0002-0000-0300-000002000000}">
      <formula1>Unit_Measure</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300-000003000000}">
      <formula1>Prices_codes</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300-000004000000}">
      <formula1>Transformation_codes</formula1>
    </dataValidation>
    <dataValidation type="list" allowBlank="1" showInputMessage="1" showErrorMessage="1" errorTitle="Error!" error="This value is not possible! Please use only A or Q." prompt="A = Annual data_x000a_Q = Quarterly data" sqref="H2:J2" xr:uid="{00000000-0002-0000-0300-000005000000}">
      <formula1>"A, Q"</formula1>
    </dataValidation>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300-000006000000}">
      <formula1>Adjustment_codes</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S234"/>
  <sheetViews>
    <sheetView workbookViewId="0">
      <selection activeCell="B143" sqref="B143"/>
    </sheetView>
  </sheetViews>
  <sheetFormatPr defaultColWidth="11.28515625" defaultRowHeight="12" customHeight="1" x14ac:dyDescent="0.2"/>
  <cols>
    <col min="1" max="1" width="28.85546875" style="2" customWidth="1"/>
    <col min="2" max="2" width="14.7109375" style="71" customWidth="1"/>
    <col min="3" max="4" width="4.140625" style="71" customWidth="1"/>
    <col min="5" max="5" width="14.7109375" style="71" customWidth="1"/>
    <col min="6" max="7" width="4.140625" style="71" customWidth="1"/>
    <col min="8" max="8" width="14.7109375" style="71" customWidth="1"/>
    <col min="9" max="10" width="4.140625" style="71" customWidth="1"/>
    <col min="11" max="11" width="14.7109375" style="71" customWidth="1"/>
    <col min="12" max="13" width="4.28515625" style="71" customWidth="1"/>
    <col min="14" max="14" width="14.7109375" style="71" customWidth="1"/>
    <col min="15" max="16" width="4.140625" style="71" customWidth="1"/>
    <col min="17" max="17" width="14.7109375" style="71" customWidth="1"/>
    <col min="18" max="19" width="4.140625" style="71" customWidth="1"/>
    <col min="20" max="20" width="12.42578125" style="2" customWidth="1"/>
    <col min="21" max="22" width="4.140625" style="2" customWidth="1"/>
    <col min="23" max="23" width="12.42578125" style="2" customWidth="1"/>
    <col min="24" max="25" width="4.140625" style="2" customWidth="1"/>
    <col min="26" max="26" width="12.42578125" style="2" customWidth="1"/>
    <col min="27" max="28" width="4.140625" style="2" customWidth="1"/>
    <col min="29" max="29" width="12.42578125" style="2" customWidth="1"/>
    <col min="30" max="31" width="4.140625" style="2" customWidth="1"/>
    <col min="32" max="32" width="12.42578125" style="2" customWidth="1"/>
    <col min="33" max="34" width="4.140625" style="2" customWidth="1"/>
    <col min="35" max="35" width="12.42578125" style="2" customWidth="1"/>
    <col min="36" max="37" width="4.140625" style="2" customWidth="1"/>
    <col min="38" max="38" width="11.28515625" style="2"/>
    <col min="39" max="40" width="4.140625" style="2" customWidth="1"/>
    <col min="41" max="41" width="11.28515625" style="2"/>
    <col min="42" max="43" width="4.140625" style="2" customWidth="1"/>
    <col min="44" max="44" width="11.28515625" style="2"/>
    <col min="45" max="46" width="4.140625" style="2" customWidth="1"/>
    <col min="47" max="47" width="11.28515625" style="2"/>
    <col min="48" max="49" width="4.140625" style="2" customWidth="1"/>
    <col min="50" max="50" width="11.28515625" style="2"/>
    <col min="51" max="52" width="4.140625" style="2" customWidth="1"/>
    <col min="53" max="239" width="11.28515625" style="2"/>
    <col min="240" max="240" width="3.7109375" style="2" customWidth="1"/>
    <col min="241" max="241" width="34.5703125" style="2" customWidth="1"/>
    <col min="242" max="242" width="3.85546875" style="2" customWidth="1"/>
    <col min="243" max="243" width="3.5703125" style="2" customWidth="1"/>
    <col min="244" max="244" width="56.28515625" style="2" customWidth="1"/>
    <col min="245" max="248" width="11.28515625" style="2"/>
    <col min="249" max="249" width="2.140625" style="2" bestFit="1" customWidth="1"/>
    <col min="250" max="250" width="15.42578125" style="2" bestFit="1" customWidth="1"/>
    <col min="251" max="251" width="4.42578125" style="2" customWidth="1"/>
    <col min="252" max="252" width="5.85546875" style="2" customWidth="1"/>
    <col min="253" max="16384" width="11.28515625" style="2"/>
  </cols>
  <sheetData>
    <row r="1" spans="1:253" s="1" customFormat="1" ht="19.5" customHeight="1" thickBot="1" x14ac:dyDescent="0.25">
      <c r="A1" s="3" t="s">
        <v>75</v>
      </c>
      <c r="B1" s="4"/>
      <c r="C1" s="4"/>
      <c r="D1" s="4"/>
      <c r="E1" s="5"/>
      <c r="F1" s="4"/>
      <c r="G1" s="4"/>
      <c r="H1" s="6"/>
      <c r="I1" s="4"/>
      <c r="J1" s="4"/>
      <c r="K1" s="6"/>
      <c r="L1" s="4"/>
      <c r="M1" s="4"/>
      <c r="N1" s="5"/>
      <c r="O1" s="4"/>
      <c r="P1" s="4"/>
      <c r="Q1" s="5"/>
      <c r="R1" s="4"/>
      <c r="S1" s="4"/>
      <c r="T1" s="5"/>
      <c r="U1" s="4"/>
      <c r="V1" s="4"/>
      <c r="W1" s="4"/>
      <c r="X1" s="4"/>
      <c r="Y1" s="4"/>
      <c r="Z1" s="6"/>
      <c r="AA1" s="4"/>
      <c r="AB1" s="4"/>
      <c r="AD1" s="4"/>
      <c r="AE1" s="4"/>
      <c r="AF1" s="6"/>
      <c r="AG1" s="4"/>
      <c r="AH1" s="4"/>
      <c r="AI1" s="6"/>
      <c r="AJ1" s="4"/>
      <c r="AK1" s="4"/>
      <c r="AM1" s="4"/>
      <c r="AN1" s="4"/>
      <c r="AP1" s="4"/>
      <c r="AQ1" s="4"/>
      <c r="AS1" s="4"/>
      <c r="AT1" s="4"/>
      <c r="AV1" s="4"/>
      <c r="AW1" s="4"/>
      <c r="AY1" s="4"/>
      <c r="AZ1" s="4"/>
      <c r="IC1" s="44" t="s">
        <v>176</v>
      </c>
      <c r="ID1" s="2"/>
      <c r="IF1" s="55" t="s">
        <v>191</v>
      </c>
      <c r="IG1" s="58"/>
      <c r="IH1"/>
      <c r="II1" s="55" t="s">
        <v>192</v>
      </c>
      <c r="IJ1" s="58"/>
      <c r="IR1" s="202" t="s">
        <v>94</v>
      </c>
      <c r="IS1" s="203" t="s">
        <v>54</v>
      </c>
    </row>
    <row r="2" spans="1:253" ht="12" customHeight="1" x14ac:dyDescent="0.2">
      <c r="A2" s="12" t="s">
        <v>16</v>
      </c>
      <c r="B2" s="157" t="s">
        <v>144</v>
      </c>
      <c r="C2" s="157"/>
      <c r="D2" s="158"/>
      <c r="E2" s="159" t="s">
        <v>5</v>
      </c>
      <c r="F2" s="160"/>
      <c r="G2" s="160"/>
      <c r="H2" s="161" t="s">
        <v>203</v>
      </c>
      <c r="I2" s="161"/>
      <c r="J2" s="162"/>
      <c r="K2" s="163" t="s">
        <v>66</v>
      </c>
      <c r="L2" s="166" t="s">
        <v>143</v>
      </c>
      <c r="M2" s="167"/>
      <c r="N2" s="167"/>
      <c r="O2" s="167"/>
      <c r="P2" s="167"/>
      <c r="Q2" s="167"/>
      <c r="R2" s="167"/>
      <c r="S2" s="167"/>
      <c r="T2" s="167"/>
      <c r="U2" s="167"/>
      <c r="V2" s="167"/>
      <c r="W2" s="167"/>
      <c r="X2" s="167"/>
      <c r="Y2" s="167"/>
      <c r="Z2" s="167"/>
      <c r="AA2" s="167"/>
      <c r="AB2" s="167"/>
      <c r="AC2" s="167"/>
      <c r="AD2" s="167"/>
      <c r="AE2" s="168"/>
      <c r="IC2" s="45" t="s">
        <v>44</v>
      </c>
      <c r="ID2" s="45" t="s">
        <v>177</v>
      </c>
      <c r="IF2" s="49" t="s">
        <v>8</v>
      </c>
      <c r="IG2" s="49" t="s">
        <v>193</v>
      </c>
      <c r="IH2"/>
      <c r="II2" s="50" t="s">
        <v>9</v>
      </c>
      <c r="IJ2" s="50" t="s">
        <v>36</v>
      </c>
      <c r="IK2"/>
      <c r="IL2" s="10" t="s">
        <v>19</v>
      </c>
      <c r="IM2" s="10" t="s">
        <v>55</v>
      </c>
      <c r="IN2"/>
      <c r="IO2" s="10" t="s">
        <v>20</v>
      </c>
      <c r="IP2" s="10" t="s">
        <v>56</v>
      </c>
      <c r="IR2" s="10" t="s">
        <v>37</v>
      </c>
      <c r="IS2" s="10" t="s">
        <v>165</v>
      </c>
    </row>
    <row r="3" spans="1:253" ht="12" customHeight="1" x14ac:dyDescent="0.2">
      <c r="A3" s="7" t="s">
        <v>67</v>
      </c>
      <c r="B3" s="152" t="s">
        <v>202</v>
      </c>
      <c r="C3" s="152"/>
      <c r="D3" s="153"/>
      <c r="E3" s="150" t="s">
        <v>0</v>
      </c>
      <c r="F3" s="151"/>
      <c r="G3" s="151"/>
      <c r="H3" s="169" t="s">
        <v>1</v>
      </c>
      <c r="I3" s="169"/>
      <c r="J3" s="170"/>
      <c r="K3" s="164"/>
      <c r="L3" s="144" t="s">
        <v>73</v>
      </c>
      <c r="M3" s="145"/>
      <c r="N3" s="145"/>
      <c r="O3" s="145"/>
      <c r="P3" s="145"/>
      <c r="Q3" s="145"/>
      <c r="R3" s="145"/>
      <c r="S3" s="145"/>
      <c r="T3" s="145"/>
      <c r="U3" s="145"/>
      <c r="V3" s="145"/>
      <c r="W3" s="145"/>
      <c r="X3" s="145"/>
      <c r="Y3" s="145"/>
      <c r="Z3" s="145"/>
      <c r="AA3" s="145"/>
      <c r="AB3" s="145"/>
      <c r="AC3" s="145"/>
      <c r="AD3" s="145"/>
      <c r="AE3" s="146"/>
      <c r="IC3" s="45" t="s">
        <v>178</v>
      </c>
      <c r="ID3" s="45" t="s">
        <v>179</v>
      </c>
      <c r="IF3" s="49" t="s">
        <v>22</v>
      </c>
      <c r="IG3" s="49" t="s">
        <v>194</v>
      </c>
      <c r="IH3"/>
      <c r="II3" s="50" t="s">
        <v>37</v>
      </c>
      <c r="IJ3" s="50" t="s">
        <v>38</v>
      </c>
      <c r="IK3"/>
      <c r="IL3" s="10" t="s">
        <v>37</v>
      </c>
      <c r="IM3" s="10" t="s">
        <v>57</v>
      </c>
      <c r="IN3"/>
      <c r="IO3" s="10" t="s">
        <v>58</v>
      </c>
      <c r="IP3" s="10" t="s">
        <v>59</v>
      </c>
      <c r="IR3" s="10" t="s">
        <v>167</v>
      </c>
      <c r="IS3" s="10" t="s">
        <v>168</v>
      </c>
    </row>
    <row r="4" spans="1:253" ht="12" customHeight="1" x14ac:dyDescent="0.2">
      <c r="A4" s="59" t="s">
        <v>154</v>
      </c>
      <c r="B4" s="169" t="s">
        <v>19</v>
      </c>
      <c r="C4" s="169"/>
      <c r="D4" s="170"/>
      <c r="E4" s="150" t="s">
        <v>155</v>
      </c>
      <c r="F4" s="151"/>
      <c r="G4" s="151"/>
      <c r="H4" s="171" t="str">
        <f>IF(H2="A", "P1Y","P3M")</f>
        <v>P3M</v>
      </c>
      <c r="I4" s="171"/>
      <c r="J4" s="172"/>
      <c r="K4" s="164"/>
      <c r="L4" s="144" t="s">
        <v>74</v>
      </c>
      <c r="M4" s="145"/>
      <c r="N4" s="145"/>
      <c r="O4" s="145"/>
      <c r="P4" s="145"/>
      <c r="Q4" s="145"/>
      <c r="R4" s="145"/>
      <c r="S4" s="145"/>
      <c r="T4" s="145"/>
      <c r="U4" s="145"/>
      <c r="V4" s="145"/>
      <c r="W4" s="145"/>
      <c r="X4" s="145"/>
      <c r="Y4" s="145"/>
      <c r="Z4" s="145"/>
      <c r="AA4" s="145"/>
      <c r="AB4" s="145"/>
      <c r="AC4" s="145"/>
      <c r="AD4" s="145"/>
      <c r="AE4" s="146"/>
      <c r="IF4" s="49" t="s">
        <v>24</v>
      </c>
      <c r="IG4" s="49" t="s">
        <v>25</v>
      </c>
      <c r="IH4"/>
      <c r="II4" s="50" t="s">
        <v>19</v>
      </c>
      <c r="IJ4" s="50" t="s">
        <v>39</v>
      </c>
      <c r="IK4"/>
      <c r="IL4" s="10" t="s">
        <v>32</v>
      </c>
      <c r="IM4" s="10" t="s">
        <v>60</v>
      </c>
      <c r="IN4"/>
      <c r="IO4" s="10" t="s">
        <v>61</v>
      </c>
      <c r="IP4" s="10" t="s">
        <v>62</v>
      </c>
      <c r="IR4" s="10" t="s">
        <v>169</v>
      </c>
      <c r="IS4" s="10" t="s">
        <v>170</v>
      </c>
    </row>
    <row r="5" spans="1:253" ht="12" customHeight="1" x14ac:dyDescent="0.2">
      <c r="A5" s="59" t="s">
        <v>13</v>
      </c>
      <c r="B5" s="147" t="s">
        <v>46</v>
      </c>
      <c r="C5" s="148"/>
      <c r="D5" s="149"/>
      <c r="E5" s="150" t="s">
        <v>10</v>
      </c>
      <c r="F5" s="151"/>
      <c r="G5" s="151"/>
      <c r="H5" s="173" t="s">
        <v>20</v>
      </c>
      <c r="I5" s="173"/>
      <c r="J5" s="174"/>
      <c r="K5" s="164"/>
      <c r="L5" s="144" t="s">
        <v>141</v>
      </c>
      <c r="M5" s="145"/>
      <c r="N5" s="145"/>
      <c r="O5" s="145"/>
      <c r="P5" s="145"/>
      <c r="Q5" s="145"/>
      <c r="R5" s="145"/>
      <c r="S5" s="145"/>
      <c r="T5" s="145"/>
      <c r="U5" s="145"/>
      <c r="V5" s="145"/>
      <c r="W5" s="145"/>
      <c r="X5" s="145"/>
      <c r="Y5" s="145"/>
      <c r="Z5" s="145"/>
      <c r="AA5" s="145"/>
      <c r="AB5" s="145"/>
      <c r="AC5" s="145"/>
      <c r="AD5" s="145"/>
      <c r="AE5" s="146"/>
      <c r="IF5" s="49" t="s">
        <v>9</v>
      </c>
      <c r="IG5" s="49" t="s">
        <v>26</v>
      </c>
      <c r="IH5"/>
      <c r="II5" s="50" t="s">
        <v>21</v>
      </c>
      <c r="IJ5" s="50" t="s">
        <v>40</v>
      </c>
      <c r="IK5"/>
      <c r="IL5" s="10" t="s">
        <v>63</v>
      </c>
      <c r="IM5" s="10" t="s">
        <v>64</v>
      </c>
      <c r="IN5"/>
      <c r="IO5" s="10" t="s">
        <v>68</v>
      </c>
      <c r="IP5" s="10" t="s">
        <v>175</v>
      </c>
    </row>
    <row r="6" spans="1:253" ht="12" customHeight="1" x14ac:dyDescent="0.2">
      <c r="A6" s="8" t="s">
        <v>14</v>
      </c>
      <c r="B6" s="147" t="s">
        <v>149</v>
      </c>
      <c r="C6" s="148"/>
      <c r="D6" s="149"/>
      <c r="E6" s="150" t="s">
        <v>11</v>
      </c>
      <c r="F6" s="151"/>
      <c r="G6" s="151"/>
      <c r="H6" s="173">
        <v>2022</v>
      </c>
      <c r="I6" s="173"/>
      <c r="J6" s="174"/>
      <c r="K6" s="164"/>
      <c r="L6" s="144"/>
      <c r="M6" s="145"/>
      <c r="N6" s="145"/>
      <c r="O6" s="145"/>
      <c r="P6" s="145"/>
      <c r="Q6" s="145"/>
      <c r="R6" s="145"/>
      <c r="S6" s="145"/>
      <c r="T6" s="145"/>
      <c r="U6" s="145"/>
      <c r="V6" s="145"/>
      <c r="W6" s="145"/>
      <c r="X6" s="145"/>
      <c r="Y6" s="145"/>
      <c r="Z6" s="145"/>
      <c r="AA6" s="145"/>
      <c r="AB6" s="145"/>
      <c r="AC6" s="145"/>
      <c r="AD6" s="145"/>
      <c r="AE6" s="146"/>
      <c r="IF6" s="49" t="s">
        <v>27</v>
      </c>
      <c r="IG6" s="49" t="s">
        <v>195</v>
      </c>
      <c r="IH6"/>
      <c r="II6" s="50" t="s">
        <v>32</v>
      </c>
      <c r="IJ6" s="50" t="s">
        <v>41</v>
      </c>
      <c r="IK6"/>
      <c r="IL6" s="10" t="s">
        <v>61</v>
      </c>
      <c r="IM6" s="10" t="s">
        <v>65</v>
      </c>
      <c r="IN6"/>
      <c r="IO6" s="10"/>
      <c r="IP6" s="10"/>
    </row>
    <row r="7" spans="1:253" ht="12" customHeight="1" x14ac:dyDescent="0.2">
      <c r="A7" s="8" t="s">
        <v>23</v>
      </c>
      <c r="B7" s="147" t="s">
        <v>46</v>
      </c>
      <c r="C7" s="148"/>
      <c r="D7" s="149"/>
      <c r="E7" s="150" t="s">
        <v>17</v>
      </c>
      <c r="F7" s="151"/>
      <c r="G7" s="151"/>
      <c r="H7" s="140" t="s">
        <v>44</v>
      </c>
      <c r="I7" s="141"/>
      <c r="J7" s="142"/>
      <c r="K7" s="165"/>
      <c r="L7" s="199"/>
      <c r="M7" s="200"/>
      <c r="N7" s="200"/>
      <c r="O7" s="200"/>
      <c r="P7" s="200"/>
      <c r="Q7" s="200"/>
      <c r="R7" s="200"/>
      <c r="S7" s="200"/>
      <c r="T7" s="200"/>
      <c r="U7" s="200"/>
      <c r="V7" s="200"/>
      <c r="W7" s="200"/>
      <c r="X7" s="200"/>
      <c r="Y7" s="200"/>
      <c r="Z7" s="200"/>
      <c r="AA7" s="200"/>
      <c r="AB7" s="200"/>
      <c r="AC7" s="200"/>
      <c r="AD7" s="200"/>
      <c r="AE7" s="201"/>
      <c r="IF7" s="49" t="s">
        <v>172</v>
      </c>
      <c r="IG7" s="49" t="s">
        <v>173</v>
      </c>
      <c r="IH7"/>
      <c r="II7"/>
      <c r="IJ7"/>
      <c r="IK7"/>
    </row>
    <row r="8" spans="1:253" ht="12" customHeight="1" x14ac:dyDescent="0.2">
      <c r="A8" s="8" t="s">
        <v>12</v>
      </c>
      <c r="B8" s="147" t="s">
        <v>142</v>
      </c>
      <c r="C8" s="148"/>
      <c r="D8" s="149"/>
      <c r="E8" s="150" t="s">
        <v>2</v>
      </c>
      <c r="F8" s="151"/>
      <c r="G8" s="151"/>
      <c r="H8" s="152" t="s">
        <v>45</v>
      </c>
      <c r="I8" s="152"/>
      <c r="J8" s="153"/>
      <c r="K8" s="181" t="s">
        <v>188</v>
      </c>
      <c r="L8" s="182"/>
      <c r="M8" s="182"/>
      <c r="N8" s="182"/>
      <c r="O8" s="182"/>
      <c r="P8" s="182"/>
      <c r="Q8" s="182"/>
      <c r="R8" s="182"/>
      <c r="S8" s="182"/>
      <c r="T8" s="182"/>
      <c r="U8" s="182"/>
      <c r="V8" s="182"/>
      <c r="W8" s="182"/>
      <c r="X8" s="182"/>
      <c r="Y8" s="182"/>
      <c r="Z8" s="182"/>
      <c r="AA8" s="182"/>
      <c r="AB8" s="182"/>
      <c r="AC8" s="182"/>
      <c r="AD8" s="182"/>
      <c r="AE8" s="183"/>
      <c r="IF8" s="49" t="s">
        <v>20</v>
      </c>
      <c r="IG8" s="49" t="s">
        <v>33</v>
      </c>
      <c r="IH8"/>
      <c r="II8"/>
      <c r="IJ8"/>
      <c r="IK8"/>
    </row>
    <row r="9" spans="1:253" ht="12" customHeight="1" x14ac:dyDescent="0.2">
      <c r="A9" s="8" t="s">
        <v>147</v>
      </c>
      <c r="B9" s="147" t="s">
        <v>68</v>
      </c>
      <c r="C9" s="148"/>
      <c r="D9" s="149"/>
      <c r="E9" s="150" t="s">
        <v>4</v>
      </c>
      <c r="F9" s="151"/>
      <c r="G9" s="151"/>
      <c r="H9" s="152" t="s">
        <v>146</v>
      </c>
      <c r="I9" s="152"/>
      <c r="J9" s="153"/>
      <c r="K9" s="184"/>
      <c r="L9" s="185"/>
      <c r="M9" s="185"/>
      <c r="N9" s="185"/>
      <c r="O9" s="185"/>
      <c r="P9" s="185"/>
      <c r="Q9" s="185"/>
      <c r="R9" s="185"/>
      <c r="S9" s="185"/>
      <c r="T9" s="185"/>
      <c r="U9" s="185"/>
      <c r="V9" s="185"/>
      <c r="W9" s="185"/>
      <c r="X9" s="185"/>
      <c r="Y9" s="185"/>
      <c r="Z9" s="185"/>
      <c r="AA9" s="185"/>
      <c r="AB9" s="185"/>
      <c r="AC9" s="185"/>
      <c r="AD9" s="185"/>
      <c r="AE9" s="186"/>
      <c r="IF9" s="49" t="s">
        <v>30</v>
      </c>
      <c r="IG9" s="49" t="s">
        <v>31</v>
      </c>
      <c r="IH9"/>
      <c r="II9"/>
      <c r="IJ9"/>
      <c r="IK9"/>
    </row>
    <row r="10" spans="1:253" ht="12" customHeight="1" x14ac:dyDescent="0.2">
      <c r="A10" s="7" t="s">
        <v>69</v>
      </c>
      <c r="B10" s="147" t="s">
        <v>68</v>
      </c>
      <c r="C10" s="148"/>
      <c r="D10" s="149"/>
      <c r="E10" s="150" t="s">
        <v>3</v>
      </c>
      <c r="F10" s="151"/>
      <c r="G10" s="151"/>
      <c r="H10" s="140" t="s">
        <v>61</v>
      </c>
      <c r="I10" s="141"/>
      <c r="J10" s="142"/>
      <c r="K10" s="187" t="s">
        <v>70</v>
      </c>
      <c r="L10" s="190" t="s">
        <v>304</v>
      </c>
      <c r="M10" s="191"/>
      <c r="N10" s="191"/>
      <c r="O10" s="191"/>
      <c r="P10" s="191"/>
      <c r="Q10" s="191"/>
      <c r="R10" s="191"/>
      <c r="S10" s="191"/>
      <c r="T10" s="191"/>
      <c r="U10" s="191"/>
      <c r="V10" s="191"/>
      <c r="W10" s="191"/>
      <c r="X10" s="191"/>
      <c r="Y10" s="191"/>
      <c r="Z10" s="191"/>
      <c r="AA10" s="191"/>
      <c r="AB10" s="191"/>
      <c r="AC10" s="191"/>
      <c r="AD10" s="191"/>
      <c r="AE10" s="192"/>
      <c r="IF10" s="49" t="s">
        <v>37</v>
      </c>
      <c r="IG10" s="49" t="s">
        <v>196</v>
      </c>
      <c r="IH10"/>
      <c r="II10"/>
      <c r="IJ10"/>
      <c r="IK10"/>
    </row>
    <row r="11" spans="1:253" ht="12" customHeight="1" x14ac:dyDescent="0.2">
      <c r="A11" s="59" t="s">
        <v>71</v>
      </c>
      <c r="B11" s="147" t="s">
        <v>68</v>
      </c>
      <c r="C11" s="148"/>
      <c r="D11" s="149"/>
      <c r="E11" s="150" t="s">
        <v>18</v>
      </c>
      <c r="F11" s="151"/>
      <c r="G11" s="151"/>
      <c r="H11" s="140" t="s">
        <v>37</v>
      </c>
      <c r="I11" s="141"/>
      <c r="J11" s="142"/>
      <c r="K11" s="188"/>
      <c r="L11" s="193"/>
      <c r="M11" s="194"/>
      <c r="N11" s="194"/>
      <c r="O11" s="194"/>
      <c r="P11" s="194"/>
      <c r="Q11" s="194"/>
      <c r="R11" s="194"/>
      <c r="S11" s="194"/>
      <c r="T11" s="194"/>
      <c r="U11" s="194"/>
      <c r="V11" s="194"/>
      <c r="W11" s="194"/>
      <c r="X11" s="194"/>
      <c r="Y11" s="194"/>
      <c r="Z11" s="194"/>
      <c r="AA11" s="194"/>
      <c r="AB11" s="194"/>
      <c r="AC11" s="194"/>
      <c r="AD11" s="194"/>
      <c r="AE11" s="195"/>
      <c r="IF11" s="49" t="s">
        <v>28</v>
      </c>
      <c r="IG11" s="49" t="s">
        <v>29</v>
      </c>
      <c r="IH11"/>
      <c r="II11"/>
      <c r="IJ11"/>
      <c r="IK11"/>
    </row>
    <row r="12" spans="1:253" ht="12" customHeight="1" x14ac:dyDescent="0.2">
      <c r="A12" s="59" t="s">
        <v>15</v>
      </c>
      <c r="B12" s="147" t="s">
        <v>21</v>
      </c>
      <c r="C12" s="148"/>
      <c r="D12" s="149"/>
      <c r="E12" s="150" t="s">
        <v>43</v>
      </c>
      <c r="F12" s="151"/>
      <c r="G12" s="151"/>
      <c r="H12" s="152"/>
      <c r="I12" s="152"/>
      <c r="J12" s="153"/>
      <c r="K12" s="188"/>
      <c r="L12" s="193"/>
      <c r="M12" s="194"/>
      <c r="N12" s="194"/>
      <c r="O12" s="194"/>
      <c r="P12" s="194"/>
      <c r="Q12" s="194"/>
      <c r="R12" s="194"/>
      <c r="S12" s="194"/>
      <c r="T12" s="194"/>
      <c r="U12" s="194"/>
      <c r="V12" s="194"/>
      <c r="W12" s="194"/>
      <c r="X12" s="194"/>
      <c r="Y12" s="194"/>
      <c r="Z12" s="194"/>
      <c r="AA12" s="194"/>
      <c r="AB12" s="194"/>
      <c r="AC12" s="194"/>
      <c r="AD12" s="194"/>
      <c r="AE12" s="195"/>
      <c r="IF12" s="49" t="s">
        <v>34</v>
      </c>
      <c r="IG12" s="49" t="s">
        <v>35</v>
      </c>
      <c r="IH12"/>
      <c r="II12"/>
      <c r="IJ12"/>
      <c r="IK12"/>
    </row>
    <row r="13" spans="1:253" ht="12" customHeight="1" x14ac:dyDescent="0.2">
      <c r="A13" s="7"/>
      <c r="B13" s="147"/>
      <c r="C13" s="148"/>
      <c r="D13" s="149"/>
      <c r="E13" s="150" t="s">
        <v>72</v>
      </c>
      <c r="F13" s="151"/>
      <c r="G13" s="151"/>
      <c r="H13" s="154">
        <v>45258</v>
      </c>
      <c r="I13" s="155"/>
      <c r="J13" s="156"/>
      <c r="K13" s="188"/>
      <c r="L13" s="193"/>
      <c r="M13" s="194"/>
      <c r="N13" s="194"/>
      <c r="O13" s="194"/>
      <c r="P13" s="194"/>
      <c r="Q13" s="194"/>
      <c r="R13" s="194"/>
      <c r="S13" s="194"/>
      <c r="T13" s="194"/>
      <c r="U13" s="194"/>
      <c r="V13" s="194"/>
      <c r="W13" s="194"/>
      <c r="X13" s="194"/>
      <c r="Y13" s="194"/>
      <c r="Z13" s="194"/>
      <c r="AA13" s="194"/>
      <c r="AB13" s="194"/>
      <c r="AC13" s="194"/>
      <c r="AD13" s="194"/>
      <c r="AE13" s="195"/>
      <c r="IH13"/>
      <c r="II13"/>
      <c r="IJ13"/>
      <c r="IK13"/>
    </row>
    <row r="14" spans="1:253" ht="12" customHeight="1" x14ac:dyDescent="0.2">
      <c r="A14" s="59" t="s">
        <v>6</v>
      </c>
      <c r="B14" s="152"/>
      <c r="C14" s="152"/>
      <c r="D14" s="153"/>
      <c r="E14" s="150" t="s">
        <v>148</v>
      </c>
      <c r="F14" s="151"/>
      <c r="G14" s="151"/>
      <c r="H14" s="140" t="s">
        <v>8</v>
      </c>
      <c r="I14" s="141"/>
      <c r="J14" s="142"/>
      <c r="K14" s="188"/>
      <c r="L14" s="193"/>
      <c r="M14" s="194"/>
      <c r="N14" s="194"/>
      <c r="O14" s="194"/>
      <c r="P14" s="194"/>
      <c r="Q14" s="194"/>
      <c r="R14" s="194"/>
      <c r="S14" s="194"/>
      <c r="T14" s="194"/>
      <c r="U14" s="194"/>
      <c r="V14" s="194"/>
      <c r="W14" s="194"/>
      <c r="X14" s="194"/>
      <c r="Y14" s="194"/>
      <c r="Z14" s="194"/>
      <c r="AA14" s="194"/>
      <c r="AB14" s="194"/>
      <c r="AC14" s="194"/>
      <c r="AD14" s="194"/>
      <c r="AE14" s="195"/>
      <c r="IH14"/>
      <c r="II14"/>
      <c r="IJ14"/>
      <c r="IK14"/>
    </row>
    <row r="15" spans="1:253" ht="12" customHeight="1" thickBot="1" x14ac:dyDescent="0.25">
      <c r="A15" s="26" t="s">
        <v>189</v>
      </c>
      <c r="B15" s="177" t="s">
        <v>190</v>
      </c>
      <c r="C15" s="177"/>
      <c r="D15" s="178"/>
      <c r="E15" s="179" t="s">
        <v>171</v>
      </c>
      <c r="F15" s="180"/>
      <c r="G15" s="180"/>
      <c r="H15" s="204" t="s">
        <v>9</v>
      </c>
      <c r="I15" s="205"/>
      <c r="J15" s="206"/>
      <c r="K15" s="189"/>
      <c r="L15" s="196"/>
      <c r="M15" s="197"/>
      <c r="N15" s="197"/>
      <c r="O15" s="197"/>
      <c r="P15" s="197"/>
      <c r="Q15" s="197"/>
      <c r="R15" s="197"/>
      <c r="S15" s="197"/>
      <c r="T15" s="197"/>
      <c r="U15" s="197"/>
      <c r="V15" s="197"/>
      <c r="W15" s="197"/>
      <c r="X15" s="197"/>
      <c r="Y15" s="197"/>
      <c r="Z15" s="197"/>
      <c r="AA15" s="197"/>
      <c r="AB15" s="197"/>
      <c r="AC15" s="197"/>
      <c r="AD15" s="197"/>
      <c r="AE15" s="198"/>
    </row>
    <row r="16" spans="1:253" ht="17.25" customHeight="1" thickBot="1" x14ac:dyDescent="0.25">
      <c r="B16" s="2"/>
      <c r="C16" s="2"/>
      <c r="D16" s="2"/>
      <c r="E16" s="2"/>
      <c r="F16" s="2"/>
      <c r="G16" s="2"/>
      <c r="H16" s="2"/>
      <c r="I16" s="2"/>
      <c r="J16" s="2"/>
      <c r="K16" s="2"/>
      <c r="L16" s="2"/>
      <c r="M16" s="2"/>
      <c r="N16" s="2"/>
      <c r="O16" s="2"/>
      <c r="P16" s="2"/>
      <c r="Q16" s="2"/>
      <c r="R16" s="2"/>
      <c r="S16" s="2"/>
    </row>
    <row r="17" spans="1:244" s="1" customFormat="1" ht="57" customHeight="1" x14ac:dyDescent="0.2">
      <c r="A17" s="28"/>
      <c r="B17" s="143" t="s">
        <v>145</v>
      </c>
      <c r="C17" s="133"/>
      <c r="D17" s="133"/>
      <c r="E17" s="133" t="s">
        <v>77</v>
      </c>
      <c r="F17" s="133"/>
      <c r="G17" s="133"/>
      <c r="H17" s="133" t="s">
        <v>164</v>
      </c>
      <c r="I17" s="133"/>
      <c r="J17" s="133"/>
      <c r="K17" s="133" t="s">
        <v>161</v>
      </c>
      <c r="L17" s="133"/>
      <c r="M17" s="133"/>
      <c r="N17" s="133" t="s">
        <v>53</v>
      </c>
      <c r="O17" s="133"/>
      <c r="P17" s="133"/>
      <c r="Q17" s="133" t="s">
        <v>76</v>
      </c>
      <c r="R17" s="133" t="s">
        <v>78</v>
      </c>
      <c r="S17" s="176" t="s">
        <v>79</v>
      </c>
      <c r="T17" s="27"/>
      <c r="U17" s="13"/>
      <c r="V17" s="13"/>
      <c r="W17" s="14"/>
      <c r="X17" s="13"/>
      <c r="Y17" s="13"/>
      <c r="Z17" s="13"/>
      <c r="AA17" s="13"/>
      <c r="AB17" s="13"/>
      <c r="AC17" s="15"/>
      <c r="AD17" s="13"/>
      <c r="AE17" s="13"/>
      <c r="AF17" s="16"/>
      <c r="AG17" s="13"/>
      <c r="AH17" s="13"/>
      <c r="AI17" s="15"/>
      <c r="AJ17" s="13"/>
      <c r="AK17" s="13"/>
      <c r="AL17" s="15"/>
      <c r="AM17" s="13"/>
      <c r="AN17" s="13"/>
      <c r="AO17" s="16"/>
      <c r="AP17" s="13"/>
      <c r="AQ17" s="13"/>
      <c r="AR17" s="16"/>
      <c r="AS17" s="13"/>
      <c r="AT17" s="13"/>
      <c r="AU17" s="16"/>
      <c r="AV17" s="13"/>
      <c r="AW17" s="13"/>
      <c r="AX17" s="16"/>
      <c r="AY17" s="13"/>
      <c r="AZ17" s="13"/>
      <c r="BA17" s="16"/>
      <c r="BB17" s="13"/>
      <c r="BC17" s="13"/>
      <c r="BD17" s="16"/>
      <c r="IF17" s="2"/>
      <c r="IG17" s="2"/>
      <c r="IH17" s="2"/>
      <c r="II17" s="2"/>
      <c r="IJ17" s="2"/>
    </row>
    <row r="18" spans="1:244" ht="18" customHeight="1" x14ac:dyDescent="0.2">
      <c r="A18" s="11" t="s">
        <v>49</v>
      </c>
      <c r="B18" s="39" t="s">
        <v>50</v>
      </c>
      <c r="C18" s="136" t="s">
        <v>78</v>
      </c>
      <c r="D18" s="138" t="s">
        <v>122</v>
      </c>
      <c r="E18" s="22" t="s">
        <v>153</v>
      </c>
      <c r="F18" s="136" t="s">
        <v>78</v>
      </c>
      <c r="G18" s="138" t="s">
        <v>122</v>
      </c>
      <c r="H18" s="22" t="s">
        <v>163</v>
      </c>
      <c r="I18" s="136" t="s">
        <v>78</v>
      </c>
      <c r="J18" s="138" t="s">
        <v>122</v>
      </c>
      <c r="K18" s="22" t="s">
        <v>162</v>
      </c>
      <c r="L18" s="136" t="s">
        <v>78</v>
      </c>
      <c r="M18" s="138" t="s">
        <v>122</v>
      </c>
      <c r="N18" s="22" t="s">
        <v>166</v>
      </c>
      <c r="O18" s="136" t="s">
        <v>78</v>
      </c>
      <c r="P18" s="138" t="s">
        <v>122</v>
      </c>
      <c r="Q18" s="22" t="s">
        <v>51</v>
      </c>
      <c r="R18" s="136" t="s">
        <v>78</v>
      </c>
      <c r="S18" s="134" t="s">
        <v>122</v>
      </c>
      <c r="T18" s="19"/>
      <c r="U18" s="175"/>
      <c r="V18" s="175"/>
      <c r="W18" s="19"/>
      <c r="X18" s="175"/>
      <c r="Y18" s="175"/>
      <c r="Z18" s="19"/>
      <c r="AA18" s="175"/>
      <c r="AB18" s="175"/>
      <c r="AC18" s="19"/>
      <c r="AD18" s="175"/>
      <c r="AE18" s="175"/>
      <c r="AF18" s="19"/>
      <c r="AG18" s="175"/>
      <c r="AH18" s="175"/>
      <c r="AI18" s="19"/>
      <c r="AJ18" s="175"/>
      <c r="AK18" s="175"/>
      <c r="AL18" s="19"/>
      <c r="AM18" s="175"/>
      <c r="AN18" s="175"/>
      <c r="AO18" s="19"/>
      <c r="AP18" s="175"/>
      <c r="AQ18" s="175"/>
      <c r="AR18" s="19"/>
      <c r="AS18" s="175"/>
      <c r="AT18" s="175"/>
      <c r="AU18" s="19"/>
      <c r="AV18" s="175"/>
      <c r="AW18" s="175"/>
      <c r="AX18" s="19"/>
      <c r="AY18" s="175"/>
      <c r="AZ18" s="175"/>
      <c r="BA18" s="19"/>
      <c r="BB18" s="175"/>
      <c r="BC18" s="175"/>
      <c r="BD18" s="18"/>
    </row>
    <row r="19" spans="1:244" ht="18" customHeight="1" thickBot="1" x14ac:dyDescent="0.25">
      <c r="A19" s="40" t="s">
        <v>7</v>
      </c>
      <c r="B19" s="41" t="s">
        <v>152</v>
      </c>
      <c r="C19" s="137"/>
      <c r="D19" s="139"/>
      <c r="E19" s="23" t="s">
        <v>314</v>
      </c>
      <c r="F19" s="137"/>
      <c r="G19" s="139"/>
      <c r="H19" s="23" t="s">
        <v>52</v>
      </c>
      <c r="I19" s="137"/>
      <c r="J19" s="139"/>
      <c r="K19" s="23" t="s">
        <v>47</v>
      </c>
      <c r="L19" s="137"/>
      <c r="M19" s="139"/>
      <c r="N19" s="23" t="s">
        <v>48</v>
      </c>
      <c r="O19" s="137"/>
      <c r="P19" s="139"/>
      <c r="Q19" s="23" t="s">
        <v>45</v>
      </c>
      <c r="R19" s="137"/>
      <c r="S19" s="135"/>
      <c r="T19" s="17"/>
      <c r="U19" s="175"/>
      <c r="V19" s="175"/>
      <c r="W19" s="17"/>
      <c r="X19" s="175"/>
      <c r="Y19" s="175"/>
      <c r="Z19" s="17"/>
      <c r="AA19" s="175"/>
      <c r="AB19" s="175"/>
      <c r="AC19" s="17"/>
      <c r="AD19" s="175"/>
      <c r="AE19" s="175"/>
      <c r="AF19" s="17"/>
      <c r="AG19" s="175"/>
      <c r="AH19" s="175"/>
      <c r="AI19" s="17"/>
      <c r="AJ19" s="175"/>
      <c r="AK19" s="175"/>
      <c r="AL19" s="17"/>
      <c r="AM19" s="175"/>
      <c r="AN19" s="175"/>
      <c r="AO19" s="17"/>
      <c r="AP19" s="175"/>
      <c r="AQ19" s="175"/>
      <c r="AR19" s="17"/>
      <c r="AS19" s="175"/>
      <c r="AT19" s="175"/>
      <c r="AU19" s="17"/>
      <c r="AV19" s="175"/>
      <c r="AW19" s="175"/>
      <c r="AX19" s="17"/>
      <c r="AY19" s="175"/>
      <c r="AZ19" s="175"/>
      <c r="BA19" s="17"/>
      <c r="BB19" s="175"/>
      <c r="BC19" s="175"/>
      <c r="BD19" s="18"/>
    </row>
    <row r="20" spans="1:244" ht="12" customHeight="1" x14ac:dyDescent="0.2">
      <c r="A20" s="60" t="s">
        <v>205</v>
      </c>
      <c r="B20" s="127">
        <v>178566</v>
      </c>
      <c r="C20" s="62"/>
      <c r="D20" s="63"/>
      <c r="E20" s="128">
        <v>99679</v>
      </c>
      <c r="F20" s="62"/>
      <c r="G20" s="63"/>
      <c r="H20" s="61">
        <v>67561</v>
      </c>
      <c r="I20" s="62"/>
      <c r="J20" s="63"/>
      <c r="K20" s="61">
        <v>32118</v>
      </c>
      <c r="L20" s="62"/>
      <c r="M20" s="63"/>
      <c r="N20" s="61">
        <v>315.01292419318264</v>
      </c>
      <c r="O20" s="62"/>
      <c r="P20" s="63"/>
      <c r="Q20" s="128">
        <v>78887</v>
      </c>
      <c r="R20" s="62"/>
      <c r="S20" s="64"/>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18"/>
    </row>
    <row r="21" spans="1:244" ht="12" customHeight="1" x14ac:dyDescent="0.2">
      <c r="A21" s="60" t="s">
        <v>206</v>
      </c>
      <c r="B21" s="127">
        <v>180902</v>
      </c>
      <c r="C21" s="62"/>
      <c r="D21" s="63"/>
      <c r="E21" s="128">
        <v>101104</v>
      </c>
      <c r="F21" s="62"/>
      <c r="G21" s="63"/>
      <c r="H21" s="61">
        <v>68556</v>
      </c>
      <c r="I21" s="62"/>
      <c r="J21" s="63"/>
      <c r="K21" s="61">
        <v>32548</v>
      </c>
      <c r="L21" s="62"/>
      <c r="M21" s="63"/>
      <c r="N21" s="61">
        <v>308.62066359307687</v>
      </c>
      <c r="O21" s="62"/>
      <c r="P21" s="63"/>
      <c r="Q21" s="128">
        <v>79798</v>
      </c>
      <c r="R21" s="62"/>
      <c r="S21" s="64"/>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18"/>
    </row>
    <row r="22" spans="1:244" ht="12" customHeight="1" x14ac:dyDescent="0.2">
      <c r="A22" s="60" t="s">
        <v>207</v>
      </c>
      <c r="B22" s="127">
        <v>192299</v>
      </c>
      <c r="C22" s="62"/>
      <c r="D22" s="63"/>
      <c r="E22" s="128">
        <v>107692</v>
      </c>
      <c r="F22" s="62"/>
      <c r="G22" s="63"/>
      <c r="H22" s="61">
        <v>73075</v>
      </c>
      <c r="I22" s="62"/>
      <c r="J22" s="63"/>
      <c r="K22" s="61">
        <v>34617</v>
      </c>
      <c r="L22" s="62"/>
      <c r="M22" s="63"/>
      <c r="N22" s="61">
        <v>309.02698208752173</v>
      </c>
      <c r="O22" s="62"/>
      <c r="P22" s="63"/>
      <c r="Q22" s="128">
        <v>84607</v>
      </c>
      <c r="R22" s="62"/>
      <c r="S22" s="64"/>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18"/>
    </row>
    <row r="23" spans="1:244" ht="12" customHeight="1" x14ac:dyDescent="0.2">
      <c r="A23" s="60" t="s">
        <v>208</v>
      </c>
      <c r="B23" s="127">
        <v>192426</v>
      </c>
      <c r="C23" s="62"/>
      <c r="D23" s="63"/>
      <c r="E23" s="128">
        <v>107749</v>
      </c>
      <c r="F23" s="62"/>
      <c r="G23" s="63"/>
      <c r="H23" s="61">
        <v>73110</v>
      </c>
      <c r="I23" s="62"/>
      <c r="J23" s="63"/>
      <c r="K23" s="61">
        <v>34639</v>
      </c>
      <c r="L23" s="62"/>
      <c r="M23" s="63"/>
      <c r="N23" s="61">
        <v>310.53616506688837</v>
      </c>
      <c r="O23" s="62"/>
      <c r="P23" s="63"/>
      <c r="Q23" s="128">
        <v>84677</v>
      </c>
      <c r="R23" s="62"/>
      <c r="S23" s="64"/>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18"/>
    </row>
    <row r="24" spans="1:244" ht="12" customHeight="1" x14ac:dyDescent="0.2">
      <c r="A24" s="60" t="s">
        <v>209</v>
      </c>
      <c r="B24" s="127">
        <v>201300</v>
      </c>
      <c r="C24" s="62"/>
      <c r="D24" s="63"/>
      <c r="E24" s="128">
        <v>112787</v>
      </c>
      <c r="F24" s="62"/>
      <c r="G24" s="63"/>
      <c r="H24" s="61">
        <v>76545</v>
      </c>
      <c r="I24" s="62"/>
      <c r="J24" s="63"/>
      <c r="K24" s="61">
        <v>36242</v>
      </c>
      <c r="L24" s="62"/>
      <c r="M24" s="63"/>
      <c r="N24" s="61">
        <v>318.82216007860325</v>
      </c>
      <c r="O24" s="62"/>
      <c r="P24" s="63"/>
      <c r="Q24" s="128">
        <v>88513</v>
      </c>
      <c r="R24" s="62"/>
      <c r="S24" s="64"/>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18"/>
    </row>
    <row r="25" spans="1:244" ht="12" customHeight="1" x14ac:dyDescent="0.2">
      <c r="A25" s="60" t="s">
        <v>210</v>
      </c>
      <c r="B25" s="127">
        <v>206911</v>
      </c>
      <c r="C25" s="62"/>
      <c r="D25" s="63"/>
      <c r="E25" s="128">
        <v>116111</v>
      </c>
      <c r="F25" s="62"/>
      <c r="G25" s="63"/>
      <c r="H25" s="61">
        <v>78843</v>
      </c>
      <c r="I25" s="62"/>
      <c r="J25" s="63"/>
      <c r="K25" s="61">
        <v>37268</v>
      </c>
      <c r="L25" s="62"/>
      <c r="M25" s="63"/>
      <c r="N25" s="61">
        <v>312.01632529665181</v>
      </c>
      <c r="O25" s="62"/>
      <c r="P25" s="63"/>
      <c r="Q25" s="128">
        <v>90800</v>
      </c>
      <c r="R25" s="62"/>
      <c r="S25" s="64"/>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18"/>
    </row>
    <row r="26" spans="1:244" ht="12" customHeight="1" x14ac:dyDescent="0.2">
      <c r="A26" s="60" t="s">
        <v>211</v>
      </c>
      <c r="B26" s="127">
        <v>209539</v>
      </c>
      <c r="C26" s="62"/>
      <c r="D26" s="63"/>
      <c r="E26" s="128">
        <v>117527</v>
      </c>
      <c r="F26" s="62"/>
      <c r="G26" s="63"/>
      <c r="H26" s="61">
        <v>79791</v>
      </c>
      <c r="I26" s="62"/>
      <c r="J26" s="63"/>
      <c r="K26" s="61">
        <v>37736</v>
      </c>
      <c r="L26" s="62"/>
      <c r="M26" s="63"/>
      <c r="N26" s="61">
        <v>321.12221298465721</v>
      </c>
      <c r="O26" s="62"/>
      <c r="P26" s="63"/>
      <c r="Q26" s="128">
        <v>92012</v>
      </c>
      <c r="R26" s="62"/>
      <c r="S26" s="64"/>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18"/>
    </row>
    <row r="27" spans="1:244" ht="12" customHeight="1" x14ac:dyDescent="0.2">
      <c r="A27" s="60" t="s">
        <v>212</v>
      </c>
      <c r="B27" s="127">
        <v>225025</v>
      </c>
      <c r="C27" s="62"/>
      <c r="D27" s="63"/>
      <c r="E27" s="128">
        <v>126457</v>
      </c>
      <c r="F27" s="62"/>
      <c r="G27" s="63"/>
      <c r="H27" s="61">
        <v>85911</v>
      </c>
      <c r="I27" s="62"/>
      <c r="J27" s="63"/>
      <c r="K27" s="61">
        <v>40546</v>
      </c>
      <c r="L27" s="62"/>
      <c r="M27" s="63"/>
      <c r="N27" s="61">
        <v>323.66170357493763</v>
      </c>
      <c r="O27" s="62"/>
      <c r="P27" s="63"/>
      <c r="Q27" s="128">
        <v>98568</v>
      </c>
      <c r="R27" s="62"/>
      <c r="S27" s="64"/>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18"/>
    </row>
    <row r="28" spans="1:244" ht="12" customHeight="1" x14ac:dyDescent="0.2">
      <c r="A28" s="60" t="s">
        <v>213</v>
      </c>
      <c r="B28" s="127">
        <v>234497</v>
      </c>
      <c r="C28" s="62"/>
      <c r="D28" s="63"/>
      <c r="E28" s="128">
        <v>132074</v>
      </c>
      <c r="F28" s="62"/>
      <c r="G28" s="63"/>
      <c r="H28" s="61">
        <v>89802</v>
      </c>
      <c r="I28" s="62"/>
      <c r="J28" s="63"/>
      <c r="K28" s="61">
        <v>42272</v>
      </c>
      <c r="L28" s="62"/>
      <c r="M28" s="63"/>
      <c r="N28" s="61">
        <v>309.67999395359385</v>
      </c>
      <c r="O28" s="62"/>
      <c r="P28" s="63"/>
      <c r="Q28" s="128">
        <v>102423</v>
      </c>
      <c r="R28" s="62"/>
      <c r="S28" s="64"/>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18"/>
    </row>
    <row r="29" spans="1:244" ht="12" customHeight="1" x14ac:dyDescent="0.2">
      <c r="A29" s="60" t="s">
        <v>214</v>
      </c>
      <c r="B29" s="127">
        <v>235661</v>
      </c>
      <c r="C29" s="62"/>
      <c r="D29" s="63"/>
      <c r="E29" s="128">
        <v>132563</v>
      </c>
      <c r="F29" s="62"/>
      <c r="G29" s="63"/>
      <c r="H29" s="61">
        <v>90094</v>
      </c>
      <c r="I29" s="62"/>
      <c r="J29" s="63"/>
      <c r="K29" s="61">
        <v>42469</v>
      </c>
      <c r="L29" s="62"/>
      <c r="M29" s="63"/>
      <c r="N29" s="61">
        <v>326.44063184944446</v>
      </c>
      <c r="O29" s="62"/>
      <c r="P29" s="63"/>
      <c r="Q29" s="128">
        <v>103098</v>
      </c>
      <c r="R29" s="62"/>
      <c r="S29" s="64"/>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18"/>
    </row>
    <row r="30" spans="1:244" ht="12" customHeight="1" x14ac:dyDescent="0.2">
      <c r="A30" s="60" t="s">
        <v>215</v>
      </c>
      <c r="B30" s="127">
        <v>234346</v>
      </c>
      <c r="C30" s="62"/>
      <c r="D30" s="63"/>
      <c r="E30" s="128">
        <v>131854</v>
      </c>
      <c r="F30" s="62"/>
      <c r="G30" s="63"/>
      <c r="H30" s="61">
        <v>89619</v>
      </c>
      <c r="I30" s="62"/>
      <c r="J30" s="63"/>
      <c r="K30" s="61">
        <v>42235</v>
      </c>
      <c r="L30" s="62"/>
      <c r="M30" s="63"/>
      <c r="N30" s="61">
        <v>321.77522485072933</v>
      </c>
      <c r="O30" s="62"/>
      <c r="P30" s="63"/>
      <c r="Q30" s="128">
        <v>102492</v>
      </c>
      <c r="R30" s="62"/>
      <c r="S30" s="64"/>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18"/>
    </row>
    <row r="31" spans="1:244" ht="12" customHeight="1" x14ac:dyDescent="0.2">
      <c r="A31" s="60" t="s">
        <v>216</v>
      </c>
      <c r="B31" s="127">
        <v>236858</v>
      </c>
      <c r="C31" s="62"/>
      <c r="D31" s="63"/>
      <c r="E31" s="128">
        <v>133462</v>
      </c>
      <c r="F31" s="62"/>
      <c r="G31" s="63"/>
      <c r="H31" s="61">
        <v>90760</v>
      </c>
      <c r="I31" s="62"/>
      <c r="J31" s="63"/>
      <c r="K31" s="61">
        <v>42702</v>
      </c>
      <c r="L31" s="62"/>
      <c r="M31" s="63"/>
      <c r="N31" s="61">
        <v>307.53956617035749</v>
      </c>
      <c r="O31" s="62"/>
      <c r="P31" s="63"/>
      <c r="Q31" s="128">
        <v>103396</v>
      </c>
      <c r="R31" s="62"/>
      <c r="S31" s="64"/>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18"/>
    </row>
    <row r="32" spans="1:244" ht="12" customHeight="1" x14ac:dyDescent="0.2">
      <c r="A32" s="60" t="s">
        <v>217</v>
      </c>
      <c r="B32" s="127">
        <v>238943</v>
      </c>
      <c r="C32" s="62"/>
      <c r="D32" s="63"/>
      <c r="E32" s="128">
        <v>134450</v>
      </c>
      <c r="F32" s="62"/>
      <c r="G32" s="63"/>
      <c r="H32" s="61">
        <v>91384</v>
      </c>
      <c r="I32" s="62"/>
      <c r="J32" s="63"/>
      <c r="K32" s="61">
        <v>43066</v>
      </c>
      <c r="L32" s="62"/>
      <c r="M32" s="63"/>
      <c r="N32" s="61">
        <v>328.23278663744236</v>
      </c>
      <c r="O32" s="62"/>
      <c r="P32" s="63"/>
      <c r="Q32" s="128">
        <v>104493</v>
      </c>
      <c r="R32" s="62"/>
      <c r="S32" s="64"/>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18"/>
    </row>
    <row r="33" spans="1:56" ht="12" customHeight="1" x14ac:dyDescent="0.2">
      <c r="A33" s="60" t="s">
        <v>218</v>
      </c>
      <c r="B33" s="127">
        <v>245697</v>
      </c>
      <c r="C33" s="62"/>
      <c r="D33" s="63"/>
      <c r="E33" s="128">
        <v>138423</v>
      </c>
      <c r="F33" s="62"/>
      <c r="G33" s="63"/>
      <c r="H33" s="61">
        <v>94133</v>
      </c>
      <c r="I33" s="62"/>
      <c r="J33" s="63"/>
      <c r="K33" s="61">
        <v>44290</v>
      </c>
      <c r="L33" s="62"/>
      <c r="M33" s="63"/>
      <c r="N33" s="61">
        <v>319.19945582344491</v>
      </c>
      <c r="O33" s="62"/>
      <c r="P33" s="63"/>
      <c r="Q33" s="128">
        <v>107274</v>
      </c>
      <c r="R33" s="62"/>
      <c r="S33" s="64"/>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18"/>
    </row>
    <row r="34" spans="1:56" ht="12" customHeight="1" x14ac:dyDescent="0.2">
      <c r="A34" s="60" t="s">
        <v>219</v>
      </c>
      <c r="B34" s="127">
        <v>244486</v>
      </c>
      <c r="C34" s="62"/>
      <c r="D34" s="63"/>
      <c r="E34" s="128">
        <v>137685</v>
      </c>
      <c r="F34" s="62"/>
      <c r="G34" s="63"/>
      <c r="H34" s="61">
        <v>93616</v>
      </c>
      <c r="I34" s="62"/>
      <c r="J34" s="63"/>
      <c r="K34" s="61">
        <v>44069</v>
      </c>
      <c r="L34" s="62"/>
      <c r="M34" s="63"/>
      <c r="N34" s="61">
        <v>323.50207845212003</v>
      </c>
      <c r="O34" s="62"/>
      <c r="P34" s="63"/>
      <c r="Q34" s="128">
        <v>106801</v>
      </c>
      <c r="R34" s="62"/>
      <c r="S34" s="64"/>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18"/>
    </row>
    <row r="35" spans="1:56" ht="12" customHeight="1" x14ac:dyDescent="0.2">
      <c r="A35" s="60" t="s">
        <v>220</v>
      </c>
      <c r="B35" s="127">
        <v>254035</v>
      </c>
      <c r="C35" s="62"/>
      <c r="D35" s="63"/>
      <c r="E35" s="128">
        <v>143112</v>
      </c>
      <c r="F35" s="62"/>
      <c r="G35" s="63"/>
      <c r="H35" s="61">
        <v>97319</v>
      </c>
      <c r="I35" s="62"/>
      <c r="J35" s="63"/>
      <c r="K35" s="61">
        <v>45793</v>
      </c>
      <c r="L35" s="62"/>
      <c r="M35" s="63"/>
      <c r="N35" s="61">
        <v>331.01171491194918</v>
      </c>
      <c r="O35" s="62"/>
      <c r="P35" s="63"/>
      <c r="Q35" s="128">
        <v>110923</v>
      </c>
      <c r="R35" s="62"/>
      <c r="S35" s="64"/>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18"/>
    </row>
    <row r="36" spans="1:56" ht="12" customHeight="1" x14ac:dyDescent="0.2">
      <c r="A36" s="60" t="s">
        <v>221</v>
      </c>
      <c r="B36" s="127">
        <v>265240</v>
      </c>
      <c r="C36" s="62"/>
      <c r="D36" s="63"/>
      <c r="E36" s="128">
        <v>149404</v>
      </c>
      <c r="F36" s="62"/>
      <c r="G36" s="63"/>
      <c r="H36" s="61">
        <v>101590</v>
      </c>
      <c r="I36" s="62"/>
      <c r="J36" s="63"/>
      <c r="K36" s="61">
        <v>47814</v>
      </c>
      <c r="L36" s="62"/>
      <c r="M36" s="63"/>
      <c r="N36" s="61">
        <v>348.68656942030077</v>
      </c>
      <c r="O36" s="62"/>
      <c r="P36" s="63"/>
      <c r="Q36" s="128">
        <v>115836</v>
      </c>
      <c r="R36" s="62"/>
      <c r="S36" s="64"/>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18"/>
    </row>
    <row r="37" spans="1:56" ht="12" customHeight="1" x14ac:dyDescent="0.2">
      <c r="A37" s="60" t="s">
        <v>222</v>
      </c>
      <c r="B37" s="127">
        <v>279881</v>
      </c>
      <c r="C37" s="62"/>
      <c r="D37" s="63"/>
      <c r="E37" s="128">
        <v>157518</v>
      </c>
      <c r="F37" s="62"/>
      <c r="G37" s="63"/>
      <c r="H37" s="61">
        <v>107080</v>
      </c>
      <c r="I37" s="62"/>
      <c r="J37" s="63"/>
      <c r="K37" s="61">
        <v>50438</v>
      </c>
      <c r="L37" s="62"/>
      <c r="M37" s="63"/>
      <c r="N37" s="61">
        <v>378.09387045574783</v>
      </c>
      <c r="O37" s="62"/>
      <c r="P37" s="63"/>
      <c r="Q37" s="128">
        <v>122363</v>
      </c>
      <c r="R37" s="62"/>
      <c r="S37" s="64"/>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18"/>
    </row>
    <row r="38" spans="1:56" ht="12" customHeight="1" x14ac:dyDescent="0.2">
      <c r="A38" s="60" t="s">
        <v>223</v>
      </c>
      <c r="B38" s="127">
        <v>284307</v>
      </c>
      <c r="C38" s="62"/>
      <c r="D38" s="63"/>
      <c r="E38" s="128">
        <v>160095</v>
      </c>
      <c r="F38" s="62"/>
      <c r="G38" s="63"/>
      <c r="H38" s="61">
        <v>108849</v>
      </c>
      <c r="I38" s="62"/>
      <c r="J38" s="63"/>
      <c r="K38" s="61">
        <v>51246</v>
      </c>
      <c r="L38" s="62"/>
      <c r="M38" s="63"/>
      <c r="N38" s="61">
        <v>377.51341546368377</v>
      </c>
      <c r="O38" s="62"/>
      <c r="P38" s="63"/>
      <c r="Q38" s="128">
        <v>124212</v>
      </c>
      <c r="R38" s="62"/>
      <c r="S38" s="64"/>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18"/>
    </row>
    <row r="39" spans="1:56" ht="12" customHeight="1" x14ac:dyDescent="0.2">
      <c r="A39" s="60" t="s">
        <v>224</v>
      </c>
      <c r="B39" s="127">
        <v>293834</v>
      </c>
      <c r="C39" s="62"/>
      <c r="D39" s="63"/>
      <c r="E39" s="128">
        <v>165398</v>
      </c>
      <c r="F39" s="62"/>
      <c r="G39" s="63"/>
      <c r="H39" s="61">
        <v>112442</v>
      </c>
      <c r="I39" s="62"/>
      <c r="J39" s="63"/>
      <c r="K39" s="61">
        <v>52956</v>
      </c>
      <c r="L39" s="62"/>
      <c r="M39" s="63"/>
      <c r="N39" s="61">
        <v>394.9052981634041</v>
      </c>
      <c r="O39" s="62"/>
      <c r="P39" s="63"/>
      <c r="Q39" s="128">
        <v>128436</v>
      </c>
      <c r="R39" s="62"/>
      <c r="S39" s="64"/>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18"/>
    </row>
    <row r="40" spans="1:56" ht="12" customHeight="1" x14ac:dyDescent="0.2">
      <c r="A40" s="60" t="s">
        <v>225</v>
      </c>
      <c r="B40" s="127">
        <v>296784</v>
      </c>
      <c r="C40" s="62"/>
      <c r="D40" s="63"/>
      <c r="E40" s="128">
        <v>167116</v>
      </c>
      <c r="F40" s="62"/>
      <c r="G40" s="63"/>
      <c r="H40" s="61">
        <v>113621</v>
      </c>
      <c r="I40" s="62"/>
      <c r="J40" s="63"/>
      <c r="K40" s="61">
        <v>53495</v>
      </c>
      <c r="L40" s="62"/>
      <c r="M40" s="63"/>
      <c r="N40" s="61">
        <v>394.59330360516964</v>
      </c>
      <c r="O40" s="62"/>
      <c r="P40" s="63"/>
      <c r="Q40" s="128">
        <v>129668</v>
      </c>
      <c r="R40" s="62"/>
      <c r="S40" s="64"/>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18"/>
    </row>
    <row r="41" spans="1:56" ht="12" customHeight="1" x14ac:dyDescent="0.2">
      <c r="A41" s="60" t="s">
        <v>226</v>
      </c>
      <c r="B41" s="127">
        <v>299316</v>
      </c>
      <c r="C41" s="62"/>
      <c r="D41" s="63"/>
      <c r="E41" s="128">
        <v>168465</v>
      </c>
      <c r="F41" s="62"/>
      <c r="G41" s="63"/>
      <c r="H41" s="61">
        <v>114524</v>
      </c>
      <c r="I41" s="62"/>
      <c r="J41" s="63"/>
      <c r="K41" s="61">
        <v>53941</v>
      </c>
      <c r="L41" s="62"/>
      <c r="M41" s="63"/>
      <c r="N41" s="61">
        <v>370.77763266428371</v>
      </c>
      <c r="O41" s="62"/>
      <c r="P41" s="63"/>
      <c r="Q41" s="128">
        <v>130851</v>
      </c>
      <c r="R41" s="62"/>
      <c r="S41" s="64"/>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18"/>
    </row>
    <row r="42" spans="1:56" ht="12" customHeight="1" x14ac:dyDescent="0.2">
      <c r="A42" s="60" t="s">
        <v>227</v>
      </c>
      <c r="B42" s="127">
        <v>308460</v>
      </c>
      <c r="C42" s="62"/>
      <c r="D42" s="63"/>
      <c r="E42" s="128">
        <v>173431</v>
      </c>
      <c r="F42" s="62"/>
      <c r="G42" s="63"/>
      <c r="H42" s="61">
        <v>117864</v>
      </c>
      <c r="I42" s="62"/>
      <c r="J42" s="63"/>
      <c r="K42" s="61">
        <v>55567</v>
      </c>
      <c r="L42" s="62"/>
      <c r="M42" s="63"/>
      <c r="N42" s="61">
        <v>297.94996619337394</v>
      </c>
      <c r="O42" s="62"/>
      <c r="P42" s="63"/>
      <c r="Q42" s="128">
        <v>135029</v>
      </c>
      <c r="R42" s="62"/>
      <c r="S42" s="64"/>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18"/>
    </row>
    <row r="43" spans="1:56" ht="12" customHeight="1" x14ac:dyDescent="0.2">
      <c r="A43" s="60" t="s">
        <v>228</v>
      </c>
      <c r="B43" s="127">
        <v>316998</v>
      </c>
      <c r="C43" s="62"/>
      <c r="D43" s="63"/>
      <c r="E43" s="128">
        <v>178287</v>
      </c>
      <c r="F43" s="62"/>
      <c r="G43" s="63"/>
      <c r="H43" s="61">
        <v>121175</v>
      </c>
      <c r="I43" s="62"/>
      <c r="J43" s="63"/>
      <c r="K43" s="61">
        <v>57112</v>
      </c>
      <c r="L43" s="62"/>
      <c r="M43" s="63"/>
      <c r="N43" s="61">
        <v>369.8034398034398</v>
      </c>
      <c r="O43" s="62"/>
      <c r="P43" s="63"/>
      <c r="Q43" s="128">
        <v>138711</v>
      </c>
      <c r="R43" s="62"/>
      <c r="S43" s="64"/>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18"/>
    </row>
    <row r="44" spans="1:56" ht="12" customHeight="1" x14ac:dyDescent="0.2">
      <c r="A44" s="60" t="s">
        <v>229</v>
      </c>
      <c r="B44" s="127">
        <v>315260</v>
      </c>
      <c r="C44" s="62"/>
      <c r="D44" s="63"/>
      <c r="E44" s="128">
        <v>175886</v>
      </c>
      <c r="F44" s="62"/>
      <c r="G44" s="63"/>
      <c r="H44" s="61">
        <v>119199</v>
      </c>
      <c r="I44" s="62"/>
      <c r="J44" s="63"/>
      <c r="K44" s="61">
        <v>56687</v>
      </c>
      <c r="L44" s="62"/>
      <c r="M44" s="63"/>
      <c r="N44" s="61">
        <v>351.8359908883827</v>
      </c>
      <c r="O44" s="62"/>
      <c r="P44" s="63"/>
      <c r="Q44" s="128">
        <v>139374</v>
      </c>
      <c r="R44" s="62"/>
      <c r="S44" s="64"/>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18"/>
    </row>
    <row r="45" spans="1:56" ht="12" customHeight="1" x14ac:dyDescent="0.2">
      <c r="A45" s="60" t="s">
        <v>230</v>
      </c>
      <c r="B45" s="127">
        <v>321898</v>
      </c>
      <c r="C45" s="62"/>
      <c r="D45" s="63"/>
      <c r="E45" s="128">
        <v>179390</v>
      </c>
      <c r="F45" s="62"/>
      <c r="G45" s="63"/>
      <c r="H45" s="61">
        <v>121533</v>
      </c>
      <c r="I45" s="62"/>
      <c r="J45" s="63"/>
      <c r="K45" s="61">
        <v>57857</v>
      </c>
      <c r="L45" s="62"/>
      <c r="M45" s="63"/>
      <c r="N45" s="61">
        <v>297.03806870937785</v>
      </c>
      <c r="O45" s="62"/>
      <c r="P45" s="63"/>
      <c r="Q45" s="128">
        <v>142508</v>
      </c>
      <c r="R45" s="62"/>
      <c r="S45" s="64"/>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18"/>
    </row>
    <row r="46" spans="1:56" ht="12" customHeight="1" x14ac:dyDescent="0.2">
      <c r="A46" s="60" t="s">
        <v>231</v>
      </c>
      <c r="B46" s="127">
        <v>333102</v>
      </c>
      <c r="C46" s="62"/>
      <c r="D46" s="63"/>
      <c r="E46" s="128">
        <v>185781</v>
      </c>
      <c r="F46" s="62"/>
      <c r="G46" s="63"/>
      <c r="H46" s="61">
        <v>125893</v>
      </c>
      <c r="I46" s="62"/>
      <c r="J46" s="63"/>
      <c r="K46" s="61">
        <v>59888</v>
      </c>
      <c r="L46" s="62"/>
      <c r="M46" s="63"/>
      <c r="N46" s="61">
        <v>276.03854739478408</v>
      </c>
      <c r="O46" s="62"/>
      <c r="P46" s="63"/>
      <c r="Q46" s="128">
        <v>147321</v>
      </c>
      <c r="R46" s="62"/>
      <c r="S46" s="64"/>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18"/>
    </row>
    <row r="47" spans="1:56" ht="12" customHeight="1" x14ac:dyDescent="0.2">
      <c r="A47" s="60" t="s">
        <v>232</v>
      </c>
      <c r="B47" s="127">
        <v>335257</v>
      </c>
      <c r="C47" s="62"/>
      <c r="D47" s="63"/>
      <c r="E47" s="128">
        <v>187027</v>
      </c>
      <c r="F47" s="62"/>
      <c r="G47" s="63"/>
      <c r="H47" s="61">
        <v>126746</v>
      </c>
      <c r="I47" s="62"/>
      <c r="J47" s="63"/>
      <c r="K47" s="61">
        <v>60281</v>
      </c>
      <c r="L47" s="62"/>
      <c r="M47" s="63"/>
      <c r="N47" s="61">
        <v>391.97590361445788</v>
      </c>
      <c r="O47" s="62"/>
      <c r="P47" s="63"/>
      <c r="Q47" s="128">
        <v>148230</v>
      </c>
      <c r="R47" s="62"/>
      <c r="S47" s="64"/>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18"/>
    </row>
    <row r="48" spans="1:56" ht="12" customHeight="1" x14ac:dyDescent="0.2">
      <c r="A48" s="60" t="s">
        <v>233</v>
      </c>
      <c r="B48" s="127">
        <v>346508</v>
      </c>
      <c r="C48" s="62"/>
      <c r="D48" s="63"/>
      <c r="E48" s="128">
        <v>192300</v>
      </c>
      <c r="F48" s="62"/>
      <c r="G48" s="63"/>
      <c r="H48" s="61">
        <v>129673</v>
      </c>
      <c r="I48" s="62"/>
      <c r="J48" s="63"/>
      <c r="K48" s="61">
        <v>62627</v>
      </c>
      <c r="L48" s="62"/>
      <c r="M48" s="63"/>
      <c r="N48" s="61">
        <v>292.44810430605594</v>
      </c>
      <c r="O48" s="62"/>
      <c r="P48" s="63"/>
      <c r="Q48" s="128">
        <v>154208</v>
      </c>
      <c r="R48" s="62"/>
      <c r="S48" s="64"/>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18"/>
    </row>
    <row r="49" spans="1:56" ht="12" customHeight="1" x14ac:dyDescent="0.2">
      <c r="A49" s="60" t="s">
        <v>234</v>
      </c>
      <c r="B49" s="127">
        <v>362120</v>
      </c>
      <c r="C49" s="62"/>
      <c r="D49" s="63"/>
      <c r="E49" s="128">
        <v>201003</v>
      </c>
      <c r="F49" s="62"/>
      <c r="G49" s="63"/>
      <c r="H49" s="61">
        <v>135550</v>
      </c>
      <c r="I49" s="62"/>
      <c r="J49" s="63"/>
      <c r="K49" s="61">
        <v>65453</v>
      </c>
      <c r="L49" s="62"/>
      <c r="M49" s="63"/>
      <c r="N49" s="61">
        <v>398.24269877890947</v>
      </c>
      <c r="O49" s="62"/>
      <c r="P49" s="63"/>
      <c r="Q49" s="128">
        <v>161117</v>
      </c>
      <c r="R49" s="62"/>
      <c r="S49" s="64"/>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18"/>
    </row>
    <row r="50" spans="1:56" ht="12" customHeight="1" x14ac:dyDescent="0.2">
      <c r="A50" s="60" t="s">
        <v>235</v>
      </c>
      <c r="B50" s="127">
        <v>376862</v>
      </c>
      <c r="C50" s="62"/>
      <c r="D50" s="63"/>
      <c r="E50" s="128">
        <v>209184</v>
      </c>
      <c r="F50" s="62"/>
      <c r="G50" s="63"/>
      <c r="H50" s="61">
        <v>141067</v>
      </c>
      <c r="I50" s="62"/>
      <c r="J50" s="63"/>
      <c r="K50" s="61">
        <v>68117</v>
      </c>
      <c r="L50" s="62"/>
      <c r="M50" s="63"/>
      <c r="N50" s="61">
        <v>311.836905064902</v>
      </c>
      <c r="O50" s="62"/>
      <c r="P50" s="63"/>
      <c r="Q50" s="128">
        <v>167678</v>
      </c>
      <c r="R50" s="62"/>
      <c r="S50" s="64"/>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18"/>
    </row>
    <row r="51" spans="1:56" ht="12" customHeight="1" x14ac:dyDescent="0.2">
      <c r="A51" s="60" t="s">
        <v>236</v>
      </c>
      <c r="B51" s="127">
        <v>381005</v>
      </c>
      <c r="C51" s="62"/>
      <c r="D51" s="63"/>
      <c r="E51" s="128">
        <v>210747</v>
      </c>
      <c r="F51" s="62"/>
      <c r="G51" s="63"/>
      <c r="H51" s="61">
        <v>141955</v>
      </c>
      <c r="I51" s="62"/>
      <c r="J51" s="63"/>
      <c r="K51" s="61">
        <v>68792</v>
      </c>
      <c r="L51" s="62"/>
      <c r="M51" s="63"/>
      <c r="N51" s="61">
        <v>348.50177078906364</v>
      </c>
      <c r="O51" s="62"/>
      <c r="P51" s="63"/>
      <c r="Q51" s="128">
        <v>170258</v>
      </c>
      <c r="R51" s="62"/>
      <c r="S51" s="64"/>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18"/>
    </row>
    <row r="52" spans="1:56" ht="12" customHeight="1" x14ac:dyDescent="0.2">
      <c r="A52" s="60" t="s">
        <v>237</v>
      </c>
      <c r="B52" s="127">
        <v>371921</v>
      </c>
      <c r="C52" s="62"/>
      <c r="D52" s="63"/>
      <c r="E52" s="128">
        <v>205970</v>
      </c>
      <c r="F52" s="62"/>
      <c r="G52" s="63"/>
      <c r="H52" s="61">
        <v>138701</v>
      </c>
      <c r="I52" s="62"/>
      <c r="J52" s="63"/>
      <c r="K52" s="61">
        <v>67269</v>
      </c>
      <c r="L52" s="62"/>
      <c r="M52" s="63"/>
      <c r="N52" s="61">
        <v>308.28187292843472</v>
      </c>
      <c r="O52" s="62"/>
      <c r="P52" s="63"/>
      <c r="Q52" s="128">
        <v>165951</v>
      </c>
      <c r="R52" s="62"/>
      <c r="S52" s="64"/>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18"/>
    </row>
    <row r="53" spans="1:56" ht="12" customHeight="1" x14ac:dyDescent="0.2">
      <c r="A53" s="60" t="s">
        <v>238</v>
      </c>
      <c r="B53" s="127">
        <v>364912</v>
      </c>
      <c r="C53" s="62"/>
      <c r="D53" s="63"/>
      <c r="E53" s="128">
        <v>201922</v>
      </c>
      <c r="F53" s="62"/>
      <c r="G53" s="63"/>
      <c r="H53" s="61">
        <v>135941</v>
      </c>
      <c r="I53" s="62"/>
      <c r="J53" s="63"/>
      <c r="K53" s="61">
        <v>65981</v>
      </c>
      <c r="L53" s="62"/>
      <c r="M53" s="63"/>
      <c r="N53" s="61">
        <v>323.49266992447804</v>
      </c>
      <c r="O53" s="62"/>
      <c r="P53" s="63"/>
      <c r="Q53" s="128">
        <v>162990</v>
      </c>
      <c r="R53" s="62"/>
      <c r="S53" s="64"/>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18"/>
    </row>
    <row r="54" spans="1:56" ht="12" customHeight="1" x14ac:dyDescent="0.2">
      <c r="A54" s="60" t="s">
        <v>239</v>
      </c>
      <c r="B54" s="127">
        <v>368333</v>
      </c>
      <c r="C54" s="62"/>
      <c r="D54" s="63"/>
      <c r="E54" s="128">
        <v>203493</v>
      </c>
      <c r="F54" s="62"/>
      <c r="G54" s="63"/>
      <c r="H54" s="61">
        <v>136933</v>
      </c>
      <c r="I54" s="62"/>
      <c r="J54" s="63"/>
      <c r="K54" s="61">
        <v>66560</v>
      </c>
      <c r="L54" s="62"/>
      <c r="M54" s="63"/>
      <c r="N54" s="61">
        <v>255.38847389725828</v>
      </c>
      <c r="O54" s="62"/>
      <c r="P54" s="63"/>
      <c r="Q54" s="128">
        <v>164840</v>
      </c>
      <c r="R54" s="62"/>
      <c r="S54" s="64"/>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18"/>
    </row>
    <row r="55" spans="1:56" ht="12" customHeight="1" x14ac:dyDescent="0.2">
      <c r="A55" s="60" t="s">
        <v>240</v>
      </c>
      <c r="B55" s="127">
        <v>372608</v>
      </c>
      <c r="C55" s="62"/>
      <c r="D55" s="63"/>
      <c r="E55" s="128">
        <v>205977</v>
      </c>
      <c r="F55" s="62"/>
      <c r="G55" s="63"/>
      <c r="H55" s="61">
        <v>138629</v>
      </c>
      <c r="I55" s="62"/>
      <c r="J55" s="63"/>
      <c r="K55" s="61">
        <v>67348</v>
      </c>
      <c r="L55" s="62"/>
      <c r="M55" s="63"/>
      <c r="N55" s="61">
        <v>180.31335266030013</v>
      </c>
      <c r="O55" s="62"/>
      <c r="P55" s="63"/>
      <c r="Q55" s="128">
        <v>166631</v>
      </c>
      <c r="R55" s="62"/>
      <c r="S55" s="64"/>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18"/>
    </row>
    <row r="56" spans="1:56" ht="12" customHeight="1" x14ac:dyDescent="0.2">
      <c r="A56" s="60" t="s">
        <v>241</v>
      </c>
      <c r="B56" s="127">
        <v>376371</v>
      </c>
      <c r="C56" s="62"/>
      <c r="D56" s="63"/>
      <c r="E56" s="128">
        <v>208272</v>
      </c>
      <c r="F56" s="62"/>
      <c r="G56" s="63"/>
      <c r="H56" s="61">
        <v>139781</v>
      </c>
      <c r="I56" s="62"/>
      <c r="J56" s="63"/>
      <c r="K56" s="61">
        <v>68491</v>
      </c>
      <c r="L56" s="62"/>
      <c r="M56" s="63"/>
      <c r="N56" s="61">
        <v>238.58077386642285</v>
      </c>
      <c r="O56" s="62"/>
      <c r="P56" s="63"/>
      <c r="Q56" s="128">
        <v>168099</v>
      </c>
      <c r="R56" s="62"/>
      <c r="S56" s="64"/>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18"/>
    </row>
    <row r="57" spans="1:56" ht="12" customHeight="1" x14ac:dyDescent="0.2">
      <c r="A57" s="60" t="s">
        <v>242</v>
      </c>
      <c r="B57" s="127">
        <v>379722</v>
      </c>
      <c r="C57" s="62"/>
      <c r="D57" s="63"/>
      <c r="E57" s="128">
        <v>210027</v>
      </c>
      <c r="F57" s="62"/>
      <c r="G57" s="63"/>
      <c r="H57" s="61">
        <v>140936</v>
      </c>
      <c r="I57" s="62"/>
      <c r="J57" s="63"/>
      <c r="K57" s="61">
        <v>69091</v>
      </c>
      <c r="L57" s="62"/>
      <c r="M57" s="63"/>
      <c r="N57" s="61">
        <v>248.55446177448223</v>
      </c>
      <c r="O57" s="62"/>
      <c r="P57" s="63"/>
      <c r="Q57" s="128">
        <v>169695</v>
      </c>
      <c r="R57" s="62"/>
      <c r="S57" s="64"/>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18"/>
    </row>
    <row r="58" spans="1:56" ht="12" customHeight="1" x14ac:dyDescent="0.2">
      <c r="A58" s="60" t="s">
        <v>243</v>
      </c>
      <c r="B58" s="127">
        <v>369587</v>
      </c>
      <c r="C58" s="62"/>
      <c r="D58" s="63"/>
      <c r="E58" s="128">
        <v>204138</v>
      </c>
      <c r="F58" s="62"/>
      <c r="G58" s="63"/>
      <c r="H58" s="61">
        <v>136919</v>
      </c>
      <c r="I58" s="62"/>
      <c r="J58" s="63"/>
      <c r="K58" s="61">
        <v>67219</v>
      </c>
      <c r="L58" s="62"/>
      <c r="M58" s="63"/>
      <c r="N58" s="61">
        <v>199.41690249549782</v>
      </c>
      <c r="O58" s="62"/>
      <c r="P58" s="63"/>
      <c r="Q58" s="128">
        <v>165449</v>
      </c>
      <c r="R58" s="62"/>
      <c r="S58" s="64"/>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18"/>
    </row>
    <row r="59" spans="1:56" ht="12" customHeight="1" x14ac:dyDescent="0.2">
      <c r="A59" s="60" t="s">
        <v>244</v>
      </c>
      <c r="B59" s="127">
        <v>377396</v>
      </c>
      <c r="C59" s="62"/>
      <c r="D59" s="63"/>
      <c r="E59" s="128">
        <v>208849</v>
      </c>
      <c r="F59" s="62"/>
      <c r="G59" s="63"/>
      <c r="H59" s="61">
        <v>140171</v>
      </c>
      <c r="I59" s="62"/>
      <c r="J59" s="63"/>
      <c r="K59" s="61">
        <v>68678</v>
      </c>
      <c r="L59" s="62"/>
      <c r="M59" s="63"/>
      <c r="N59" s="61">
        <v>249.88654874933732</v>
      </c>
      <c r="O59" s="62"/>
      <c r="P59" s="63"/>
      <c r="Q59" s="128">
        <v>168547</v>
      </c>
      <c r="R59" s="62"/>
      <c r="S59" s="64"/>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18"/>
    </row>
    <row r="60" spans="1:56" ht="12" customHeight="1" x14ac:dyDescent="0.2">
      <c r="A60" s="60" t="s">
        <v>245</v>
      </c>
      <c r="B60" s="127">
        <v>384775</v>
      </c>
      <c r="C60" s="62"/>
      <c r="D60" s="63"/>
      <c r="E60" s="128">
        <v>234949</v>
      </c>
      <c r="F60" s="62"/>
      <c r="G60" s="63"/>
      <c r="H60" s="61">
        <v>160081</v>
      </c>
      <c r="I60" s="62"/>
      <c r="J60" s="63"/>
      <c r="K60" s="61">
        <v>74868</v>
      </c>
      <c r="L60" s="62"/>
      <c r="M60" s="63"/>
      <c r="N60" s="61">
        <v>464.56565176022838</v>
      </c>
      <c r="O60" s="62"/>
      <c r="P60" s="63"/>
      <c r="Q60" s="128">
        <v>149826</v>
      </c>
      <c r="R60" s="62"/>
      <c r="S60" s="64"/>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18"/>
    </row>
    <row r="61" spans="1:56" ht="12" customHeight="1" x14ac:dyDescent="0.2">
      <c r="A61" s="60" t="s">
        <v>246</v>
      </c>
      <c r="B61" s="127">
        <v>387245</v>
      </c>
      <c r="C61" s="62"/>
      <c r="D61" s="63"/>
      <c r="E61" s="128">
        <v>236471</v>
      </c>
      <c r="F61" s="62"/>
      <c r="G61" s="63"/>
      <c r="H61" s="61">
        <v>161138</v>
      </c>
      <c r="I61" s="62"/>
      <c r="J61" s="63"/>
      <c r="K61" s="61">
        <v>75333</v>
      </c>
      <c r="L61" s="62"/>
      <c r="M61" s="63"/>
      <c r="N61" s="61">
        <v>340.36160320884869</v>
      </c>
      <c r="O61" s="62"/>
      <c r="P61" s="63"/>
      <c r="Q61" s="128">
        <v>150774</v>
      </c>
      <c r="R61" s="62"/>
      <c r="S61" s="64"/>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18"/>
    </row>
    <row r="62" spans="1:56" ht="12" customHeight="1" x14ac:dyDescent="0.2">
      <c r="A62" s="60" t="s">
        <v>247</v>
      </c>
      <c r="B62" s="127">
        <v>395996</v>
      </c>
      <c r="C62" s="62"/>
      <c r="D62" s="63"/>
      <c r="E62" s="128">
        <v>241817</v>
      </c>
      <c r="F62" s="62"/>
      <c r="G62" s="63"/>
      <c r="H62" s="61">
        <v>164784</v>
      </c>
      <c r="I62" s="62"/>
      <c r="J62" s="63"/>
      <c r="K62" s="61">
        <v>77033</v>
      </c>
      <c r="L62" s="62"/>
      <c r="M62" s="63"/>
      <c r="N62" s="61">
        <v>425.25627857270086</v>
      </c>
      <c r="O62" s="62"/>
      <c r="P62" s="63"/>
      <c r="Q62" s="128">
        <v>154179</v>
      </c>
      <c r="R62" s="62"/>
      <c r="S62" s="64"/>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18"/>
    </row>
    <row r="63" spans="1:56" ht="12" customHeight="1" x14ac:dyDescent="0.2">
      <c r="A63" s="60" t="s">
        <v>248</v>
      </c>
      <c r="B63" s="127">
        <v>402753</v>
      </c>
      <c r="C63" s="62"/>
      <c r="D63" s="63"/>
      <c r="E63" s="128">
        <v>245934</v>
      </c>
      <c r="F63" s="62"/>
      <c r="G63" s="63"/>
      <c r="H63" s="61">
        <v>167576</v>
      </c>
      <c r="I63" s="62"/>
      <c r="J63" s="63"/>
      <c r="K63" s="61">
        <v>78358</v>
      </c>
      <c r="L63" s="62"/>
      <c r="M63" s="63"/>
      <c r="N63" s="61">
        <v>476.40239931448156</v>
      </c>
      <c r="O63" s="62"/>
      <c r="P63" s="63"/>
      <c r="Q63" s="128">
        <v>156819</v>
      </c>
      <c r="R63" s="62"/>
      <c r="S63" s="64"/>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18"/>
    </row>
    <row r="64" spans="1:56" ht="12" customHeight="1" x14ac:dyDescent="0.2">
      <c r="A64" s="60" t="s">
        <v>249</v>
      </c>
      <c r="B64" s="127">
        <v>418576</v>
      </c>
      <c r="C64" s="62"/>
      <c r="D64" s="63"/>
      <c r="E64" s="128">
        <v>253576</v>
      </c>
      <c r="F64" s="62"/>
      <c r="G64" s="63"/>
      <c r="H64" s="61">
        <v>173771</v>
      </c>
      <c r="I64" s="62"/>
      <c r="J64" s="63"/>
      <c r="K64" s="61">
        <v>79805</v>
      </c>
      <c r="L64" s="62"/>
      <c r="M64" s="63"/>
      <c r="N64" s="61">
        <v>452.96550062638528</v>
      </c>
      <c r="O64" s="62"/>
      <c r="P64" s="63"/>
      <c r="Q64" s="128">
        <v>165000</v>
      </c>
      <c r="R64" s="62"/>
      <c r="S64" s="64"/>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18"/>
    </row>
    <row r="65" spans="1:56" ht="12" customHeight="1" x14ac:dyDescent="0.2">
      <c r="A65" s="60" t="s">
        <v>250</v>
      </c>
      <c r="B65" s="127">
        <v>437814</v>
      </c>
      <c r="C65" s="62"/>
      <c r="D65" s="63"/>
      <c r="E65" s="128">
        <v>265233</v>
      </c>
      <c r="F65" s="62"/>
      <c r="G65" s="63"/>
      <c r="H65" s="61">
        <v>181759</v>
      </c>
      <c r="I65" s="62"/>
      <c r="J65" s="63"/>
      <c r="K65" s="61">
        <v>83474</v>
      </c>
      <c r="L65" s="62"/>
      <c r="M65" s="63"/>
      <c r="N65" s="61">
        <v>450.79849940623984</v>
      </c>
      <c r="O65" s="62"/>
      <c r="P65" s="63"/>
      <c r="Q65" s="128">
        <v>172581</v>
      </c>
      <c r="R65" s="62"/>
      <c r="S65" s="64"/>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18"/>
    </row>
    <row r="66" spans="1:56" ht="12" customHeight="1" x14ac:dyDescent="0.2">
      <c r="A66" s="60" t="s">
        <v>251</v>
      </c>
      <c r="B66" s="127">
        <v>436809</v>
      </c>
      <c r="C66" s="62"/>
      <c r="D66" s="63"/>
      <c r="E66" s="128">
        <v>264571</v>
      </c>
      <c r="F66" s="62"/>
      <c r="G66" s="63"/>
      <c r="H66" s="61">
        <v>181309</v>
      </c>
      <c r="I66" s="62"/>
      <c r="J66" s="63"/>
      <c r="K66" s="61">
        <v>83262</v>
      </c>
      <c r="L66" s="62"/>
      <c r="M66" s="63"/>
      <c r="N66" s="61">
        <v>402.12613875262792</v>
      </c>
      <c r="O66" s="62"/>
      <c r="P66" s="63"/>
      <c r="Q66" s="128">
        <v>172238</v>
      </c>
      <c r="R66" s="62"/>
      <c r="S66" s="64"/>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18"/>
    </row>
    <row r="67" spans="1:56" ht="12" customHeight="1" x14ac:dyDescent="0.2">
      <c r="A67" s="60" t="s">
        <v>252</v>
      </c>
      <c r="B67" s="127">
        <v>440831</v>
      </c>
      <c r="C67" s="62"/>
      <c r="D67" s="63"/>
      <c r="E67" s="128">
        <v>267029</v>
      </c>
      <c r="F67" s="62"/>
      <c r="G67" s="63"/>
      <c r="H67" s="61">
        <v>182992</v>
      </c>
      <c r="I67" s="62"/>
      <c r="J67" s="63"/>
      <c r="K67" s="61">
        <v>84037</v>
      </c>
      <c r="L67" s="62"/>
      <c r="M67" s="63"/>
      <c r="N67" s="61">
        <v>409.08200544111935</v>
      </c>
      <c r="O67" s="62"/>
      <c r="P67" s="63"/>
      <c r="Q67" s="128">
        <v>173802</v>
      </c>
      <c r="R67" s="62"/>
      <c r="S67" s="64"/>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18"/>
    </row>
    <row r="68" spans="1:56" ht="12" customHeight="1" x14ac:dyDescent="0.2">
      <c r="A68" s="60" t="s">
        <v>253</v>
      </c>
      <c r="B68" s="127">
        <v>442216</v>
      </c>
      <c r="C68" s="62"/>
      <c r="D68" s="63"/>
      <c r="E68" s="128">
        <v>265958</v>
      </c>
      <c r="F68" s="62"/>
      <c r="G68" s="63"/>
      <c r="H68" s="61">
        <v>180793</v>
      </c>
      <c r="I68" s="62"/>
      <c r="J68" s="63"/>
      <c r="K68" s="61">
        <v>85165</v>
      </c>
      <c r="L68" s="62"/>
      <c r="M68" s="63"/>
      <c r="N68" s="61">
        <v>448.2224365885491</v>
      </c>
      <c r="O68" s="62"/>
      <c r="P68" s="63"/>
      <c r="Q68" s="128">
        <v>176258</v>
      </c>
      <c r="R68" s="62"/>
      <c r="S68" s="64"/>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18"/>
    </row>
    <row r="69" spans="1:56" ht="12" customHeight="1" x14ac:dyDescent="0.2">
      <c r="A69" s="60" t="s">
        <v>254</v>
      </c>
      <c r="B69" s="127">
        <v>457067</v>
      </c>
      <c r="C69" s="62"/>
      <c r="D69" s="63"/>
      <c r="E69" s="128">
        <v>274910</v>
      </c>
      <c r="F69" s="62"/>
      <c r="G69" s="63"/>
      <c r="H69" s="61">
        <v>186885</v>
      </c>
      <c r="I69" s="62"/>
      <c r="J69" s="63"/>
      <c r="K69" s="61">
        <v>88025</v>
      </c>
      <c r="L69" s="62"/>
      <c r="M69" s="63"/>
      <c r="N69" s="61">
        <v>598.00840096455511</v>
      </c>
      <c r="O69" s="62"/>
      <c r="P69" s="63"/>
      <c r="Q69" s="128">
        <v>182157</v>
      </c>
      <c r="R69" s="62"/>
      <c r="S69" s="64"/>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18"/>
    </row>
    <row r="70" spans="1:56" ht="12" customHeight="1" x14ac:dyDescent="0.2">
      <c r="A70" s="60" t="s">
        <v>255</v>
      </c>
      <c r="B70" s="127">
        <v>471893</v>
      </c>
      <c r="C70" s="62"/>
      <c r="D70" s="63"/>
      <c r="E70" s="128">
        <v>283661</v>
      </c>
      <c r="F70" s="62"/>
      <c r="G70" s="63"/>
      <c r="H70" s="61">
        <v>192778</v>
      </c>
      <c r="I70" s="62"/>
      <c r="J70" s="63"/>
      <c r="K70" s="61">
        <v>90883</v>
      </c>
      <c r="L70" s="62"/>
      <c r="M70" s="63"/>
      <c r="N70" s="61">
        <v>840.07958074534167</v>
      </c>
      <c r="O70" s="62"/>
      <c r="P70" s="63"/>
      <c r="Q70" s="128">
        <v>188232</v>
      </c>
      <c r="R70" s="62"/>
      <c r="S70" s="64"/>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18"/>
    </row>
    <row r="71" spans="1:56" ht="12" customHeight="1" x14ac:dyDescent="0.2">
      <c r="A71" s="60" t="s">
        <v>256</v>
      </c>
      <c r="B71" s="127">
        <v>474121</v>
      </c>
      <c r="C71" s="62"/>
      <c r="D71" s="63"/>
      <c r="E71" s="128">
        <v>284518</v>
      </c>
      <c r="F71" s="62"/>
      <c r="G71" s="63"/>
      <c r="H71" s="61">
        <v>193196</v>
      </c>
      <c r="I71" s="62"/>
      <c r="J71" s="63"/>
      <c r="K71" s="61">
        <v>91322</v>
      </c>
      <c r="L71" s="62"/>
      <c r="M71" s="63"/>
      <c r="N71" s="61">
        <v>760.76262118962359</v>
      </c>
      <c r="O71" s="62"/>
      <c r="P71" s="63"/>
      <c r="Q71" s="128">
        <v>189603</v>
      </c>
      <c r="R71" s="62"/>
      <c r="S71" s="64"/>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18"/>
    </row>
    <row r="72" spans="1:56" ht="12" customHeight="1" x14ac:dyDescent="0.2">
      <c r="A72" s="60" t="s">
        <v>257</v>
      </c>
      <c r="B72" s="127">
        <v>493623</v>
      </c>
      <c r="C72" s="62"/>
      <c r="D72" s="63"/>
      <c r="E72" s="128">
        <v>293646</v>
      </c>
      <c r="F72" s="62"/>
      <c r="G72" s="63"/>
      <c r="H72" s="61">
        <v>199725</v>
      </c>
      <c r="I72" s="62"/>
      <c r="J72" s="63"/>
      <c r="K72" s="61">
        <v>93921</v>
      </c>
      <c r="L72" s="62"/>
      <c r="M72" s="63"/>
      <c r="N72" s="61">
        <v>275.88989684687982</v>
      </c>
      <c r="O72" s="62"/>
      <c r="P72" s="63"/>
      <c r="Q72" s="128">
        <v>199977</v>
      </c>
      <c r="R72" s="62"/>
      <c r="S72" s="64"/>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18"/>
    </row>
    <row r="73" spans="1:56" ht="12" customHeight="1" x14ac:dyDescent="0.2">
      <c r="A73" s="60" t="s">
        <v>258</v>
      </c>
      <c r="B73" s="127">
        <v>492228</v>
      </c>
      <c r="C73" s="62"/>
      <c r="D73" s="63"/>
      <c r="E73" s="128">
        <v>292727</v>
      </c>
      <c r="F73" s="62"/>
      <c r="G73" s="63"/>
      <c r="H73" s="61">
        <v>199086</v>
      </c>
      <c r="I73" s="62"/>
      <c r="J73" s="63"/>
      <c r="K73" s="61">
        <v>93641</v>
      </c>
      <c r="L73" s="62"/>
      <c r="M73" s="63"/>
      <c r="N73" s="61">
        <v>598.39107024708539</v>
      </c>
      <c r="O73" s="62"/>
      <c r="P73" s="63"/>
      <c r="Q73" s="128">
        <v>199501</v>
      </c>
      <c r="R73" s="62"/>
      <c r="S73" s="64"/>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18"/>
    </row>
    <row r="74" spans="1:56" ht="12" customHeight="1" x14ac:dyDescent="0.2">
      <c r="A74" s="60" t="s">
        <v>259</v>
      </c>
      <c r="B74" s="127">
        <v>505252</v>
      </c>
      <c r="C74" s="62"/>
      <c r="D74" s="63"/>
      <c r="E74" s="128">
        <v>300661</v>
      </c>
      <c r="F74" s="62"/>
      <c r="G74" s="63"/>
      <c r="H74" s="61">
        <v>204511</v>
      </c>
      <c r="I74" s="62"/>
      <c r="J74" s="63"/>
      <c r="K74" s="61">
        <v>96150</v>
      </c>
      <c r="L74" s="62"/>
      <c r="M74" s="63"/>
      <c r="N74" s="61">
        <v>753.5126657542238</v>
      </c>
      <c r="O74" s="62"/>
      <c r="P74" s="63"/>
      <c r="Q74" s="128">
        <v>204591</v>
      </c>
      <c r="R74" s="62"/>
      <c r="S74" s="64"/>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18"/>
    </row>
    <row r="75" spans="1:56" ht="12" customHeight="1" x14ac:dyDescent="0.2">
      <c r="A75" s="60" t="s">
        <v>260</v>
      </c>
      <c r="B75" s="127">
        <v>521671</v>
      </c>
      <c r="C75" s="62"/>
      <c r="D75" s="63"/>
      <c r="E75" s="128">
        <v>310632</v>
      </c>
      <c r="F75" s="62"/>
      <c r="G75" s="63"/>
      <c r="H75" s="61">
        <v>211324</v>
      </c>
      <c r="I75" s="62"/>
      <c r="J75" s="63"/>
      <c r="K75" s="61">
        <v>99308</v>
      </c>
      <c r="L75" s="62"/>
      <c r="M75" s="63"/>
      <c r="N75" s="61">
        <v>524.29486452288495</v>
      </c>
      <c r="O75" s="62"/>
      <c r="P75" s="63"/>
      <c r="Q75" s="128">
        <v>211039</v>
      </c>
      <c r="R75" s="62"/>
      <c r="S75" s="64"/>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18"/>
    </row>
    <row r="76" spans="1:56" ht="12" customHeight="1" x14ac:dyDescent="0.2">
      <c r="A76" s="60" t="s">
        <v>261</v>
      </c>
      <c r="B76" s="127">
        <v>514325</v>
      </c>
      <c r="C76" s="62"/>
      <c r="D76" s="63"/>
      <c r="E76" s="128">
        <v>310365</v>
      </c>
      <c r="F76" s="62"/>
      <c r="G76" s="63"/>
      <c r="H76" s="61">
        <v>210969</v>
      </c>
      <c r="I76" s="62"/>
      <c r="J76" s="63"/>
      <c r="K76" s="61">
        <v>99396</v>
      </c>
      <c r="L76" s="62"/>
      <c r="M76" s="63"/>
      <c r="N76" s="61">
        <v>962.7309068557505</v>
      </c>
      <c r="O76" s="62"/>
      <c r="P76" s="63"/>
      <c r="Q76" s="128">
        <v>203960</v>
      </c>
      <c r="R76" s="62"/>
      <c r="S76" s="64"/>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18"/>
    </row>
    <row r="77" spans="1:56" ht="12" customHeight="1" x14ac:dyDescent="0.2">
      <c r="A77" s="60" t="s">
        <v>262</v>
      </c>
      <c r="B77" s="127">
        <v>523970</v>
      </c>
      <c r="C77" s="62"/>
      <c r="D77" s="63"/>
      <c r="E77" s="128">
        <v>315949</v>
      </c>
      <c r="F77" s="62"/>
      <c r="G77" s="63"/>
      <c r="H77" s="61">
        <v>214745</v>
      </c>
      <c r="I77" s="62"/>
      <c r="J77" s="63"/>
      <c r="K77" s="61">
        <v>101204</v>
      </c>
      <c r="L77" s="62"/>
      <c r="M77" s="63"/>
      <c r="N77" s="61">
        <v>654.12419002186448</v>
      </c>
      <c r="O77" s="62"/>
      <c r="P77" s="63"/>
      <c r="Q77" s="128">
        <v>208021</v>
      </c>
      <c r="R77" s="62"/>
      <c r="S77" s="64"/>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18"/>
    </row>
    <row r="78" spans="1:56" ht="12" customHeight="1" x14ac:dyDescent="0.2">
      <c r="A78" s="60" t="s">
        <v>263</v>
      </c>
      <c r="B78" s="127">
        <v>530169</v>
      </c>
      <c r="C78" s="62"/>
      <c r="D78" s="63"/>
      <c r="E78" s="128">
        <v>319923</v>
      </c>
      <c r="F78" s="62"/>
      <c r="G78" s="63"/>
      <c r="H78" s="61">
        <v>217465</v>
      </c>
      <c r="I78" s="62"/>
      <c r="J78" s="63"/>
      <c r="K78" s="61">
        <v>102458</v>
      </c>
      <c r="L78" s="62"/>
      <c r="M78" s="63"/>
      <c r="N78" s="61">
        <v>1152.5954784586945</v>
      </c>
      <c r="O78" s="62"/>
      <c r="P78" s="63"/>
      <c r="Q78" s="128">
        <v>210246</v>
      </c>
      <c r="R78" s="62"/>
      <c r="S78" s="64"/>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18"/>
    </row>
    <row r="79" spans="1:56" ht="12" customHeight="1" x14ac:dyDescent="0.2">
      <c r="A79" s="60" t="s">
        <v>264</v>
      </c>
      <c r="B79" s="127">
        <v>540387</v>
      </c>
      <c r="C79" s="62"/>
      <c r="D79" s="63"/>
      <c r="E79" s="128">
        <v>326278</v>
      </c>
      <c r="F79" s="62"/>
      <c r="G79" s="63"/>
      <c r="H79" s="61">
        <v>221801</v>
      </c>
      <c r="I79" s="62"/>
      <c r="J79" s="63"/>
      <c r="K79" s="61">
        <v>104477</v>
      </c>
      <c r="L79" s="62"/>
      <c r="M79" s="63"/>
      <c r="N79" s="61">
        <v>517.06075266831635</v>
      </c>
      <c r="O79" s="62"/>
      <c r="P79" s="63"/>
      <c r="Q79" s="128">
        <v>214109</v>
      </c>
      <c r="R79" s="62"/>
      <c r="S79" s="64"/>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18"/>
    </row>
    <row r="80" spans="1:56" ht="12" customHeight="1" x14ac:dyDescent="0.2">
      <c r="A80" s="60" t="s">
        <v>265</v>
      </c>
      <c r="B80" s="127">
        <v>550835</v>
      </c>
      <c r="C80" s="62"/>
      <c r="D80" s="63"/>
      <c r="E80" s="128">
        <v>322388.8051740845</v>
      </c>
      <c r="F80" s="62"/>
      <c r="G80" s="63"/>
      <c r="H80" s="61">
        <v>221398</v>
      </c>
      <c r="I80" s="62"/>
      <c r="J80" s="63"/>
      <c r="K80" s="61">
        <v>100990.8051740845</v>
      </c>
      <c r="L80" s="62"/>
      <c r="M80" s="63"/>
      <c r="N80" s="61">
        <v>1179.29075518947</v>
      </c>
      <c r="O80" s="62"/>
      <c r="P80" s="63"/>
      <c r="Q80" s="128">
        <v>228446</v>
      </c>
      <c r="R80" s="62"/>
      <c r="S80" s="64"/>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18"/>
    </row>
    <row r="81" spans="1:56" ht="12" customHeight="1" x14ac:dyDescent="0.2">
      <c r="A81" s="60" t="s">
        <v>266</v>
      </c>
      <c r="B81" s="127">
        <v>545648</v>
      </c>
      <c r="C81" s="62"/>
      <c r="D81" s="63"/>
      <c r="E81" s="128">
        <v>319342.39117604063</v>
      </c>
      <c r="F81" s="62"/>
      <c r="G81" s="63"/>
      <c r="H81" s="61">
        <v>219304</v>
      </c>
      <c r="I81" s="62"/>
      <c r="J81" s="63"/>
      <c r="K81" s="61">
        <v>100038.39117604063</v>
      </c>
      <c r="L81" s="62"/>
      <c r="M81" s="63"/>
      <c r="N81" s="61">
        <v>585.66886222849519</v>
      </c>
      <c r="O81" s="62"/>
      <c r="P81" s="63"/>
      <c r="Q81" s="128">
        <v>226306</v>
      </c>
      <c r="R81" s="62"/>
      <c r="S81" s="64"/>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18"/>
    </row>
    <row r="82" spans="1:56" ht="12" customHeight="1" x14ac:dyDescent="0.2">
      <c r="A82" s="60" t="s">
        <v>267</v>
      </c>
      <c r="B82" s="127">
        <v>540627</v>
      </c>
      <c r="C82" s="62"/>
      <c r="D82" s="63"/>
      <c r="E82" s="128">
        <v>316166.56410227274</v>
      </c>
      <c r="F82" s="62"/>
      <c r="G82" s="63"/>
      <c r="H82" s="61">
        <v>217082</v>
      </c>
      <c r="I82" s="62"/>
      <c r="J82" s="63"/>
      <c r="K82" s="61">
        <v>99084.564102272736</v>
      </c>
      <c r="L82" s="62"/>
      <c r="M82" s="63"/>
      <c r="N82" s="61">
        <v>641.11290931114593</v>
      </c>
      <c r="O82" s="62"/>
      <c r="P82" s="63"/>
      <c r="Q82" s="128">
        <v>224460</v>
      </c>
      <c r="R82" s="62"/>
      <c r="S82" s="64"/>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18"/>
    </row>
    <row r="83" spans="1:56" ht="12" customHeight="1" x14ac:dyDescent="0.2">
      <c r="A83" s="60" t="s">
        <v>268</v>
      </c>
      <c r="B83" s="127">
        <v>503870</v>
      </c>
      <c r="C83" s="62"/>
      <c r="D83" s="63"/>
      <c r="E83" s="128">
        <v>293130.02940203302</v>
      </c>
      <c r="F83" s="62"/>
      <c r="G83" s="63"/>
      <c r="H83" s="61">
        <v>200998</v>
      </c>
      <c r="I83" s="62"/>
      <c r="J83" s="63"/>
      <c r="K83" s="61">
        <v>92132.029402033018</v>
      </c>
      <c r="L83" s="62"/>
      <c r="M83" s="63"/>
      <c r="N83" s="61">
        <v>556.57835408531639</v>
      </c>
      <c r="O83" s="62"/>
      <c r="P83" s="63"/>
      <c r="Q83" s="128">
        <v>210740</v>
      </c>
      <c r="R83" s="62"/>
      <c r="S83" s="64"/>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18"/>
    </row>
    <row r="84" spans="1:56" ht="12" customHeight="1" x14ac:dyDescent="0.2">
      <c r="A84" s="60" t="s">
        <v>269</v>
      </c>
      <c r="B84" s="127">
        <v>464244</v>
      </c>
      <c r="C84" s="62"/>
      <c r="D84" s="63"/>
      <c r="E84" s="128">
        <v>265911.46727892873</v>
      </c>
      <c r="F84" s="62"/>
      <c r="G84" s="63"/>
      <c r="H84" s="61">
        <v>181974</v>
      </c>
      <c r="I84" s="62"/>
      <c r="J84" s="63"/>
      <c r="K84" s="61">
        <v>83937.467278928729</v>
      </c>
      <c r="L84" s="62"/>
      <c r="M84" s="63"/>
      <c r="N84" s="61">
        <v>1131.4353053554</v>
      </c>
      <c r="O84" s="62"/>
      <c r="P84" s="63"/>
      <c r="Q84" s="128">
        <v>198333</v>
      </c>
      <c r="R84" s="62"/>
      <c r="S84" s="64"/>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18"/>
    </row>
    <row r="85" spans="1:56" ht="12" customHeight="1" x14ac:dyDescent="0.2">
      <c r="A85" s="60" t="s">
        <v>270</v>
      </c>
      <c r="B85" s="127">
        <v>449142</v>
      </c>
      <c r="C85" s="62"/>
      <c r="D85" s="63"/>
      <c r="E85" s="128">
        <v>257141.33507448796</v>
      </c>
      <c r="F85" s="62"/>
      <c r="G85" s="63"/>
      <c r="H85" s="61">
        <v>175975</v>
      </c>
      <c r="I85" s="62"/>
      <c r="J85" s="63"/>
      <c r="K85" s="61">
        <v>81166.335074487957</v>
      </c>
      <c r="L85" s="62"/>
      <c r="M85" s="63"/>
      <c r="N85" s="61">
        <v>234.24642292451543</v>
      </c>
      <c r="O85" s="62"/>
      <c r="P85" s="63"/>
      <c r="Q85" s="128">
        <v>192001</v>
      </c>
      <c r="R85" s="62"/>
      <c r="S85" s="64"/>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18"/>
    </row>
    <row r="86" spans="1:56" ht="12" customHeight="1" x14ac:dyDescent="0.2">
      <c r="A86" s="60" t="s">
        <v>271</v>
      </c>
      <c r="B86" s="127">
        <v>460643</v>
      </c>
      <c r="C86" s="62"/>
      <c r="D86" s="63"/>
      <c r="E86" s="128">
        <v>264201.90950447507</v>
      </c>
      <c r="F86" s="62"/>
      <c r="G86" s="63"/>
      <c r="H86" s="61">
        <v>180796</v>
      </c>
      <c r="I86" s="62"/>
      <c r="J86" s="63"/>
      <c r="K86" s="61">
        <v>83405.909504475072</v>
      </c>
      <c r="L86" s="62"/>
      <c r="M86" s="63"/>
      <c r="N86" s="61">
        <v>1029.1338947200384</v>
      </c>
      <c r="O86" s="62"/>
      <c r="P86" s="63"/>
      <c r="Q86" s="128">
        <v>196441</v>
      </c>
      <c r="R86" s="62"/>
      <c r="S86" s="64"/>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18"/>
    </row>
    <row r="87" spans="1:56" ht="12" customHeight="1" x14ac:dyDescent="0.2">
      <c r="A87" s="60" t="s">
        <v>272</v>
      </c>
      <c r="B87" s="127">
        <v>460802</v>
      </c>
      <c r="C87" s="62"/>
      <c r="D87" s="63"/>
      <c r="E87" s="128">
        <v>264726.7198302031</v>
      </c>
      <c r="F87" s="62"/>
      <c r="G87" s="63"/>
      <c r="H87" s="61">
        <v>181146</v>
      </c>
      <c r="I87" s="62"/>
      <c r="J87" s="63"/>
      <c r="K87" s="61">
        <v>83580.719830203103</v>
      </c>
      <c r="L87" s="62"/>
      <c r="M87" s="63"/>
      <c r="N87" s="61">
        <v>341.96363943852526</v>
      </c>
      <c r="O87" s="62"/>
      <c r="P87" s="63"/>
      <c r="Q87" s="128">
        <v>196075</v>
      </c>
      <c r="R87" s="62"/>
      <c r="S87" s="64"/>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18"/>
    </row>
    <row r="88" spans="1:56" ht="12" customHeight="1" x14ac:dyDescent="0.2">
      <c r="A88" s="60" t="s">
        <v>273</v>
      </c>
      <c r="B88" s="127">
        <v>477844</v>
      </c>
      <c r="C88" s="62"/>
      <c r="D88" s="63"/>
      <c r="E88" s="128">
        <v>273368.04130159249</v>
      </c>
      <c r="F88" s="62"/>
      <c r="G88" s="63"/>
      <c r="H88" s="61">
        <v>187909</v>
      </c>
      <c r="I88" s="62"/>
      <c r="J88" s="63"/>
      <c r="K88" s="61">
        <v>85459.041301592486</v>
      </c>
      <c r="L88" s="62"/>
      <c r="M88" s="63"/>
      <c r="N88" s="61">
        <v>1151.9148218427156</v>
      </c>
      <c r="O88" s="62"/>
      <c r="P88" s="63"/>
      <c r="Q88" s="128">
        <v>204476</v>
      </c>
      <c r="R88" s="62"/>
      <c r="S88" s="64"/>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18"/>
    </row>
    <row r="89" spans="1:56" ht="12" customHeight="1" x14ac:dyDescent="0.2">
      <c r="A89" s="60" t="s">
        <v>274</v>
      </c>
      <c r="B89" s="127">
        <v>500845</v>
      </c>
      <c r="C89" s="62"/>
      <c r="D89" s="63"/>
      <c r="E89" s="128">
        <v>287143.85180102458</v>
      </c>
      <c r="F89" s="62"/>
      <c r="G89" s="63"/>
      <c r="H89" s="61">
        <v>197494</v>
      </c>
      <c r="I89" s="62"/>
      <c r="J89" s="63"/>
      <c r="K89" s="61">
        <v>89649.851801024575</v>
      </c>
      <c r="L89" s="62"/>
      <c r="M89" s="63"/>
      <c r="N89" s="61">
        <v>702.85678481171283</v>
      </c>
      <c r="O89" s="62"/>
      <c r="P89" s="63"/>
      <c r="Q89" s="128">
        <v>213701</v>
      </c>
      <c r="R89" s="62"/>
      <c r="S89" s="64"/>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18"/>
    </row>
    <row r="90" spans="1:56" ht="12" customHeight="1" x14ac:dyDescent="0.2">
      <c r="A90" s="60" t="s">
        <v>275</v>
      </c>
      <c r="B90" s="127">
        <v>514045</v>
      </c>
      <c r="C90" s="62"/>
      <c r="D90" s="63"/>
      <c r="E90" s="128">
        <v>294699.88047059166</v>
      </c>
      <c r="F90" s="62"/>
      <c r="G90" s="63"/>
      <c r="H90" s="61">
        <v>202689</v>
      </c>
      <c r="I90" s="62"/>
      <c r="J90" s="63"/>
      <c r="K90" s="61">
        <v>92010.880470591655</v>
      </c>
      <c r="L90" s="62"/>
      <c r="M90" s="63"/>
      <c r="N90" s="61">
        <v>1232.9209903000226</v>
      </c>
      <c r="O90" s="62"/>
      <c r="P90" s="63"/>
      <c r="Q90" s="128">
        <v>219345</v>
      </c>
      <c r="R90" s="62"/>
      <c r="S90" s="64"/>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18"/>
    </row>
    <row r="91" spans="1:56" ht="12" customHeight="1" x14ac:dyDescent="0.2">
      <c r="A91" s="60" t="s">
        <v>276</v>
      </c>
      <c r="B91" s="127">
        <v>529088</v>
      </c>
      <c r="C91" s="62"/>
      <c r="D91" s="63"/>
      <c r="E91" s="128">
        <v>303493.30467612646</v>
      </c>
      <c r="F91" s="62"/>
      <c r="G91" s="63"/>
      <c r="H91" s="61">
        <v>208768</v>
      </c>
      <c r="I91" s="62"/>
      <c r="J91" s="63"/>
      <c r="K91" s="61">
        <v>94725.304676126456</v>
      </c>
      <c r="L91" s="62"/>
      <c r="M91" s="63"/>
      <c r="N91" s="61">
        <v>549.60760074817199</v>
      </c>
      <c r="O91" s="62"/>
      <c r="P91" s="63"/>
      <c r="Q91" s="128">
        <v>225595</v>
      </c>
      <c r="R91" s="62"/>
      <c r="S91" s="64"/>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18"/>
    </row>
    <row r="92" spans="1:56" ht="12" customHeight="1" x14ac:dyDescent="0.2">
      <c r="A92" s="60" t="s">
        <v>277</v>
      </c>
      <c r="B92" s="127">
        <v>533031</v>
      </c>
      <c r="C92" s="62"/>
      <c r="D92" s="63"/>
      <c r="E92" s="128">
        <v>300171.74383896118</v>
      </c>
      <c r="F92" s="62"/>
      <c r="G92" s="63"/>
      <c r="H92" s="61">
        <v>206982</v>
      </c>
      <c r="I92" s="62"/>
      <c r="J92" s="63"/>
      <c r="K92" s="61">
        <v>93189.743838961178</v>
      </c>
      <c r="L92" s="62"/>
      <c r="M92" s="63"/>
      <c r="N92" s="61">
        <v>946.8801961887915</v>
      </c>
      <c r="O92" s="62"/>
      <c r="P92" s="63"/>
      <c r="Q92" s="128">
        <v>232859</v>
      </c>
      <c r="R92" s="62"/>
      <c r="S92" s="64"/>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18"/>
    </row>
    <row r="93" spans="1:56" ht="12" customHeight="1" x14ac:dyDescent="0.2">
      <c r="A93" s="60" t="s">
        <v>278</v>
      </c>
      <c r="B93" s="127">
        <v>535708</v>
      </c>
      <c r="C93" s="62"/>
      <c r="D93" s="63"/>
      <c r="E93" s="128">
        <v>301289.53963470529</v>
      </c>
      <c r="F93" s="62"/>
      <c r="G93" s="63"/>
      <c r="H93" s="61">
        <v>207768</v>
      </c>
      <c r="I93" s="62"/>
      <c r="J93" s="63"/>
      <c r="K93" s="61">
        <v>93521.539634705288</v>
      </c>
      <c r="L93" s="62"/>
      <c r="M93" s="63"/>
      <c r="N93" s="61">
        <v>457.37679161585635</v>
      </c>
      <c r="O93" s="62"/>
      <c r="P93" s="63"/>
      <c r="Q93" s="128">
        <v>234418</v>
      </c>
      <c r="R93" s="62"/>
      <c r="S93" s="64"/>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18"/>
    </row>
    <row r="94" spans="1:56" ht="12" customHeight="1" x14ac:dyDescent="0.2">
      <c r="A94" s="60" t="s">
        <v>279</v>
      </c>
      <c r="B94" s="127">
        <v>554383</v>
      </c>
      <c r="C94" s="62"/>
      <c r="D94" s="63"/>
      <c r="E94" s="128">
        <v>311956.78145877953</v>
      </c>
      <c r="F94" s="62"/>
      <c r="G94" s="63"/>
      <c r="H94" s="61">
        <v>215118</v>
      </c>
      <c r="I94" s="62"/>
      <c r="J94" s="63"/>
      <c r="K94" s="61">
        <v>96838.781458779529</v>
      </c>
      <c r="L94" s="62"/>
      <c r="M94" s="63"/>
      <c r="N94" s="61">
        <v>1414.5434071664693</v>
      </c>
      <c r="O94" s="62"/>
      <c r="P94" s="63"/>
      <c r="Q94" s="128">
        <v>242426</v>
      </c>
      <c r="R94" s="62"/>
      <c r="S94" s="64"/>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18"/>
    </row>
    <row r="95" spans="1:56" ht="12" customHeight="1" x14ac:dyDescent="0.2">
      <c r="A95" s="60" t="s">
        <v>280</v>
      </c>
      <c r="B95" s="127">
        <v>536334</v>
      </c>
      <c r="C95" s="62"/>
      <c r="D95" s="63"/>
      <c r="E95" s="128">
        <v>301189.45215101464</v>
      </c>
      <c r="F95" s="62"/>
      <c r="G95" s="63"/>
      <c r="H95" s="61">
        <v>207716</v>
      </c>
      <c r="I95" s="62"/>
      <c r="J95" s="63"/>
      <c r="K95" s="61">
        <v>93473.452151014644</v>
      </c>
      <c r="L95" s="62"/>
      <c r="M95" s="63"/>
      <c r="N95" s="61">
        <v>172.74207952370827</v>
      </c>
      <c r="O95" s="62"/>
      <c r="P95" s="63"/>
      <c r="Q95" s="128">
        <v>235145</v>
      </c>
      <c r="R95" s="62"/>
      <c r="S95" s="64"/>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18"/>
    </row>
    <row r="96" spans="1:56" ht="12" customHeight="1" x14ac:dyDescent="0.2">
      <c r="A96" s="60" t="s">
        <v>281</v>
      </c>
      <c r="B96" s="127">
        <v>549164</v>
      </c>
      <c r="C96" s="62"/>
      <c r="D96" s="63"/>
      <c r="E96" s="128">
        <v>309220.421935083</v>
      </c>
      <c r="F96" s="62"/>
      <c r="G96" s="63"/>
      <c r="H96" s="61">
        <v>210486</v>
      </c>
      <c r="I96" s="62"/>
      <c r="J96" s="63"/>
      <c r="K96" s="61">
        <v>98734.421935082995</v>
      </c>
      <c r="L96" s="62"/>
      <c r="M96" s="63"/>
      <c r="N96" s="61">
        <v>804.88704257597578</v>
      </c>
      <c r="O96" s="62"/>
      <c r="P96" s="63"/>
      <c r="Q96" s="128">
        <v>239944</v>
      </c>
      <c r="R96" s="62"/>
      <c r="S96" s="64"/>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18"/>
    </row>
    <row r="97" spans="1:56" ht="12" customHeight="1" x14ac:dyDescent="0.2">
      <c r="A97" s="60" t="s">
        <v>282</v>
      </c>
      <c r="B97" s="127">
        <v>557356</v>
      </c>
      <c r="C97" s="62"/>
      <c r="D97" s="63"/>
      <c r="E97" s="128">
        <v>313673.34422589804</v>
      </c>
      <c r="F97" s="62"/>
      <c r="G97" s="63"/>
      <c r="H97" s="61">
        <v>213532</v>
      </c>
      <c r="I97" s="62"/>
      <c r="J97" s="63"/>
      <c r="K97" s="61">
        <v>100141.34422589804</v>
      </c>
      <c r="L97" s="62"/>
      <c r="M97" s="63"/>
      <c r="N97" s="61">
        <v>663.87582197486665</v>
      </c>
      <c r="O97" s="62"/>
      <c r="P97" s="63"/>
      <c r="Q97" s="128">
        <v>243683</v>
      </c>
      <c r="R97" s="62"/>
      <c r="S97" s="64"/>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18"/>
    </row>
    <row r="98" spans="1:56" ht="12" customHeight="1" x14ac:dyDescent="0.2">
      <c r="A98" s="60" t="s">
        <v>283</v>
      </c>
      <c r="B98" s="127">
        <v>548728</v>
      </c>
      <c r="C98" s="62"/>
      <c r="D98" s="63"/>
      <c r="E98" s="128">
        <v>308931.39920248516</v>
      </c>
      <c r="F98" s="62"/>
      <c r="G98" s="63"/>
      <c r="H98" s="61">
        <v>210294</v>
      </c>
      <c r="I98" s="62"/>
      <c r="J98" s="63"/>
      <c r="K98" s="61">
        <v>98637.399202485161</v>
      </c>
      <c r="L98" s="62"/>
      <c r="M98" s="63"/>
      <c r="N98" s="61">
        <v>960.58404065524144</v>
      </c>
      <c r="O98" s="62"/>
      <c r="P98" s="63"/>
      <c r="Q98" s="128">
        <v>239797</v>
      </c>
      <c r="R98" s="62"/>
      <c r="S98" s="64"/>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18"/>
    </row>
    <row r="99" spans="1:56" ht="12" customHeight="1" x14ac:dyDescent="0.2">
      <c r="A99" s="60" t="s">
        <v>284</v>
      </c>
      <c r="B99" s="127">
        <v>538758</v>
      </c>
      <c r="C99" s="62"/>
      <c r="D99" s="63"/>
      <c r="E99" s="128">
        <v>302828.17644119845</v>
      </c>
      <c r="F99" s="62"/>
      <c r="G99" s="63"/>
      <c r="H99" s="61">
        <v>206185</v>
      </c>
      <c r="I99" s="62"/>
      <c r="J99" s="63"/>
      <c r="K99" s="61">
        <v>96643.176441198448</v>
      </c>
      <c r="L99" s="62"/>
      <c r="M99" s="63"/>
      <c r="N99" s="61">
        <v>520.10146990781936</v>
      </c>
      <c r="O99" s="62"/>
      <c r="P99" s="63"/>
      <c r="Q99" s="128">
        <v>235930</v>
      </c>
      <c r="R99" s="62"/>
      <c r="S99" s="64"/>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18"/>
    </row>
    <row r="100" spans="1:56" ht="12" customHeight="1" x14ac:dyDescent="0.2">
      <c r="A100" s="60" t="s">
        <v>285</v>
      </c>
      <c r="B100" s="127">
        <v>536048</v>
      </c>
      <c r="C100" s="62"/>
      <c r="D100" s="63"/>
      <c r="E100" s="128">
        <v>312761.28089541651</v>
      </c>
      <c r="F100" s="62"/>
      <c r="G100" s="63"/>
      <c r="H100" s="61">
        <v>216179</v>
      </c>
      <c r="I100" s="62"/>
      <c r="J100" s="63"/>
      <c r="K100" s="61">
        <v>96582.280895416508</v>
      </c>
      <c r="L100" s="62"/>
      <c r="M100" s="63"/>
      <c r="N100" s="61">
        <v>1151.5030873272565</v>
      </c>
      <c r="O100" s="62"/>
      <c r="P100" s="63"/>
      <c r="Q100" s="128">
        <v>223287</v>
      </c>
      <c r="R100" s="62"/>
      <c r="S100" s="64"/>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18"/>
    </row>
    <row r="101" spans="1:56" ht="12" customHeight="1" x14ac:dyDescent="0.2">
      <c r="A101" s="60" t="s">
        <v>286</v>
      </c>
      <c r="B101" s="127">
        <v>543374</v>
      </c>
      <c r="C101" s="62"/>
      <c r="D101" s="63"/>
      <c r="E101" s="128">
        <v>317359.76171771094</v>
      </c>
      <c r="F101" s="62"/>
      <c r="G101" s="63"/>
      <c r="H101" s="61">
        <v>219381</v>
      </c>
      <c r="I101" s="62"/>
      <c r="J101" s="63"/>
      <c r="K101" s="61">
        <v>97978.761717710935</v>
      </c>
      <c r="L101" s="62"/>
      <c r="M101" s="63"/>
      <c r="N101" s="61">
        <v>467.83914141414141</v>
      </c>
      <c r="O101" s="62"/>
      <c r="P101" s="63"/>
      <c r="Q101" s="128">
        <v>226014</v>
      </c>
      <c r="R101" s="62"/>
      <c r="S101" s="64"/>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18"/>
    </row>
    <row r="102" spans="1:56" ht="12" customHeight="1" x14ac:dyDescent="0.2">
      <c r="A102" s="60" t="s">
        <v>287</v>
      </c>
      <c r="B102" s="127">
        <v>547054</v>
      </c>
      <c r="C102" s="62"/>
      <c r="D102" s="63"/>
      <c r="E102" s="128">
        <v>319220.59338205389</v>
      </c>
      <c r="F102" s="62"/>
      <c r="G102" s="63"/>
      <c r="H102" s="61">
        <v>220646</v>
      </c>
      <c r="I102" s="62"/>
      <c r="J102" s="63"/>
      <c r="K102" s="61">
        <v>98574.593382053892</v>
      </c>
      <c r="L102" s="62"/>
      <c r="M102" s="63"/>
      <c r="N102" s="61">
        <v>1117.581968830144</v>
      </c>
      <c r="O102" s="62"/>
      <c r="P102" s="63"/>
      <c r="Q102" s="128">
        <v>227833</v>
      </c>
      <c r="R102" s="62"/>
      <c r="S102" s="64"/>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18"/>
    </row>
    <row r="103" spans="1:56" ht="12" customHeight="1" x14ac:dyDescent="0.2">
      <c r="A103" s="60" t="s">
        <v>288</v>
      </c>
      <c r="B103" s="127">
        <v>542737</v>
      </c>
      <c r="C103" s="62"/>
      <c r="D103" s="63"/>
      <c r="E103" s="128">
        <v>316805.05778043286</v>
      </c>
      <c r="F103" s="62"/>
      <c r="G103" s="63"/>
      <c r="H103" s="61">
        <v>218984</v>
      </c>
      <c r="I103" s="62"/>
      <c r="J103" s="63"/>
      <c r="K103" s="61">
        <v>97821.057780432864</v>
      </c>
      <c r="L103" s="62"/>
      <c r="M103" s="63"/>
      <c r="N103" s="61">
        <v>627.66291452592247</v>
      </c>
      <c r="O103" s="62"/>
      <c r="P103" s="63"/>
      <c r="Q103" s="128">
        <v>225932</v>
      </c>
      <c r="R103" s="62"/>
      <c r="S103" s="64"/>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18"/>
    </row>
    <row r="104" spans="1:56" ht="12" customHeight="1" x14ac:dyDescent="0.2">
      <c r="A104" s="60" t="s">
        <v>289</v>
      </c>
      <c r="B104" s="127">
        <v>558470</v>
      </c>
      <c r="C104" s="62"/>
      <c r="D104" s="63"/>
      <c r="E104" s="128">
        <v>329769.16120291373</v>
      </c>
      <c r="F104" s="62"/>
      <c r="G104" s="63"/>
      <c r="H104" s="61">
        <v>224394</v>
      </c>
      <c r="I104" s="62"/>
      <c r="J104" s="63"/>
      <c r="K104" s="61">
        <v>105375.16120291373</v>
      </c>
      <c r="L104" s="62"/>
      <c r="M104" s="63"/>
      <c r="N104" s="61">
        <v>1140.4693023775687</v>
      </c>
      <c r="O104" s="62"/>
      <c r="P104" s="63"/>
      <c r="Q104" s="128">
        <v>228701</v>
      </c>
      <c r="R104" s="62"/>
      <c r="S104" s="64"/>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18"/>
    </row>
    <row r="105" spans="1:56" ht="12" customHeight="1" x14ac:dyDescent="0.2">
      <c r="A105" s="60" t="s">
        <v>290</v>
      </c>
      <c r="B105" s="127">
        <v>565095</v>
      </c>
      <c r="C105" s="62"/>
      <c r="D105" s="63"/>
      <c r="E105" s="128">
        <v>333455.86432293011</v>
      </c>
      <c r="F105" s="62"/>
      <c r="G105" s="63"/>
      <c r="H105" s="61">
        <v>226901</v>
      </c>
      <c r="I105" s="62"/>
      <c r="J105" s="63"/>
      <c r="K105" s="61">
        <v>106554.86432293011</v>
      </c>
      <c r="L105" s="62"/>
      <c r="M105" s="63"/>
      <c r="N105" s="61">
        <v>466.82322673288058</v>
      </c>
      <c r="O105" s="62"/>
      <c r="P105" s="63"/>
      <c r="Q105" s="128">
        <v>231639</v>
      </c>
      <c r="R105" s="62"/>
      <c r="S105" s="64"/>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18"/>
    </row>
    <row r="106" spans="1:56" ht="12" customHeight="1" x14ac:dyDescent="0.2">
      <c r="A106" s="60" t="s">
        <v>291</v>
      </c>
      <c r="B106" s="127">
        <v>569482</v>
      </c>
      <c r="C106" s="62"/>
      <c r="D106" s="63"/>
      <c r="E106" s="128">
        <v>335876.51770757622</v>
      </c>
      <c r="F106" s="62"/>
      <c r="G106" s="63"/>
      <c r="H106" s="61">
        <v>228547</v>
      </c>
      <c r="I106" s="62"/>
      <c r="J106" s="63"/>
      <c r="K106" s="61">
        <v>107329.51770757622</v>
      </c>
      <c r="L106" s="62"/>
      <c r="M106" s="63"/>
      <c r="N106" s="61">
        <v>1422.9411854034106</v>
      </c>
      <c r="O106" s="62"/>
      <c r="P106" s="63"/>
      <c r="Q106" s="128">
        <v>233605</v>
      </c>
      <c r="R106" s="62"/>
      <c r="S106" s="64"/>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18"/>
    </row>
    <row r="107" spans="1:56" ht="12" customHeight="1" x14ac:dyDescent="0.2">
      <c r="A107" s="60" t="s">
        <v>292</v>
      </c>
      <c r="B107" s="127">
        <v>573700</v>
      </c>
      <c r="C107" s="62"/>
      <c r="D107" s="63"/>
      <c r="E107" s="128">
        <v>337797.59103149967</v>
      </c>
      <c r="F107" s="62"/>
      <c r="G107" s="63"/>
      <c r="H107" s="61">
        <v>229849</v>
      </c>
      <c r="I107" s="62"/>
      <c r="J107" s="63"/>
      <c r="K107" s="61">
        <v>107948.59103149967</v>
      </c>
      <c r="L107" s="62"/>
      <c r="M107" s="63"/>
      <c r="N107" s="61">
        <v>605.79992691394125</v>
      </c>
      <c r="O107" s="62"/>
      <c r="P107" s="63"/>
      <c r="Q107" s="128">
        <v>235902</v>
      </c>
      <c r="R107" s="62"/>
      <c r="S107" s="64"/>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18"/>
    </row>
    <row r="108" spans="1:56" ht="12" customHeight="1" x14ac:dyDescent="0.2">
      <c r="A108" s="122" t="s">
        <v>293</v>
      </c>
      <c r="B108" s="128">
        <v>583403</v>
      </c>
      <c r="C108" s="62"/>
      <c r="D108" s="63"/>
      <c r="E108" s="128">
        <v>339583.12719657255</v>
      </c>
      <c r="F108" s="62"/>
      <c r="G108" s="63"/>
      <c r="H108" s="100">
        <v>228448</v>
      </c>
      <c r="I108" s="98"/>
      <c r="J108" s="99"/>
      <c r="K108" s="100">
        <v>111135.12719657255</v>
      </c>
      <c r="L108" s="98"/>
      <c r="M108" s="99"/>
      <c r="N108" s="100">
        <v>1249.0802919708028</v>
      </c>
      <c r="O108" s="98"/>
      <c r="P108" s="63"/>
      <c r="Q108" s="128">
        <v>243820</v>
      </c>
      <c r="R108" s="62"/>
      <c r="S108" s="64"/>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18"/>
    </row>
    <row r="109" spans="1:56" ht="12" customHeight="1" x14ac:dyDescent="0.2">
      <c r="A109" s="122" t="s">
        <v>294</v>
      </c>
      <c r="B109" s="128">
        <v>589344</v>
      </c>
      <c r="C109" s="62"/>
      <c r="D109" s="63"/>
      <c r="E109" s="128">
        <v>343583.8838573051</v>
      </c>
      <c r="F109" s="62"/>
      <c r="G109" s="63"/>
      <c r="H109" s="128">
        <v>231189</v>
      </c>
      <c r="I109" s="124"/>
      <c r="J109" s="125"/>
      <c r="K109" s="128">
        <v>112394.8838573051</v>
      </c>
      <c r="L109" s="124"/>
      <c r="M109" s="125"/>
      <c r="N109" s="128">
        <v>541.95549302979919</v>
      </c>
      <c r="O109" s="124"/>
      <c r="P109" s="63"/>
      <c r="Q109" s="128">
        <v>245760</v>
      </c>
      <c r="R109" s="62"/>
      <c r="S109" s="64"/>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18"/>
    </row>
    <row r="110" spans="1:56" ht="12" customHeight="1" x14ac:dyDescent="0.2">
      <c r="A110" s="122" t="s">
        <v>295</v>
      </c>
      <c r="B110" s="128">
        <v>605327</v>
      </c>
      <c r="C110" s="62"/>
      <c r="D110" s="63"/>
      <c r="E110" s="61">
        <v>352474.14137288445</v>
      </c>
      <c r="F110" s="62"/>
      <c r="G110" s="63"/>
      <c r="H110" s="128">
        <v>237132</v>
      </c>
      <c r="I110" s="124"/>
      <c r="J110" s="125"/>
      <c r="K110" s="128">
        <v>115342.14137288445</v>
      </c>
      <c r="L110" s="124"/>
      <c r="M110" s="125"/>
      <c r="N110" s="128">
        <v>1673.6405928365582</v>
      </c>
      <c r="O110" s="124"/>
      <c r="P110" s="63"/>
      <c r="Q110" s="61">
        <v>252853</v>
      </c>
      <c r="R110" s="62"/>
      <c r="S110" s="64"/>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18"/>
    </row>
    <row r="111" spans="1:56" ht="12" customHeight="1" x14ac:dyDescent="0.2">
      <c r="A111" s="122" t="s">
        <v>296</v>
      </c>
      <c r="B111" s="128">
        <v>610858</v>
      </c>
      <c r="C111" s="62"/>
      <c r="D111" s="63"/>
      <c r="E111" s="61">
        <v>355644.51344057324</v>
      </c>
      <c r="F111" s="62"/>
      <c r="G111" s="63"/>
      <c r="H111" s="128">
        <v>239260</v>
      </c>
      <c r="I111" s="124"/>
      <c r="J111" s="125"/>
      <c r="K111" s="128">
        <v>116384.51344057324</v>
      </c>
      <c r="L111" s="124"/>
      <c r="M111" s="125"/>
      <c r="N111" s="128">
        <v>342.93673146019773</v>
      </c>
      <c r="O111" s="124"/>
      <c r="P111" s="63"/>
      <c r="Q111" s="61">
        <v>255213</v>
      </c>
      <c r="R111" s="62"/>
      <c r="S111" s="64"/>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18"/>
    </row>
    <row r="112" spans="1:56" ht="12" customHeight="1" x14ac:dyDescent="0.2">
      <c r="A112" s="122" t="s">
        <v>297</v>
      </c>
      <c r="B112" s="128">
        <v>605714</v>
      </c>
      <c r="C112" s="62"/>
      <c r="D112" s="63"/>
      <c r="E112" s="61">
        <v>354581.19620187185</v>
      </c>
      <c r="F112" s="62"/>
      <c r="G112" s="63"/>
      <c r="H112" s="128">
        <v>242627</v>
      </c>
      <c r="I112" s="124"/>
      <c r="J112" s="125"/>
      <c r="K112" s="128">
        <v>111954.19620187185</v>
      </c>
      <c r="L112" s="124"/>
      <c r="M112" s="125"/>
      <c r="N112" s="128">
        <v>834.16001090735563</v>
      </c>
      <c r="O112" s="124"/>
      <c r="P112" s="63"/>
      <c r="Q112" s="61">
        <v>251133</v>
      </c>
      <c r="R112" s="62"/>
      <c r="S112" s="64"/>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18"/>
    </row>
    <row r="113" spans="1:56" ht="12" customHeight="1" x14ac:dyDescent="0.2">
      <c r="A113" s="122" t="s">
        <v>298</v>
      </c>
      <c r="B113" s="128">
        <v>601908</v>
      </c>
      <c r="C113" s="62"/>
      <c r="D113" s="63"/>
      <c r="E113" s="61">
        <v>351846.14382936293</v>
      </c>
      <c r="F113" s="62"/>
      <c r="G113" s="63"/>
      <c r="H113" s="61">
        <v>240699</v>
      </c>
      <c r="I113" s="62"/>
      <c r="J113" s="63"/>
      <c r="K113" s="61">
        <v>111147.14382936293</v>
      </c>
      <c r="L113" s="62"/>
      <c r="M113" s="63"/>
      <c r="N113" s="61">
        <v>682.42860725211892</v>
      </c>
      <c r="O113" s="62"/>
      <c r="P113" s="63"/>
      <c r="Q113" s="61">
        <v>250062</v>
      </c>
      <c r="R113" s="62"/>
      <c r="S113" s="64"/>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18"/>
    </row>
    <row r="114" spans="1:56" ht="12" customHeight="1" x14ac:dyDescent="0.2">
      <c r="A114" s="122" t="s">
        <v>299</v>
      </c>
      <c r="B114" s="128">
        <v>611070</v>
      </c>
      <c r="C114" s="62"/>
      <c r="D114" s="63"/>
      <c r="E114" s="61">
        <v>356812.72736670234</v>
      </c>
      <c r="F114" s="62"/>
      <c r="G114" s="63"/>
      <c r="H114" s="128">
        <v>244054</v>
      </c>
      <c r="I114" s="124"/>
      <c r="J114" s="125"/>
      <c r="K114" s="128">
        <v>112758.72736670234</v>
      </c>
      <c r="L114" s="124"/>
      <c r="M114" s="125"/>
      <c r="N114" s="128">
        <v>1012.2868930655532</v>
      </c>
      <c r="O114" s="124"/>
      <c r="P114" s="63"/>
      <c r="Q114" s="61">
        <v>254257</v>
      </c>
      <c r="R114" s="62"/>
      <c r="S114" s="64"/>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18"/>
    </row>
    <row r="115" spans="1:56" ht="12" customHeight="1" x14ac:dyDescent="0.2">
      <c r="A115" s="122" t="s">
        <v>300</v>
      </c>
      <c r="B115" s="128">
        <v>619960</v>
      </c>
      <c r="C115" s="62"/>
      <c r="D115" s="63"/>
      <c r="E115" s="61">
        <v>362175.45754612214</v>
      </c>
      <c r="F115" s="62"/>
      <c r="G115" s="63"/>
      <c r="H115" s="128">
        <v>247741</v>
      </c>
      <c r="I115" s="124"/>
      <c r="J115" s="125"/>
      <c r="K115" s="128">
        <v>114434.45754612214</v>
      </c>
      <c r="L115" s="124"/>
      <c r="M115" s="125"/>
      <c r="N115" s="128">
        <v>1046.4824901814102</v>
      </c>
      <c r="O115" s="124"/>
      <c r="P115" s="63"/>
      <c r="Q115" s="61">
        <v>257785</v>
      </c>
      <c r="R115" s="62"/>
      <c r="S115" s="64"/>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18"/>
    </row>
    <row r="116" spans="1:56" ht="12" customHeight="1" x14ac:dyDescent="0.2">
      <c r="A116" s="122" t="s">
        <v>301</v>
      </c>
      <c r="B116" s="128">
        <v>613863</v>
      </c>
      <c r="C116" s="62"/>
      <c r="D116" s="63"/>
      <c r="E116" s="61">
        <v>360164.79860000004</v>
      </c>
      <c r="F116" s="62"/>
      <c r="G116" s="63"/>
      <c r="H116" s="128">
        <v>247039</v>
      </c>
      <c r="I116" s="124"/>
      <c r="J116" s="125"/>
      <c r="K116" s="128">
        <v>113125.79860000004</v>
      </c>
      <c r="L116" s="124"/>
      <c r="M116" s="125"/>
      <c r="N116" s="128">
        <v>833.02234263161415</v>
      </c>
      <c r="O116" s="124"/>
      <c r="P116" s="63"/>
      <c r="Q116" s="61">
        <v>253698</v>
      </c>
      <c r="R116" s="62"/>
      <c r="S116" s="64"/>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18"/>
    </row>
    <row r="117" spans="1:56" ht="12" customHeight="1" x14ac:dyDescent="0.2">
      <c r="A117" s="122" t="s">
        <v>302</v>
      </c>
      <c r="B117" s="128">
        <v>639608</v>
      </c>
      <c r="C117" s="62"/>
      <c r="D117" s="63"/>
      <c r="E117" s="61">
        <v>374686.83150000009</v>
      </c>
      <c r="F117" s="62"/>
      <c r="G117" s="63"/>
      <c r="H117" s="128">
        <v>256915</v>
      </c>
      <c r="I117" s="124"/>
      <c r="J117" s="125"/>
      <c r="K117" s="128">
        <v>117771.83150000009</v>
      </c>
      <c r="L117" s="124"/>
      <c r="M117" s="125"/>
      <c r="N117" s="128">
        <v>533.81295046333366</v>
      </c>
      <c r="O117" s="124"/>
      <c r="P117" s="63"/>
      <c r="Q117" s="61">
        <v>264921</v>
      </c>
      <c r="R117" s="62"/>
      <c r="S117" s="64"/>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18"/>
    </row>
    <row r="118" spans="1:56" ht="12" customHeight="1" x14ac:dyDescent="0.2">
      <c r="A118" s="122" t="s">
        <v>303</v>
      </c>
      <c r="B118" s="128">
        <v>641975</v>
      </c>
      <c r="C118" s="62"/>
      <c r="D118" s="63"/>
      <c r="E118" s="61">
        <v>376466.90970000008</v>
      </c>
      <c r="F118" s="62"/>
      <c r="G118" s="63"/>
      <c r="H118" s="61">
        <v>258193</v>
      </c>
      <c r="I118" s="62"/>
      <c r="J118" s="63"/>
      <c r="K118" s="61">
        <v>118273.90970000008</v>
      </c>
      <c r="L118" s="62"/>
      <c r="M118" s="63"/>
      <c r="N118" s="128">
        <v>1170.0648163043074</v>
      </c>
      <c r="O118" s="124"/>
      <c r="P118" s="63"/>
      <c r="Q118" s="61">
        <v>265508</v>
      </c>
      <c r="R118" s="62"/>
      <c r="S118" s="64"/>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18"/>
    </row>
    <row r="119" spans="1:56" ht="12" customHeight="1" x14ac:dyDescent="0.2">
      <c r="A119" s="122" t="s">
        <v>305</v>
      </c>
      <c r="B119" s="128">
        <v>653225</v>
      </c>
      <c r="C119" s="62"/>
      <c r="D119" s="63"/>
      <c r="E119" s="61">
        <v>384337.32270000002</v>
      </c>
      <c r="F119" s="62"/>
      <c r="G119" s="63"/>
      <c r="H119" s="61">
        <v>263777</v>
      </c>
      <c r="I119" s="62"/>
      <c r="J119" s="63"/>
      <c r="K119" s="61">
        <v>120560.32270000002</v>
      </c>
      <c r="L119" s="62"/>
      <c r="M119" s="63"/>
      <c r="N119" s="128">
        <v>585.15652405920832</v>
      </c>
      <c r="O119" s="124"/>
      <c r="P119" s="63"/>
      <c r="Q119" s="61">
        <v>268888</v>
      </c>
      <c r="R119" s="62"/>
      <c r="S119" s="64"/>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18"/>
    </row>
    <row r="120" spans="1:56" ht="12" customHeight="1" x14ac:dyDescent="0.2">
      <c r="A120" s="130" t="s">
        <v>306</v>
      </c>
      <c r="B120" s="128">
        <v>652442</v>
      </c>
      <c r="C120" s="62"/>
      <c r="D120" s="63"/>
      <c r="E120" s="61">
        <v>386972.71282041247</v>
      </c>
      <c r="F120" s="62"/>
      <c r="G120" s="63"/>
      <c r="H120" s="61">
        <v>264919</v>
      </c>
      <c r="I120" s="62"/>
      <c r="J120" s="63"/>
      <c r="K120" s="61">
        <v>122053.71282041247</v>
      </c>
      <c r="L120" s="62"/>
      <c r="M120" s="63"/>
      <c r="N120" s="128">
        <v>516.47413246712085</v>
      </c>
      <c r="O120" s="124"/>
      <c r="P120" s="63"/>
      <c r="Q120" s="61">
        <v>265469</v>
      </c>
      <c r="R120" s="62"/>
      <c r="S120" s="64"/>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18"/>
    </row>
    <row r="121" spans="1:56" ht="12" customHeight="1" x14ac:dyDescent="0.2">
      <c r="A121" s="130" t="s">
        <v>307</v>
      </c>
      <c r="B121" s="129">
        <v>656658</v>
      </c>
      <c r="C121" s="62"/>
      <c r="D121" s="63"/>
      <c r="E121" s="61">
        <v>390669.06681652984</v>
      </c>
      <c r="F121" s="62"/>
      <c r="G121" s="63"/>
      <c r="H121" s="61">
        <v>267755</v>
      </c>
      <c r="I121" s="62"/>
      <c r="J121" s="63"/>
      <c r="K121" s="61">
        <v>122914.06681652984</v>
      </c>
      <c r="L121" s="62"/>
      <c r="M121" s="63"/>
      <c r="N121" s="128">
        <v>841.36217832766556</v>
      </c>
      <c r="O121" s="124"/>
      <c r="P121" s="63"/>
      <c r="Q121" s="61">
        <v>265989</v>
      </c>
      <c r="R121" s="62"/>
      <c r="S121" s="64"/>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18"/>
    </row>
    <row r="122" spans="1:56" ht="12" customHeight="1" x14ac:dyDescent="0.2">
      <c r="A122" s="130" t="s">
        <v>308</v>
      </c>
      <c r="B122" s="129">
        <v>668558</v>
      </c>
      <c r="C122" s="124"/>
      <c r="D122" s="125"/>
      <c r="E122" s="128">
        <v>397012.52875121613</v>
      </c>
      <c r="F122" s="124"/>
      <c r="G122" s="125"/>
      <c r="H122" s="128">
        <v>271915</v>
      </c>
      <c r="I122" s="124"/>
      <c r="J122" s="125"/>
      <c r="K122" s="128">
        <v>125097.52875121613</v>
      </c>
      <c r="L122" s="124"/>
      <c r="M122" s="125"/>
      <c r="N122" s="128">
        <v>998.14061763319182</v>
      </c>
      <c r="O122" s="124"/>
      <c r="P122" s="125"/>
      <c r="Q122" s="128">
        <v>271545</v>
      </c>
      <c r="R122" s="62"/>
      <c r="S122" s="64"/>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18"/>
    </row>
    <row r="123" spans="1:56" ht="12" customHeight="1" x14ac:dyDescent="0.2">
      <c r="A123" s="130" t="s">
        <v>309</v>
      </c>
      <c r="B123" s="128">
        <v>683652</v>
      </c>
      <c r="C123" s="124"/>
      <c r="D123" s="125"/>
      <c r="E123" s="128">
        <v>405634.81214003416</v>
      </c>
      <c r="F123" s="124"/>
      <c r="G123" s="125"/>
      <c r="H123" s="128">
        <v>277734</v>
      </c>
      <c r="I123" s="124"/>
      <c r="J123" s="125"/>
      <c r="K123" s="128">
        <v>127900.81214003416</v>
      </c>
      <c r="L123" s="124"/>
      <c r="M123" s="125"/>
      <c r="N123" s="128">
        <v>465.98060022686076</v>
      </c>
      <c r="O123" s="124"/>
      <c r="P123" s="125"/>
      <c r="Q123" s="128">
        <v>278017</v>
      </c>
      <c r="R123" s="62"/>
      <c r="S123" s="64"/>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18"/>
    </row>
    <row r="124" spans="1:56" ht="12" customHeight="1" x14ac:dyDescent="0.2">
      <c r="A124" s="130" t="s">
        <v>310</v>
      </c>
      <c r="B124" s="128">
        <v>692859</v>
      </c>
      <c r="C124" s="62"/>
      <c r="D124" s="63"/>
      <c r="E124" s="61">
        <v>401022.89592262945</v>
      </c>
      <c r="F124" s="62"/>
      <c r="G124" s="63"/>
      <c r="H124" s="61">
        <v>271420</v>
      </c>
      <c r="I124" s="62"/>
      <c r="J124" s="63"/>
      <c r="K124" s="61">
        <v>129602.89592262945</v>
      </c>
      <c r="L124" s="62"/>
      <c r="M124" s="63"/>
      <c r="N124" s="128">
        <v>912.64726869652566</v>
      </c>
      <c r="O124" s="124"/>
      <c r="P124" s="63"/>
      <c r="Q124" s="61">
        <v>291836</v>
      </c>
      <c r="R124" s="62"/>
      <c r="S124" s="64"/>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18"/>
    </row>
    <row r="125" spans="1:56" ht="12" customHeight="1" x14ac:dyDescent="0.2">
      <c r="A125" s="130" t="s">
        <v>311</v>
      </c>
      <c r="B125" s="128">
        <v>715829</v>
      </c>
      <c r="C125" s="62"/>
      <c r="D125" s="63"/>
      <c r="E125" s="61">
        <v>413509.27163336152</v>
      </c>
      <c r="F125" s="62"/>
      <c r="G125" s="63"/>
      <c r="H125" s="61">
        <v>279621</v>
      </c>
      <c r="I125" s="62"/>
      <c r="J125" s="63"/>
      <c r="K125" s="61">
        <v>133888.27163336152</v>
      </c>
      <c r="L125" s="62"/>
      <c r="M125" s="63"/>
      <c r="N125" s="128">
        <v>503.53614246958961</v>
      </c>
      <c r="O125" s="124"/>
      <c r="P125" s="63"/>
      <c r="Q125" s="61">
        <v>302320</v>
      </c>
      <c r="R125" s="62"/>
      <c r="S125" s="64"/>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18"/>
    </row>
    <row r="126" spans="1:56" ht="12" customHeight="1" x14ac:dyDescent="0.2">
      <c r="A126" s="130" t="s">
        <v>312</v>
      </c>
      <c r="B126" s="128">
        <v>723074</v>
      </c>
      <c r="C126" s="62"/>
      <c r="D126" s="63"/>
      <c r="E126" s="61">
        <v>417941.01834653423</v>
      </c>
      <c r="F126" s="62"/>
      <c r="G126" s="63"/>
      <c r="H126" s="61">
        <v>282694</v>
      </c>
      <c r="I126" s="62"/>
      <c r="J126" s="63"/>
      <c r="K126" s="61">
        <v>135247.01834653423</v>
      </c>
      <c r="L126" s="62"/>
      <c r="M126" s="63"/>
      <c r="N126" s="128">
        <v>1099.5059315542121</v>
      </c>
      <c r="O126" s="124"/>
      <c r="P126" s="63"/>
      <c r="Q126" s="61">
        <v>305133</v>
      </c>
      <c r="R126" s="62"/>
      <c r="S126" s="64"/>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18"/>
    </row>
    <row r="127" spans="1:56" ht="12" customHeight="1" x14ac:dyDescent="0.2">
      <c r="A127" s="130" t="s">
        <v>313</v>
      </c>
      <c r="B127" s="128">
        <v>691190</v>
      </c>
      <c r="C127" s="62"/>
      <c r="D127" s="63"/>
      <c r="E127" s="61">
        <v>401053.22198882955</v>
      </c>
      <c r="F127" s="62"/>
      <c r="G127" s="63"/>
      <c r="H127" s="61">
        <v>271748</v>
      </c>
      <c r="I127" s="62"/>
      <c r="J127" s="63"/>
      <c r="K127" s="61">
        <v>129305.22198882955</v>
      </c>
      <c r="L127" s="62"/>
      <c r="M127" s="63"/>
      <c r="N127" s="128">
        <v>578.23195904303304</v>
      </c>
      <c r="O127" s="124"/>
      <c r="P127" s="63"/>
      <c r="Q127" s="61">
        <v>290137</v>
      </c>
      <c r="R127" s="62"/>
      <c r="S127" s="64"/>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18"/>
    </row>
    <row r="128" spans="1:56" ht="12" customHeight="1" x14ac:dyDescent="0.2">
      <c r="A128" s="130" t="s">
        <v>315</v>
      </c>
      <c r="B128" s="128">
        <v>700336</v>
      </c>
      <c r="C128" s="62"/>
      <c r="D128" s="63"/>
      <c r="E128" s="61">
        <v>349784.26393289649</v>
      </c>
      <c r="F128" s="62"/>
      <c r="G128" s="63"/>
      <c r="H128" s="61">
        <v>269790</v>
      </c>
      <c r="I128" s="62"/>
      <c r="J128" s="63"/>
      <c r="K128" s="61">
        <v>79994.263932896487</v>
      </c>
      <c r="L128" s="62"/>
      <c r="M128" s="63"/>
      <c r="N128" s="61">
        <v>876.46970751035963</v>
      </c>
      <c r="O128" s="62"/>
      <c r="P128" s="63"/>
      <c r="Q128" s="61">
        <v>350552</v>
      </c>
      <c r="R128" s="62"/>
      <c r="S128" s="64"/>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18"/>
    </row>
    <row r="129" spans="1:56" ht="12" customHeight="1" x14ac:dyDescent="0.2">
      <c r="A129" s="130" t="s">
        <v>316</v>
      </c>
      <c r="B129" s="128">
        <v>586753</v>
      </c>
      <c r="C129" s="124"/>
      <c r="D129" s="125"/>
      <c r="E129" s="128">
        <v>292795.9181530585</v>
      </c>
      <c r="F129" s="124"/>
      <c r="G129" s="125"/>
      <c r="H129" s="128">
        <v>225858</v>
      </c>
      <c r="I129" s="124"/>
      <c r="J129" s="125"/>
      <c r="K129" s="128">
        <v>66937.918153058505</v>
      </c>
      <c r="L129" s="124"/>
      <c r="M129" s="125"/>
      <c r="N129" s="128">
        <v>741.08254438764709</v>
      </c>
      <c r="O129" s="124"/>
      <c r="P129" s="125"/>
      <c r="Q129" s="128">
        <v>293957</v>
      </c>
      <c r="R129" s="62"/>
      <c r="S129" s="64"/>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18"/>
    </row>
    <row r="130" spans="1:56" ht="12" customHeight="1" x14ac:dyDescent="0.2">
      <c r="A130" s="130" t="s">
        <v>317</v>
      </c>
      <c r="B130" s="128">
        <v>666374</v>
      </c>
      <c r="C130" s="62"/>
      <c r="D130" s="63"/>
      <c r="E130" s="61">
        <v>334980.31715935428</v>
      </c>
      <c r="F130" s="62"/>
      <c r="G130" s="63"/>
      <c r="H130" s="61">
        <v>258177</v>
      </c>
      <c r="I130" s="62"/>
      <c r="J130" s="63"/>
      <c r="K130" s="61">
        <v>76803.317159354279</v>
      </c>
      <c r="L130" s="62"/>
      <c r="M130" s="63"/>
      <c r="N130" s="61">
        <v>777.67089622213484</v>
      </c>
      <c r="O130" s="62"/>
      <c r="P130" s="63"/>
      <c r="Q130" s="61">
        <v>331394</v>
      </c>
      <c r="R130" s="62"/>
      <c r="S130" s="64"/>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18"/>
    </row>
    <row r="131" spans="1:56" ht="12" customHeight="1" x14ac:dyDescent="0.2">
      <c r="A131" s="130" t="s">
        <v>318</v>
      </c>
      <c r="B131" s="128">
        <v>704018</v>
      </c>
      <c r="C131" s="124"/>
      <c r="D131" s="125"/>
      <c r="E131" s="128">
        <v>353056.21314258222</v>
      </c>
      <c r="F131" s="124"/>
      <c r="G131" s="125"/>
      <c r="H131" s="128">
        <v>272184</v>
      </c>
      <c r="I131" s="124"/>
      <c r="J131" s="125"/>
      <c r="K131" s="128">
        <v>80872.213142582215</v>
      </c>
      <c r="L131" s="124"/>
      <c r="M131" s="125"/>
      <c r="N131" s="128">
        <v>843.70481836605063</v>
      </c>
      <c r="O131" s="124"/>
      <c r="P131" s="125"/>
      <c r="Q131" s="128">
        <v>350962</v>
      </c>
      <c r="R131" s="62"/>
      <c r="S131" s="64"/>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18"/>
    </row>
    <row r="132" spans="1:56" ht="12" customHeight="1" x14ac:dyDescent="0.2">
      <c r="A132" s="130" t="s">
        <v>319</v>
      </c>
      <c r="B132" s="131">
        <v>720598</v>
      </c>
      <c r="C132" s="62"/>
      <c r="D132" s="63"/>
      <c r="E132" s="61">
        <v>370261.44862049783</v>
      </c>
      <c r="F132" s="62"/>
      <c r="G132" s="63"/>
      <c r="H132" s="61">
        <v>281050</v>
      </c>
      <c r="I132" s="62"/>
      <c r="J132" s="63"/>
      <c r="K132" s="61">
        <v>89211.448620497831</v>
      </c>
      <c r="L132" s="62"/>
      <c r="M132" s="63"/>
      <c r="N132" s="61">
        <v>1261.84833390211</v>
      </c>
      <c r="O132" s="62"/>
      <c r="P132" s="63"/>
      <c r="Q132" s="61">
        <v>350337</v>
      </c>
      <c r="R132" s="62"/>
      <c r="S132" s="64"/>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18"/>
    </row>
    <row r="133" spans="1:56" ht="12" customHeight="1" x14ac:dyDescent="0.2">
      <c r="A133" s="130" t="s">
        <v>320</v>
      </c>
      <c r="B133" s="131">
        <v>728340</v>
      </c>
      <c r="C133" s="124"/>
      <c r="D133" s="125"/>
      <c r="E133" s="128">
        <v>374056.68502165482</v>
      </c>
      <c r="F133" s="124"/>
      <c r="G133" s="125"/>
      <c r="H133" s="128">
        <v>283956</v>
      </c>
      <c r="I133" s="124"/>
      <c r="J133" s="125"/>
      <c r="K133" s="128">
        <v>90100.685021654819</v>
      </c>
      <c r="L133" s="124"/>
      <c r="M133" s="125"/>
      <c r="N133" s="128">
        <v>1281.7031612497221</v>
      </c>
      <c r="O133" s="124"/>
      <c r="P133" s="125"/>
      <c r="Q133" s="128">
        <v>354283</v>
      </c>
      <c r="R133" s="62"/>
      <c r="S133" s="64"/>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18"/>
    </row>
    <row r="134" spans="1:56" ht="12" customHeight="1" x14ac:dyDescent="0.2">
      <c r="A134" s="130" t="s">
        <v>321</v>
      </c>
      <c r="B134" s="131">
        <v>735137</v>
      </c>
      <c r="C134" s="124"/>
      <c r="D134" s="125"/>
      <c r="E134" s="128">
        <v>376073.55024888215</v>
      </c>
      <c r="F134" s="124"/>
      <c r="G134" s="125"/>
      <c r="H134" s="128">
        <v>285682</v>
      </c>
      <c r="I134" s="124"/>
      <c r="J134" s="125"/>
      <c r="K134" s="128">
        <v>90391.550248882151</v>
      </c>
      <c r="L134" s="124"/>
      <c r="M134" s="125"/>
      <c r="N134" s="128">
        <v>1344.1450599407012</v>
      </c>
      <c r="O134" s="124"/>
      <c r="P134" s="125"/>
      <c r="Q134" s="128">
        <v>359063</v>
      </c>
      <c r="R134" s="124"/>
      <c r="S134" s="64"/>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18"/>
    </row>
    <row r="135" spans="1:56" ht="12" customHeight="1" x14ac:dyDescent="0.2">
      <c r="A135" s="130" t="s">
        <v>322</v>
      </c>
      <c r="B135" s="131">
        <v>760412</v>
      </c>
      <c r="C135" s="124"/>
      <c r="D135" s="125"/>
      <c r="E135" s="128">
        <v>388591.72416880948</v>
      </c>
      <c r="F135" s="124"/>
      <c r="G135" s="125"/>
      <c r="H135" s="128">
        <v>295246</v>
      </c>
      <c r="I135" s="124"/>
      <c r="J135" s="125"/>
      <c r="K135" s="128">
        <v>93345.72416880948</v>
      </c>
      <c r="L135" s="124"/>
      <c r="M135" s="125"/>
      <c r="N135" s="128">
        <v>1404.4925125000391</v>
      </c>
      <c r="O135" s="124"/>
      <c r="P135" s="125"/>
      <c r="Q135" s="128">
        <v>371820</v>
      </c>
      <c r="R135" s="124"/>
      <c r="S135" s="64"/>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18"/>
    </row>
    <row r="136" spans="1:56" ht="12" customHeight="1" x14ac:dyDescent="0.2">
      <c r="A136" s="130" t="s">
        <v>323</v>
      </c>
      <c r="B136" s="131">
        <v>775172</v>
      </c>
      <c r="C136" s="124"/>
      <c r="D136" s="125"/>
      <c r="E136" s="128">
        <v>399217.57256815227</v>
      </c>
      <c r="F136" s="124"/>
      <c r="G136" s="125"/>
      <c r="H136" s="128">
        <v>302715</v>
      </c>
      <c r="I136" s="124"/>
      <c r="J136" s="125"/>
      <c r="K136" s="128">
        <v>96502.572568152274</v>
      </c>
      <c r="L136" s="124"/>
      <c r="M136" s="125"/>
      <c r="N136" s="128">
        <v>1319.9306224664701</v>
      </c>
      <c r="O136" s="124"/>
      <c r="P136" s="125"/>
      <c r="Q136" s="128">
        <v>375954</v>
      </c>
      <c r="R136" s="124"/>
      <c r="S136" s="64"/>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18"/>
    </row>
    <row r="137" spans="1:56" ht="12" customHeight="1" x14ac:dyDescent="0.2">
      <c r="A137" s="130" t="s">
        <v>324</v>
      </c>
      <c r="B137" s="131">
        <v>780188</v>
      </c>
      <c r="C137" s="124"/>
      <c r="D137" s="125"/>
      <c r="E137" s="128">
        <v>400746.11220870132</v>
      </c>
      <c r="F137" s="124"/>
      <c r="G137" s="125"/>
      <c r="H137" s="128">
        <v>304046</v>
      </c>
      <c r="I137" s="124"/>
      <c r="J137" s="125"/>
      <c r="K137" s="128">
        <v>96700.112208701321</v>
      </c>
      <c r="L137" s="124"/>
      <c r="M137" s="125"/>
      <c r="N137" s="128">
        <v>1382.0213138783713</v>
      </c>
      <c r="O137" s="124"/>
      <c r="P137" s="125"/>
      <c r="Q137" s="128">
        <v>379442</v>
      </c>
      <c r="R137" s="124"/>
      <c r="S137" s="64"/>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18"/>
    </row>
    <row r="138" spans="1:56" s="115" customFormat="1" ht="12" customHeight="1" x14ac:dyDescent="0.2">
      <c r="A138" s="130" t="s">
        <v>325</v>
      </c>
      <c r="B138" s="131">
        <v>804462</v>
      </c>
      <c r="C138" s="124"/>
      <c r="D138" s="125"/>
      <c r="E138" s="128">
        <v>413623.15630270337</v>
      </c>
      <c r="F138" s="124"/>
      <c r="G138" s="125"/>
      <c r="H138" s="128">
        <v>313749</v>
      </c>
      <c r="I138" s="124"/>
      <c r="J138" s="125"/>
      <c r="K138" s="128">
        <v>99874.15630270337</v>
      </c>
      <c r="L138" s="124"/>
      <c r="M138" s="125"/>
      <c r="N138" s="128">
        <v>1404.273814582627</v>
      </c>
      <c r="O138" s="124"/>
      <c r="P138" s="125"/>
      <c r="Q138" s="128">
        <v>390839</v>
      </c>
      <c r="R138" s="124"/>
      <c r="S138" s="64"/>
      <c r="T138" s="117"/>
      <c r="U138" s="117"/>
      <c r="V138" s="117"/>
      <c r="W138" s="117"/>
      <c r="X138" s="117"/>
      <c r="Y138" s="117"/>
      <c r="Z138" s="117"/>
      <c r="AA138" s="117"/>
      <c r="AB138" s="117"/>
      <c r="AC138" s="117"/>
      <c r="AD138" s="117"/>
      <c r="AE138" s="117"/>
      <c r="AF138" s="117"/>
      <c r="AG138" s="117"/>
      <c r="AH138" s="117"/>
      <c r="AI138" s="117"/>
      <c r="AJ138" s="117"/>
      <c r="AK138" s="117"/>
      <c r="AL138" s="117"/>
      <c r="AM138" s="117"/>
      <c r="AN138" s="117"/>
      <c r="AO138" s="117"/>
      <c r="AP138" s="117"/>
      <c r="AQ138" s="117"/>
      <c r="AR138" s="117"/>
      <c r="AS138" s="117"/>
      <c r="AT138" s="117"/>
      <c r="AU138" s="117"/>
      <c r="AV138" s="117"/>
      <c r="AW138" s="117"/>
      <c r="AX138" s="117"/>
      <c r="AY138" s="117"/>
      <c r="AZ138" s="117"/>
      <c r="BA138" s="117"/>
      <c r="BB138" s="117"/>
      <c r="BC138" s="117"/>
      <c r="BD138" s="116"/>
    </row>
    <row r="139" spans="1:56" ht="12" customHeight="1" x14ac:dyDescent="0.2">
      <c r="A139" s="130" t="s">
        <v>326</v>
      </c>
      <c r="B139" s="131">
        <v>802146</v>
      </c>
      <c r="C139" s="124"/>
      <c r="D139" s="125"/>
      <c r="E139" s="128">
        <v>411393.88222211855</v>
      </c>
      <c r="F139" s="124"/>
      <c r="G139" s="125"/>
      <c r="H139" s="128">
        <v>312228</v>
      </c>
      <c r="I139" s="124"/>
      <c r="J139" s="125"/>
      <c r="K139" s="128">
        <v>99165.882222118555</v>
      </c>
      <c r="L139" s="124"/>
      <c r="M139" s="125"/>
      <c r="N139" s="128">
        <v>1452.9556414455622</v>
      </c>
      <c r="O139" s="124"/>
      <c r="P139" s="125"/>
      <c r="Q139" s="128">
        <v>390752</v>
      </c>
      <c r="R139" s="62"/>
      <c r="S139" s="64"/>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18"/>
    </row>
    <row r="140" spans="1:56" ht="12" customHeight="1" x14ac:dyDescent="0.2">
      <c r="A140" s="130" t="s">
        <v>327</v>
      </c>
      <c r="B140" s="131">
        <v>806901</v>
      </c>
      <c r="C140" s="124"/>
      <c r="D140" s="125"/>
      <c r="E140" s="128">
        <v>438324.65793641994</v>
      </c>
      <c r="F140" s="124"/>
      <c r="G140" s="125"/>
      <c r="H140" s="128">
        <v>339764</v>
      </c>
      <c r="I140" s="124"/>
      <c r="J140" s="125"/>
      <c r="K140" s="128">
        <v>98560.657936419942</v>
      </c>
      <c r="L140" s="124"/>
      <c r="M140" s="125"/>
      <c r="N140" s="128">
        <v>902.84664846142437</v>
      </c>
      <c r="O140" s="124"/>
      <c r="P140" s="125"/>
      <c r="Q140" s="128">
        <v>368576</v>
      </c>
      <c r="R140" s="124"/>
      <c r="S140" s="64"/>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18"/>
    </row>
    <row r="141" spans="1:56" s="115" customFormat="1" ht="12" customHeight="1" x14ac:dyDescent="0.2">
      <c r="A141" s="130" t="s">
        <v>328</v>
      </c>
      <c r="B141" s="131">
        <v>806881</v>
      </c>
      <c r="C141" s="124"/>
      <c r="D141" s="125"/>
      <c r="E141" s="128">
        <v>423416.82245261781</v>
      </c>
      <c r="F141" s="124"/>
      <c r="G141" s="125"/>
      <c r="H141" s="128">
        <v>327774</v>
      </c>
      <c r="I141" s="124"/>
      <c r="J141" s="125"/>
      <c r="K141" s="128">
        <v>95642.822452617809</v>
      </c>
      <c r="L141" s="124"/>
      <c r="M141" s="125"/>
      <c r="N141" s="128">
        <v>590.56198304516988</v>
      </c>
      <c r="O141" s="124"/>
      <c r="P141" s="125"/>
      <c r="Q141" s="128">
        <v>383464</v>
      </c>
      <c r="R141" s="124"/>
      <c r="S141" s="64"/>
      <c r="T141" s="117"/>
      <c r="U141" s="117"/>
      <c r="V141" s="117"/>
      <c r="W141" s="117"/>
      <c r="X141" s="117"/>
      <c r="Y141" s="117"/>
      <c r="Z141" s="117"/>
      <c r="AA141" s="117"/>
      <c r="AB141" s="117"/>
      <c r="AC141" s="117"/>
      <c r="AD141" s="117"/>
      <c r="AE141" s="117"/>
      <c r="AF141" s="117"/>
      <c r="AG141" s="117"/>
      <c r="AH141" s="117"/>
      <c r="AI141" s="117"/>
      <c r="AJ141" s="117"/>
      <c r="AK141" s="117"/>
      <c r="AL141" s="117"/>
      <c r="AM141" s="117"/>
      <c r="AN141" s="117"/>
      <c r="AO141" s="117"/>
      <c r="AP141" s="117"/>
      <c r="AQ141" s="117"/>
      <c r="AR141" s="117"/>
      <c r="AS141" s="117"/>
      <c r="AT141" s="117"/>
      <c r="AU141" s="117"/>
      <c r="AV141" s="117"/>
      <c r="AW141" s="117"/>
      <c r="AX141" s="117"/>
      <c r="AY141" s="117"/>
      <c r="AZ141" s="117"/>
      <c r="BA141" s="117"/>
      <c r="BB141" s="117"/>
      <c r="BC141" s="117"/>
      <c r="BD141" s="116"/>
    </row>
    <row r="142" spans="1:56" ht="12" customHeight="1" x14ac:dyDescent="0.2">
      <c r="A142" s="130" t="s">
        <v>329</v>
      </c>
      <c r="B142" s="131">
        <v>818409</v>
      </c>
      <c r="C142" s="124"/>
      <c r="D142" s="125"/>
      <c r="E142" s="128">
        <v>428841.48240173236</v>
      </c>
      <c r="F142" s="124"/>
      <c r="G142" s="125"/>
      <c r="H142" s="128">
        <v>332062</v>
      </c>
      <c r="I142" s="124"/>
      <c r="J142" s="125"/>
      <c r="K142" s="128">
        <v>96779.482401732355</v>
      </c>
      <c r="L142" s="124"/>
      <c r="M142" s="125"/>
      <c r="N142" s="128">
        <v>611.92987880818021</v>
      </c>
      <c r="O142" s="124"/>
      <c r="P142" s="125"/>
      <c r="Q142" s="128">
        <v>389568</v>
      </c>
      <c r="R142" s="62"/>
      <c r="S142" s="64"/>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18"/>
    </row>
    <row r="143" spans="1:56" ht="12" customHeight="1" x14ac:dyDescent="0.2">
      <c r="A143" s="24"/>
      <c r="B143" s="65"/>
      <c r="C143" s="62"/>
      <c r="D143" s="63"/>
      <c r="E143" s="61"/>
      <c r="F143" s="62"/>
      <c r="G143" s="63"/>
      <c r="H143" s="61"/>
      <c r="I143" s="62"/>
      <c r="J143" s="63"/>
      <c r="K143" s="61"/>
      <c r="L143" s="62"/>
      <c r="M143" s="63"/>
      <c r="N143" s="61"/>
      <c r="O143" s="62"/>
      <c r="P143" s="63"/>
      <c r="Q143" s="61"/>
      <c r="R143" s="62"/>
      <c r="S143" s="64"/>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18"/>
    </row>
    <row r="144" spans="1:56" ht="12" customHeight="1" x14ac:dyDescent="0.2">
      <c r="A144" s="24"/>
      <c r="B144" s="65"/>
      <c r="C144" s="62"/>
      <c r="D144" s="63"/>
      <c r="E144" s="61"/>
      <c r="F144" s="62"/>
      <c r="G144" s="63"/>
      <c r="H144" s="61"/>
      <c r="I144" s="62"/>
      <c r="J144" s="63"/>
      <c r="K144" s="61"/>
      <c r="L144" s="62"/>
      <c r="M144" s="63"/>
      <c r="N144" s="61"/>
      <c r="O144" s="62"/>
      <c r="P144" s="63"/>
      <c r="Q144" s="61"/>
      <c r="R144" s="62"/>
      <c r="S144" s="64"/>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18"/>
    </row>
    <row r="145" spans="1:56" ht="12" customHeight="1" x14ac:dyDescent="0.2">
      <c r="A145" s="24"/>
      <c r="B145" s="65"/>
      <c r="C145" s="62"/>
      <c r="D145" s="63"/>
      <c r="E145" s="61"/>
      <c r="F145" s="62"/>
      <c r="G145" s="63"/>
      <c r="H145" s="61"/>
      <c r="I145" s="62"/>
      <c r="J145" s="63"/>
      <c r="K145" s="61"/>
      <c r="L145" s="62"/>
      <c r="M145" s="63"/>
      <c r="N145" s="61"/>
      <c r="O145" s="62"/>
      <c r="P145" s="63"/>
      <c r="Q145" s="61"/>
      <c r="R145" s="62"/>
      <c r="S145" s="64"/>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18"/>
    </row>
    <row r="146" spans="1:56" ht="12" customHeight="1" x14ac:dyDescent="0.2">
      <c r="A146" s="24"/>
      <c r="B146" s="65"/>
      <c r="C146" s="62"/>
      <c r="D146" s="63"/>
      <c r="E146" s="61"/>
      <c r="F146" s="62"/>
      <c r="G146" s="63"/>
      <c r="H146" s="61"/>
      <c r="I146" s="62"/>
      <c r="J146" s="63"/>
      <c r="K146" s="61"/>
      <c r="L146" s="62"/>
      <c r="M146" s="63"/>
      <c r="N146" s="61"/>
      <c r="O146" s="62"/>
      <c r="P146" s="63"/>
      <c r="Q146" s="61"/>
      <c r="R146" s="62"/>
      <c r="S146" s="64"/>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18"/>
    </row>
    <row r="147" spans="1:56" ht="12" customHeight="1" x14ac:dyDescent="0.2">
      <c r="A147" s="24"/>
      <c r="B147" s="65"/>
      <c r="C147" s="62"/>
      <c r="D147" s="63"/>
      <c r="E147" s="61"/>
      <c r="F147" s="62"/>
      <c r="G147" s="63"/>
      <c r="H147" s="61"/>
      <c r="I147" s="62"/>
      <c r="J147" s="63"/>
      <c r="K147" s="61"/>
      <c r="L147" s="62"/>
      <c r="M147" s="63"/>
      <c r="N147" s="61"/>
      <c r="O147" s="62"/>
      <c r="P147" s="63"/>
      <c r="Q147" s="61"/>
      <c r="R147" s="62"/>
      <c r="S147" s="64"/>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18"/>
    </row>
    <row r="148" spans="1:56" ht="12" customHeight="1" x14ac:dyDescent="0.2">
      <c r="A148" s="24"/>
      <c r="B148" s="65"/>
      <c r="C148" s="62"/>
      <c r="D148" s="63"/>
      <c r="E148" s="61"/>
      <c r="F148" s="62"/>
      <c r="G148" s="63"/>
      <c r="H148" s="61"/>
      <c r="I148" s="62"/>
      <c r="J148" s="63"/>
      <c r="K148" s="61"/>
      <c r="L148" s="62"/>
      <c r="M148" s="63"/>
      <c r="N148" s="61"/>
      <c r="O148" s="62"/>
      <c r="P148" s="63"/>
      <c r="Q148" s="61"/>
      <c r="R148" s="62"/>
      <c r="S148" s="64"/>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18"/>
    </row>
    <row r="149" spans="1:56" ht="12" customHeight="1" x14ac:dyDescent="0.2">
      <c r="A149" s="24"/>
      <c r="B149" s="65"/>
      <c r="C149" s="62"/>
      <c r="D149" s="63"/>
      <c r="E149" s="61"/>
      <c r="F149" s="62"/>
      <c r="G149" s="63"/>
      <c r="H149" s="61"/>
      <c r="I149" s="62"/>
      <c r="J149" s="63"/>
      <c r="K149" s="61"/>
      <c r="L149" s="62"/>
      <c r="M149" s="63"/>
      <c r="N149" s="61"/>
      <c r="O149" s="62"/>
      <c r="P149" s="63"/>
      <c r="Q149" s="61"/>
      <c r="R149" s="62"/>
      <c r="S149" s="64"/>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18"/>
    </row>
    <row r="150" spans="1:56" ht="12" customHeight="1" x14ac:dyDescent="0.2">
      <c r="A150" s="24"/>
      <c r="B150" s="65"/>
      <c r="C150" s="62"/>
      <c r="D150" s="63"/>
      <c r="E150" s="61"/>
      <c r="F150" s="62"/>
      <c r="G150" s="63"/>
      <c r="H150" s="61"/>
      <c r="I150" s="62"/>
      <c r="J150" s="63"/>
      <c r="K150" s="61"/>
      <c r="L150" s="62"/>
      <c r="M150" s="63"/>
      <c r="N150" s="61"/>
      <c r="O150" s="62"/>
      <c r="P150" s="63"/>
      <c r="Q150" s="61"/>
      <c r="R150" s="62"/>
      <c r="S150" s="64"/>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18"/>
    </row>
    <row r="151" spans="1:56" ht="12" customHeight="1" x14ac:dyDescent="0.2">
      <c r="A151" s="24"/>
      <c r="B151" s="65"/>
      <c r="C151" s="62"/>
      <c r="D151" s="63"/>
      <c r="E151" s="61"/>
      <c r="F151" s="62"/>
      <c r="G151" s="63"/>
      <c r="H151" s="61"/>
      <c r="I151" s="62"/>
      <c r="J151" s="63"/>
      <c r="K151" s="61"/>
      <c r="L151" s="62"/>
      <c r="M151" s="63"/>
      <c r="N151" s="61"/>
      <c r="O151" s="62"/>
      <c r="P151" s="63"/>
      <c r="Q151" s="61"/>
      <c r="R151" s="62"/>
      <c r="S151" s="64"/>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18"/>
    </row>
    <row r="152" spans="1:56" ht="12" customHeight="1" x14ac:dyDescent="0.2">
      <c r="A152" s="24"/>
      <c r="B152" s="65"/>
      <c r="C152" s="62"/>
      <c r="D152" s="63"/>
      <c r="E152" s="61"/>
      <c r="F152" s="62"/>
      <c r="G152" s="63"/>
      <c r="H152" s="61"/>
      <c r="I152" s="62"/>
      <c r="J152" s="63"/>
      <c r="K152" s="61"/>
      <c r="L152" s="62"/>
      <c r="M152" s="63"/>
      <c r="N152" s="61"/>
      <c r="O152" s="62"/>
      <c r="P152" s="63"/>
      <c r="Q152" s="61"/>
      <c r="R152" s="62"/>
      <c r="S152" s="64"/>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18"/>
    </row>
    <row r="153" spans="1:56" ht="12" customHeight="1" x14ac:dyDescent="0.2">
      <c r="A153" s="24"/>
      <c r="B153" s="65"/>
      <c r="C153" s="62"/>
      <c r="D153" s="63"/>
      <c r="E153" s="61"/>
      <c r="F153" s="62"/>
      <c r="G153" s="63"/>
      <c r="H153" s="61"/>
      <c r="I153" s="62"/>
      <c r="J153" s="63"/>
      <c r="K153" s="61"/>
      <c r="L153" s="62"/>
      <c r="M153" s="63"/>
      <c r="N153" s="61"/>
      <c r="O153" s="62"/>
      <c r="P153" s="63"/>
      <c r="Q153" s="61"/>
      <c r="R153" s="62"/>
      <c r="S153" s="64"/>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18"/>
    </row>
    <row r="154" spans="1:56" ht="12" customHeight="1" x14ac:dyDescent="0.2">
      <c r="A154" s="24"/>
      <c r="B154" s="65"/>
      <c r="C154" s="62"/>
      <c r="D154" s="63"/>
      <c r="E154" s="61"/>
      <c r="F154" s="62"/>
      <c r="G154" s="63"/>
      <c r="H154" s="61"/>
      <c r="I154" s="62"/>
      <c r="J154" s="63"/>
      <c r="K154" s="61"/>
      <c r="L154" s="62"/>
      <c r="M154" s="63"/>
      <c r="N154" s="61"/>
      <c r="O154" s="62"/>
      <c r="P154" s="63"/>
      <c r="Q154" s="61"/>
      <c r="R154" s="62"/>
      <c r="S154" s="64"/>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18"/>
    </row>
    <row r="155" spans="1:56" ht="12" customHeight="1" x14ac:dyDescent="0.2">
      <c r="A155" s="24"/>
      <c r="B155" s="65"/>
      <c r="C155" s="62"/>
      <c r="D155" s="63"/>
      <c r="E155" s="61"/>
      <c r="F155" s="62"/>
      <c r="G155" s="63"/>
      <c r="H155" s="61"/>
      <c r="I155" s="62"/>
      <c r="J155" s="63"/>
      <c r="K155" s="61"/>
      <c r="L155" s="62"/>
      <c r="M155" s="63"/>
      <c r="N155" s="61"/>
      <c r="O155" s="62"/>
      <c r="P155" s="63"/>
      <c r="Q155" s="61"/>
      <c r="R155" s="62"/>
      <c r="S155" s="64"/>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18"/>
    </row>
    <row r="156" spans="1:56" ht="12" customHeight="1" x14ac:dyDescent="0.2">
      <c r="A156" s="24"/>
      <c r="B156" s="65"/>
      <c r="C156" s="62"/>
      <c r="D156" s="63"/>
      <c r="E156" s="61"/>
      <c r="F156" s="62"/>
      <c r="G156" s="63"/>
      <c r="H156" s="61"/>
      <c r="I156" s="62"/>
      <c r="J156" s="63"/>
      <c r="K156" s="61"/>
      <c r="L156" s="62"/>
      <c r="M156" s="63"/>
      <c r="N156" s="61"/>
      <c r="O156" s="62"/>
      <c r="P156" s="63"/>
      <c r="Q156" s="61"/>
      <c r="R156" s="62"/>
      <c r="S156" s="64"/>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18"/>
    </row>
    <row r="157" spans="1:56" ht="12" customHeight="1" x14ac:dyDescent="0.2">
      <c r="A157" s="24"/>
      <c r="B157" s="65"/>
      <c r="C157" s="62"/>
      <c r="D157" s="63"/>
      <c r="E157" s="61"/>
      <c r="F157" s="62"/>
      <c r="G157" s="63"/>
      <c r="H157" s="61"/>
      <c r="I157" s="62"/>
      <c r="J157" s="63"/>
      <c r="K157" s="61"/>
      <c r="L157" s="62"/>
      <c r="M157" s="63"/>
      <c r="N157" s="61"/>
      <c r="O157" s="62"/>
      <c r="P157" s="63"/>
      <c r="Q157" s="61"/>
      <c r="R157" s="62"/>
      <c r="S157" s="64"/>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18"/>
    </row>
    <row r="158" spans="1:56" ht="12" customHeight="1" x14ac:dyDescent="0.2">
      <c r="A158" s="24"/>
      <c r="B158" s="65"/>
      <c r="C158" s="62"/>
      <c r="D158" s="63"/>
      <c r="E158" s="61"/>
      <c r="F158" s="62"/>
      <c r="G158" s="63"/>
      <c r="H158" s="61"/>
      <c r="I158" s="62"/>
      <c r="J158" s="63"/>
      <c r="K158" s="61"/>
      <c r="L158" s="62"/>
      <c r="M158" s="63"/>
      <c r="N158" s="61"/>
      <c r="O158" s="62"/>
      <c r="P158" s="63"/>
      <c r="Q158" s="61"/>
      <c r="R158" s="62"/>
      <c r="S158" s="64"/>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18"/>
    </row>
    <row r="159" spans="1:56" ht="12" customHeight="1" x14ac:dyDescent="0.2">
      <c r="A159" s="24"/>
      <c r="B159" s="65"/>
      <c r="C159" s="62"/>
      <c r="D159" s="63"/>
      <c r="E159" s="61"/>
      <c r="F159" s="62"/>
      <c r="G159" s="63"/>
      <c r="H159" s="61"/>
      <c r="I159" s="62"/>
      <c r="J159" s="63"/>
      <c r="K159" s="61"/>
      <c r="L159" s="62"/>
      <c r="M159" s="63"/>
      <c r="N159" s="61"/>
      <c r="O159" s="62"/>
      <c r="P159" s="63"/>
      <c r="Q159" s="61"/>
      <c r="R159" s="62"/>
      <c r="S159" s="64"/>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18"/>
    </row>
    <row r="160" spans="1:56" ht="12" customHeight="1" x14ac:dyDescent="0.2">
      <c r="A160" s="24"/>
      <c r="B160" s="65"/>
      <c r="C160" s="62"/>
      <c r="D160" s="63"/>
      <c r="E160" s="61"/>
      <c r="F160" s="62"/>
      <c r="G160" s="63"/>
      <c r="H160" s="61"/>
      <c r="I160" s="62"/>
      <c r="J160" s="63"/>
      <c r="K160" s="61"/>
      <c r="L160" s="62"/>
      <c r="M160" s="63"/>
      <c r="N160" s="61"/>
      <c r="O160" s="62"/>
      <c r="P160" s="63"/>
      <c r="Q160" s="61"/>
      <c r="R160" s="62"/>
      <c r="S160" s="64"/>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18"/>
    </row>
    <row r="161" spans="1:56" ht="12" customHeight="1" x14ac:dyDescent="0.2">
      <c r="A161" s="24"/>
      <c r="B161" s="65"/>
      <c r="C161" s="62"/>
      <c r="D161" s="63"/>
      <c r="E161" s="61"/>
      <c r="F161" s="62"/>
      <c r="G161" s="63"/>
      <c r="H161" s="61"/>
      <c r="I161" s="62"/>
      <c r="J161" s="63"/>
      <c r="K161" s="61"/>
      <c r="L161" s="62"/>
      <c r="M161" s="63"/>
      <c r="N161" s="61"/>
      <c r="O161" s="62"/>
      <c r="P161" s="63"/>
      <c r="Q161" s="61"/>
      <c r="R161" s="62"/>
      <c r="S161" s="64"/>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18"/>
    </row>
    <row r="162" spans="1:56" ht="12" customHeight="1" x14ac:dyDescent="0.2">
      <c r="A162" s="24"/>
      <c r="B162" s="65"/>
      <c r="C162" s="62"/>
      <c r="D162" s="63"/>
      <c r="E162" s="61"/>
      <c r="F162" s="62"/>
      <c r="G162" s="63"/>
      <c r="H162" s="61"/>
      <c r="I162" s="62"/>
      <c r="J162" s="63"/>
      <c r="K162" s="61"/>
      <c r="L162" s="62"/>
      <c r="M162" s="63"/>
      <c r="N162" s="61"/>
      <c r="O162" s="62"/>
      <c r="P162" s="63"/>
      <c r="Q162" s="61"/>
      <c r="R162" s="62"/>
      <c r="S162" s="64"/>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18"/>
    </row>
    <row r="163" spans="1:56" ht="12" customHeight="1" x14ac:dyDescent="0.2">
      <c r="A163" s="24"/>
      <c r="B163" s="65"/>
      <c r="C163" s="62"/>
      <c r="D163" s="63"/>
      <c r="E163" s="61"/>
      <c r="F163" s="62"/>
      <c r="G163" s="63"/>
      <c r="H163" s="61"/>
      <c r="I163" s="62"/>
      <c r="J163" s="63"/>
      <c r="K163" s="61"/>
      <c r="L163" s="62"/>
      <c r="M163" s="63"/>
      <c r="N163" s="61"/>
      <c r="O163" s="62"/>
      <c r="P163" s="63"/>
      <c r="Q163" s="61"/>
      <c r="R163" s="62"/>
      <c r="S163" s="64"/>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18"/>
    </row>
    <row r="164" spans="1:56" ht="12" customHeight="1" x14ac:dyDescent="0.2">
      <c r="A164" s="24"/>
      <c r="B164" s="65"/>
      <c r="C164" s="62"/>
      <c r="D164" s="63"/>
      <c r="E164" s="61"/>
      <c r="F164" s="62"/>
      <c r="G164" s="63"/>
      <c r="H164" s="61"/>
      <c r="I164" s="62"/>
      <c r="J164" s="63"/>
      <c r="K164" s="61"/>
      <c r="L164" s="62"/>
      <c r="M164" s="63"/>
      <c r="N164" s="61"/>
      <c r="O164" s="62"/>
      <c r="P164" s="63"/>
      <c r="Q164" s="61"/>
      <c r="R164" s="62"/>
      <c r="S164" s="64"/>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18"/>
    </row>
    <row r="165" spans="1:56" ht="12" customHeight="1" x14ac:dyDescent="0.2">
      <c r="A165" s="24"/>
      <c r="B165" s="65"/>
      <c r="C165" s="62"/>
      <c r="D165" s="63"/>
      <c r="E165" s="61"/>
      <c r="F165" s="62"/>
      <c r="G165" s="63"/>
      <c r="H165" s="61"/>
      <c r="I165" s="62"/>
      <c r="J165" s="63"/>
      <c r="K165" s="61"/>
      <c r="L165" s="62"/>
      <c r="M165" s="63"/>
      <c r="N165" s="61"/>
      <c r="O165" s="62"/>
      <c r="P165" s="63"/>
      <c r="Q165" s="61"/>
      <c r="R165" s="62"/>
      <c r="S165" s="64"/>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18"/>
    </row>
    <row r="166" spans="1:56" ht="12" customHeight="1" x14ac:dyDescent="0.2">
      <c r="A166" s="24"/>
      <c r="B166" s="65"/>
      <c r="C166" s="62"/>
      <c r="D166" s="63"/>
      <c r="E166" s="61"/>
      <c r="F166" s="62"/>
      <c r="G166" s="63"/>
      <c r="H166" s="61"/>
      <c r="I166" s="62"/>
      <c r="J166" s="63"/>
      <c r="K166" s="61"/>
      <c r="L166" s="62"/>
      <c r="M166" s="63"/>
      <c r="N166" s="61"/>
      <c r="O166" s="62"/>
      <c r="P166" s="63"/>
      <c r="Q166" s="61"/>
      <c r="R166" s="62"/>
      <c r="S166" s="64"/>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18"/>
    </row>
    <row r="167" spans="1:56" ht="12" customHeight="1" x14ac:dyDescent="0.2">
      <c r="A167" s="24"/>
      <c r="B167" s="65"/>
      <c r="C167" s="62"/>
      <c r="D167" s="63"/>
      <c r="E167" s="61"/>
      <c r="F167" s="62"/>
      <c r="G167" s="63"/>
      <c r="H167" s="61"/>
      <c r="I167" s="62"/>
      <c r="J167" s="63"/>
      <c r="K167" s="61"/>
      <c r="L167" s="62"/>
      <c r="M167" s="63"/>
      <c r="N167" s="61"/>
      <c r="O167" s="62"/>
      <c r="P167" s="63"/>
      <c r="Q167" s="61"/>
      <c r="R167" s="62"/>
      <c r="S167" s="64"/>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18"/>
    </row>
    <row r="168" spans="1:56" ht="12" customHeight="1" x14ac:dyDescent="0.2">
      <c r="A168" s="24"/>
      <c r="B168" s="65"/>
      <c r="C168" s="62"/>
      <c r="D168" s="63"/>
      <c r="E168" s="61"/>
      <c r="F168" s="62"/>
      <c r="G168" s="63"/>
      <c r="H168" s="61"/>
      <c r="I168" s="62"/>
      <c r="J168" s="63"/>
      <c r="K168" s="61"/>
      <c r="L168" s="62"/>
      <c r="M168" s="63"/>
      <c r="N168" s="61"/>
      <c r="O168" s="62"/>
      <c r="P168" s="63"/>
      <c r="Q168" s="61"/>
      <c r="R168" s="62"/>
      <c r="S168" s="64"/>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18"/>
    </row>
    <row r="169" spans="1:56" ht="12" customHeight="1" x14ac:dyDescent="0.2">
      <c r="A169" s="24"/>
      <c r="B169" s="65"/>
      <c r="C169" s="62"/>
      <c r="D169" s="63"/>
      <c r="E169" s="61"/>
      <c r="F169" s="62"/>
      <c r="G169" s="63"/>
      <c r="H169" s="61"/>
      <c r="I169" s="62"/>
      <c r="J169" s="63"/>
      <c r="K169" s="61"/>
      <c r="L169" s="62"/>
      <c r="M169" s="63"/>
      <c r="N169" s="61"/>
      <c r="O169" s="62"/>
      <c r="P169" s="63"/>
      <c r="Q169" s="61"/>
      <c r="R169" s="62"/>
      <c r="S169" s="64"/>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18"/>
    </row>
    <row r="170" spans="1:56" ht="12" customHeight="1" x14ac:dyDescent="0.2">
      <c r="A170" s="24"/>
      <c r="B170" s="65"/>
      <c r="C170" s="62"/>
      <c r="D170" s="63"/>
      <c r="E170" s="61"/>
      <c r="F170" s="62"/>
      <c r="G170" s="63"/>
      <c r="H170" s="61"/>
      <c r="I170" s="62"/>
      <c r="J170" s="63"/>
      <c r="K170" s="61"/>
      <c r="L170" s="62"/>
      <c r="M170" s="63"/>
      <c r="N170" s="61"/>
      <c r="O170" s="62"/>
      <c r="P170" s="63"/>
      <c r="Q170" s="61"/>
      <c r="R170" s="62"/>
      <c r="S170" s="64"/>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18"/>
    </row>
    <row r="171" spans="1:56" ht="12" customHeight="1" x14ac:dyDescent="0.2">
      <c r="A171" s="24"/>
      <c r="B171" s="65"/>
      <c r="C171" s="62"/>
      <c r="D171" s="63"/>
      <c r="E171" s="61"/>
      <c r="F171" s="62"/>
      <c r="G171" s="63"/>
      <c r="H171" s="61"/>
      <c r="I171" s="62"/>
      <c r="J171" s="63"/>
      <c r="K171" s="61"/>
      <c r="L171" s="62"/>
      <c r="M171" s="63"/>
      <c r="N171" s="61"/>
      <c r="O171" s="62"/>
      <c r="P171" s="63"/>
      <c r="Q171" s="61"/>
      <c r="R171" s="62"/>
      <c r="S171" s="64"/>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18"/>
    </row>
    <row r="172" spans="1:56" ht="12" customHeight="1" x14ac:dyDescent="0.2">
      <c r="A172" s="24"/>
      <c r="B172" s="65"/>
      <c r="C172" s="62"/>
      <c r="D172" s="63"/>
      <c r="E172" s="61"/>
      <c r="F172" s="62"/>
      <c r="G172" s="63"/>
      <c r="H172" s="61"/>
      <c r="I172" s="62"/>
      <c r="J172" s="63"/>
      <c r="K172" s="61"/>
      <c r="L172" s="62"/>
      <c r="M172" s="63"/>
      <c r="N172" s="61"/>
      <c r="O172" s="62"/>
      <c r="P172" s="63"/>
      <c r="Q172" s="61"/>
      <c r="R172" s="62"/>
      <c r="S172" s="64"/>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18"/>
    </row>
    <row r="173" spans="1:56" ht="12" customHeight="1" x14ac:dyDescent="0.2">
      <c r="A173" s="24"/>
      <c r="B173" s="65"/>
      <c r="C173" s="62"/>
      <c r="D173" s="63"/>
      <c r="E173" s="61"/>
      <c r="F173" s="62"/>
      <c r="G173" s="63"/>
      <c r="H173" s="61"/>
      <c r="I173" s="62"/>
      <c r="J173" s="63"/>
      <c r="K173" s="61"/>
      <c r="L173" s="62"/>
      <c r="M173" s="63"/>
      <c r="N173" s="61"/>
      <c r="O173" s="62"/>
      <c r="P173" s="63"/>
      <c r="Q173" s="61"/>
      <c r="R173" s="62"/>
      <c r="S173" s="64"/>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18"/>
    </row>
    <row r="174" spans="1:56" ht="12" customHeight="1" x14ac:dyDescent="0.2">
      <c r="A174" s="24"/>
      <c r="B174" s="65"/>
      <c r="C174" s="62"/>
      <c r="D174" s="63"/>
      <c r="E174" s="61"/>
      <c r="F174" s="62"/>
      <c r="G174" s="63"/>
      <c r="H174" s="61"/>
      <c r="I174" s="62"/>
      <c r="J174" s="63"/>
      <c r="K174" s="61"/>
      <c r="L174" s="62"/>
      <c r="M174" s="63"/>
      <c r="N174" s="61"/>
      <c r="O174" s="62"/>
      <c r="P174" s="63"/>
      <c r="Q174" s="61"/>
      <c r="R174" s="62"/>
      <c r="S174" s="64"/>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18"/>
    </row>
    <row r="175" spans="1:56" ht="12" customHeight="1" x14ac:dyDescent="0.2">
      <c r="A175" s="24"/>
      <c r="B175" s="65"/>
      <c r="C175" s="62"/>
      <c r="D175" s="63"/>
      <c r="E175" s="61"/>
      <c r="F175" s="62"/>
      <c r="G175" s="63"/>
      <c r="H175" s="61"/>
      <c r="I175" s="62"/>
      <c r="J175" s="63"/>
      <c r="K175" s="61"/>
      <c r="L175" s="62"/>
      <c r="M175" s="63"/>
      <c r="N175" s="61"/>
      <c r="O175" s="62"/>
      <c r="P175" s="63"/>
      <c r="Q175" s="61"/>
      <c r="R175" s="62"/>
      <c r="S175" s="64"/>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18"/>
    </row>
    <row r="176" spans="1:56" ht="12" customHeight="1" x14ac:dyDescent="0.2">
      <c r="A176" s="24"/>
      <c r="B176" s="65"/>
      <c r="C176" s="62"/>
      <c r="D176" s="63"/>
      <c r="E176" s="61"/>
      <c r="F176" s="62"/>
      <c r="G176" s="63"/>
      <c r="H176" s="61"/>
      <c r="I176" s="62"/>
      <c r="J176" s="63"/>
      <c r="K176" s="61"/>
      <c r="L176" s="62"/>
      <c r="M176" s="63"/>
      <c r="N176" s="61"/>
      <c r="O176" s="62"/>
      <c r="P176" s="63"/>
      <c r="Q176" s="61"/>
      <c r="R176" s="62"/>
      <c r="S176" s="64"/>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18"/>
    </row>
    <row r="177" spans="1:56" ht="12" customHeight="1" x14ac:dyDescent="0.2">
      <c r="A177" s="24"/>
      <c r="B177" s="65"/>
      <c r="C177" s="62"/>
      <c r="D177" s="63"/>
      <c r="E177" s="61"/>
      <c r="F177" s="62"/>
      <c r="G177" s="63"/>
      <c r="H177" s="61"/>
      <c r="I177" s="62"/>
      <c r="J177" s="63"/>
      <c r="K177" s="61"/>
      <c r="L177" s="62"/>
      <c r="M177" s="63"/>
      <c r="N177" s="61"/>
      <c r="O177" s="62"/>
      <c r="P177" s="63"/>
      <c r="Q177" s="61"/>
      <c r="R177" s="62"/>
      <c r="S177" s="64"/>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18"/>
    </row>
    <row r="178" spans="1:56" ht="12" customHeight="1" x14ac:dyDescent="0.2">
      <c r="A178" s="24"/>
      <c r="B178" s="65"/>
      <c r="C178" s="62"/>
      <c r="D178" s="63"/>
      <c r="E178" s="61"/>
      <c r="F178" s="62"/>
      <c r="G178" s="63"/>
      <c r="H178" s="61"/>
      <c r="I178" s="62"/>
      <c r="J178" s="63"/>
      <c r="K178" s="61"/>
      <c r="L178" s="62"/>
      <c r="M178" s="63"/>
      <c r="N178" s="61"/>
      <c r="O178" s="62"/>
      <c r="P178" s="63"/>
      <c r="Q178" s="61"/>
      <c r="R178" s="62"/>
      <c r="S178" s="64"/>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18"/>
    </row>
    <row r="179" spans="1:56" ht="12" customHeight="1" x14ac:dyDescent="0.2">
      <c r="A179" s="24"/>
      <c r="B179" s="65"/>
      <c r="C179" s="62"/>
      <c r="D179" s="63"/>
      <c r="E179" s="61"/>
      <c r="F179" s="62"/>
      <c r="G179" s="63"/>
      <c r="H179" s="61"/>
      <c r="I179" s="62"/>
      <c r="J179" s="63"/>
      <c r="K179" s="61"/>
      <c r="L179" s="62"/>
      <c r="M179" s="63"/>
      <c r="N179" s="61"/>
      <c r="O179" s="62"/>
      <c r="P179" s="63"/>
      <c r="Q179" s="61"/>
      <c r="R179" s="62"/>
      <c r="S179" s="64"/>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18"/>
    </row>
    <row r="180" spans="1:56" ht="12" customHeight="1" x14ac:dyDescent="0.2">
      <c r="A180" s="24"/>
      <c r="B180" s="65"/>
      <c r="C180" s="62"/>
      <c r="D180" s="63"/>
      <c r="E180" s="61"/>
      <c r="F180" s="62"/>
      <c r="G180" s="63"/>
      <c r="H180" s="61"/>
      <c r="I180" s="62"/>
      <c r="J180" s="63"/>
      <c r="K180" s="61"/>
      <c r="L180" s="62"/>
      <c r="M180" s="63"/>
      <c r="N180" s="61"/>
      <c r="O180" s="62"/>
      <c r="P180" s="63"/>
      <c r="Q180" s="61"/>
      <c r="R180" s="62"/>
      <c r="S180" s="64"/>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18"/>
    </row>
    <row r="181" spans="1:56" ht="12" customHeight="1" x14ac:dyDescent="0.2">
      <c r="A181" s="24"/>
      <c r="B181" s="65"/>
      <c r="C181" s="62"/>
      <c r="D181" s="63"/>
      <c r="E181" s="61"/>
      <c r="F181" s="62"/>
      <c r="G181" s="63"/>
      <c r="H181" s="61"/>
      <c r="I181" s="62"/>
      <c r="J181" s="63"/>
      <c r="K181" s="61"/>
      <c r="L181" s="62"/>
      <c r="M181" s="63"/>
      <c r="N181" s="61"/>
      <c r="O181" s="62"/>
      <c r="P181" s="63"/>
      <c r="Q181" s="61"/>
      <c r="R181" s="62"/>
      <c r="S181" s="64"/>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18"/>
    </row>
    <row r="182" spans="1:56" ht="12" customHeight="1" x14ac:dyDescent="0.2">
      <c r="A182" s="24"/>
      <c r="B182" s="65"/>
      <c r="C182" s="62"/>
      <c r="D182" s="63"/>
      <c r="E182" s="61"/>
      <c r="F182" s="62"/>
      <c r="G182" s="63"/>
      <c r="H182" s="61"/>
      <c r="I182" s="62"/>
      <c r="J182" s="63"/>
      <c r="K182" s="61"/>
      <c r="L182" s="62"/>
      <c r="M182" s="63"/>
      <c r="N182" s="61"/>
      <c r="O182" s="62"/>
      <c r="P182" s="63"/>
      <c r="Q182" s="61"/>
      <c r="R182" s="62"/>
      <c r="S182" s="64"/>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18"/>
    </row>
    <row r="183" spans="1:56" ht="12" customHeight="1" x14ac:dyDescent="0.2">
      <c r="A183" s="24"/>
      <c r="B183" s="65"/>
      <c r="C183" s="62"/>
      <c r="D183" s="63"/>
      <c r="E183" s="61"/>
      <c r="F183" s="62"/>
      <c r="G183" s="63"/>
      <c r="H183" s="61"/>
      <c r="I183" s="62"/>
      <c r="J183" s="63"/>
      <c r="K183" s="61"/>
      <c r="L183" s="62"/>
      <c r="M183" s="63"/>
      <c r="N183" s="61"/>
      <c r="O183" s="62"/>
      <c r="P183" s="63"/>
      <c r="Q183" s="61"/>
      <c r="R183" s="62"/>
      <c r="S183" s="64"/>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18"/>
    </row>
    <row r="184" spans="1:56" ht="12" customHeight="1" x14ac:dyDescent="0.2">
      <c r="A184" s="24"/>
      <c r="B184" s="65"/>
      <c r="C184" s="62"/>
      <c r="D184" s="63"/>
      <c r="E184" s="61"/>
      <c r="F184" s="62"/>
      <c r="G184" s="63"/>
      <c r="H184" s="61"/>
      <c r="I184" s="62"/>
      <c r="J184" s="63"/>
      <c r="K184" s="61"/>
      <c r="L184" s="62"/>
      <c r="M184" s="63"/>
      <c r="N184" s="61"/>
      <c r="O184" s="62"/>
      <c r="P184" s="63"/>
      <c r="Q184" s="61"/>
      <c r="R184" s="62"/>
      <c r="S184" s="64"/>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18"/>
    </row>
    <row r="185" spans="1:56" ht="12" customHeight="1" x14ac:dyDescent="0.2">
      <c r="A185" s="24"/>
      <c r="B185" s="65"/>
      <c r="C185" s="62"/>
      <c r="D185" s="63"/>
      <c r="E185" s="61"/>
      <c r="F185" s="62"/>
      <c r="G185" s="63"/>
      <c r="H185" s="61"/>
      <c r="I185" s="62"/>
      <c r="J185" s="63"/>
      <c r="K185" s="61"/>
      <c r="L185" s="62"/>
      <c r="M185" s="63"/>
      <c r="N185" s="61"/>
      <c r="O185" s="62"/>
      <c r="P185" s="63"/>
      <c r="Q185" s="61"/>
      <c r="R185" s="62"/>
      <c r="S185" s="64"/>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18"/>
    </row>
    <row r="186" spans="1:56" ht="12" customHeight="1" x14ac:dyDescent="0.2">
      <c r="A186" s="24"/>
      <c r="B186" s="65"/>
      <c r="C186" s="62"/>
      <c r="D186" s="63"/>
      <c r="E186" s="61"/>
      <c r="F186" s="62"/>
      <c r="G186" s="63"/>
      <c r="H186" s="61"/>
      <c r="I186" s="62"/>
      <c r="J186" s="63"/>
      <c r="K186" s="61"/>
      <c r="L186" s="62"/>
      <c r="M186" s="63"/>
      <c r="N186" s="61"/>
      <c r="O186" s="62"/>
      <c r="P186" s="63"/>
      <c r="Q186" s="61"/>
      <c r="R186" s="62"/>
      <c r="S186" s="64"/>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18"/>
    </row>
    <row r="187" spans="1:56" ht="12" customHeight="1" x14ac:dyDescent="0.2">
      <c r="A187" s="24"/>
      <c r="B187" s="65"/>
      <c r="C187" s="62"/>
      <c r="D187" s="63"/>
      <c r="E187" s="61"/>
      <c r="F187" s="62"/>
      <c r="G187" s="63"/>
      <c r="H187" s="61"/>
      <c r="I187" s="62"/>
      <c r="J187" s="63"/>
      <c r="K187" s="61"/>
      <c r="L187" s="62"/>
      <c r="M187" s="63"/>
      <c r="N187" s="61"/>
      <c r="O187" s="62"/>
      <c r="P187" s="63"/>
      <c r="Q187" s="61"/>
      <c r="R187" s="62"/>
      <c r="S187" s="64"/>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18"/>
    </row>
    <row r="188" spans="1:56" ht="12" customHeight="1" x14ac:dyDescent="0.2">
      <c r="A188" s="24"/>
      <c r="B188" s="65"/>
      <c r="C188" s="62"/>
      <c r="D188" s="63"/>
      <c r="E188" s="61"/>
      <c r="F188" s="62"/>
      <c r="G188" s="63"/>
      <c r="H188" s="61"/>
      <c r="I188" s="62"/>
      <c r="J188" s="63"/>
      <c r="K188" s="61"/>
      <c r="L188" s="62"/>
      <c r="M188" s="63"/>
      <c r="N188" s="61"/>
      <c r="O188" s="62"/>
      <c r="P188" s="63"/>
      <c r="Q188" s="61"/>
      <c r="R188" s="62"/>
      <c r="S188" s="64"/>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18"/>
    </row>
    <row r="189" spans="1:56" ht="12" customHeight="1" x14ac:dyDescent="0.2">
      <c r="A189" s="24"/>
      <c r="B189" s="65"/>
      <c r="C189" s="62"/>
      <c r="D189" s="63"/>
      <c r="E189" s="61"/>
      <c r="F189" s="62"/>
      <c r="G189" s="63"/>
      <c r="H189" s="61"/>
      <c r="I189" s="62"/>
      <c r="J189" s="63"/>
      <c r="K189" s="61"/>
      <c r="L189" s="62"/>
      <c r="M189" s="63"/>
      <c r="N189" s="61"/>
      <c r="O189" s="62"/>
      <c r="P189" s="63"/>
      <c r="Q189" s="61"/>
      <c r="R189" s="62"/>
      <c r="S189" s="64"/>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18"/>
    </row>
    <row r="190" spans="1:56" ht="12" customHeight="1" x14ac:dyDescent="0.2">
      <c r="A190" s="24"/>
      <c r="B190" s="65"/>
      <c r="C190" s="62"/>
      <c r="D190" s="63"/>
      <c r="E190" s="61"/>
      <c r="F190" s="62"/>
      <c r="G190" s="63"/>
      <c r="H190" s="61"/>
      <c r="I190" s="62"/>
      <c r="J190" s="63"/>
      <c r="K190" s="61"/>
      <c r="L190" s="62"/>
      <c r="M190" s="63"/>
      <c r="N190" s="61"/>
      <c r="O190" s="62"/>
      <c r="P190" s="63"/>
      <c r="Q190" s="61"/>
      <c r="R190" s="62"/>
      <c r="S190" s="64"/>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18"/>
    </row>
    <row r="191" spans="1:56" ht="12" customHeight="1" x14ac:dyDescent="0.2">
      <c r="A191" s="24"/>
      <c r="B191" s="65"/>
      <c r="C191" s="62"/>
      <c r="D191" s="63"/>
      <c r="E191" s="61"/>
      <c r="F191" s="62"/>
      <c r="G191" s="63"/>
      <c r="H191" s="61"/>
      <c r="I191" s="62"/>
      <c r="J191" s="63"/>
      <c r="K191" s="61"/>
      <c r="L191" s="62"/>
      <c r="M191" s="63"/>
      <c r="N191" s="61"/>
      <c r="O191" s="62"/>
      <c r="P191" s="63"/>
      <c r="Q191" s="61"/>
      <c r="R191" s="62"/>
      <c r="S191" s="64"/>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18"/>
    </row>
    <row r="192" spans="1:56" ht="12" customHeight="1" x14ac:dyDescent="0.2">
      <c r="A192" s="24"/>
      <c r="B192" s="65"/>
      <c r="C192" s="62"/>
      <c r="D192" s="63"/>
      <c r="E192" s="61"/>
      <c r="F192" s="62"/>
      <c r="G192" s="63"/>
      <c r="H192" s="61"/>
      <c r="I192" s="62"/>
      <c r="J192" s="63"/>
      <c r="K192" s="61"/>
      <c r="L192" s="62"/>
      <c r="M192" s="63"/>
      <c r="N192" s="61"/>
      <c r="O192" s="62"/>
      <c r="P192" s="63"/>
      <c r="Q192" s="61"/>
      <c r="R192" s="62"/>
      <c r="S192" s="64"/>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18"/>
    </row>
    <row r="193" spans="1:56" ht="12" customHeight="1" x14ac:dyDescent="0.2">
      <c r="A193" s="24"/>
      <c r="B193" s="65"/>
      <c r="C193" s="62"/>
      <c r="D193" s="63"/>
      <c r="E193" s="61"/>
      <c r="F193" s="62"/>
      <c r="G193" s="63"/>
      <c r="H193" s="61"/>
      <c r="I193" s="62"/>
      <c r="J193" s="63"/>
      <c r="K193" s="61"/>
      <c r="L193" s="62"/>
      <c r="M193" s="63"/>
      <c r="N193" s="61"/>
      <c r="O193" s="62"/>
      <c r="P193" s="63"/>
      <c r="Q193" s="61"/>
      <c r="R193" s="62"/>
      <c r="S193" s="64"/>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18"/>
    </row>
    <row r="194" spans="1:56" ht="12" customHeight="1" x14ac:dyDescent="0.2">
      <c r="A194" s="24"/>
      <c r="B194" s="65"/>
      <c r="C194" s="62"/>
      <c r="D194" s="63"/>
      <c r="E194" s="61"/>
      <c r="F194" s="62"/>
      <c r="G194" s="63"/>
      <c r="H194" s="61"/>
      <c r="I194" s="62"/>
      <c r="J194" s="63"/>
      <c r="K194" s="61"/>
      <c r="L194" s="62"/>
      <c r="M194" s="63"/>
      <c r="N194" s="61"/>
      <c r="O194" s="62"/>
      <c r="P194" s="63"/>
      <c r="Q194" s="61"/>
      <c r="R194" s="62"/>
      <c r="S194" s="64"/>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18"/>
    </row>
    <row r="195" spans="1:56" ht="12" customHeight="1" x14ac:dyDescent="0.2">
      <c r="A195" s="24"/>
      <c r="B195" s="65"/>
      <c r="C195" s="62"/>
      <c r="D195" s="63"/>
      <c r="E195" s="61"/>
      <c r="F195" s="62"/>
      <c r="G195" s="63"/>
      <c r="H195" s="61"/>
      <c r="I195" s="62"/>
      <c r="J195" s="63"/>
      <c r="K195" s="61"/>
      <c r="L195" s="62"/>
      <c r="M195" s="63"/>
      <c r="N195" s="61"/>
      <c r="O195" s="62"/>
      <c r="P195" s="63"/>
      <c r="Q195" s="61"/>
      <c r="R195" s="62"/>
      <c r="S195" s="64"/>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18"/>
    </row>
    <row r="196" spans="1:56" ht="12" customHeight="1" x14ac:dyDescent="0.2">
      <c r="A196" s="24"/>
      <c r="B196" s="65"/>
      <c r="C196" s="62"/>
      <c r="D196" s="63"/>
      <c r="E196" s="61"/>
      <c r="F196" s="62"/>
      <c r="G196" s="63"/>
      <c r="H196" s="61"/>
      <c r="I196" s="62"/>
      <c r="J196" s="63"/>
      <c r="K196" s="61"/>
      <c r="L196" s="62"/>
      <c r="M196" s="63"/>
      <c r="N196" s="61"/>
      <c r="O196" s="62"/>
      <c r="P196" s="63"/>
      <c r="Q196" s="61"/>
      <c r="R196" s="62"/>
      <c r="S196" s="64"/>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18"/>
    </row>
    <row r="197" spans="1:56" ht="12" customHeight="1" x14ac:dyDescent="0.2">
      <c r="A197" s="24"/>
      <c r="B197" s="65"/>
      <c r="C197" s="62"/>
      <c r="D197" s="63"/>
      <c r="E197" s="61"/>
      <c r="F197" s="62"/>
      <c r="G197" s="63"/>
      <c r="H197" s="61"/>
      <c r="I197" s="62"/>
      <c r="J197" s="63"/>
      <c r="K197" s="61"/>
      <c r="L197" s="62"/>
      <c r="M197" s="63"/>
      <c r="N197" s="61"/>
      <c r="O197" s="62"/>
      <c r="P197" s="63"/>
      <c r="Q197" s="61"/>
      <c r="R197" s="62"/>
      <c r="S197" s="64"/>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18"/>
    </row>
    <row r="198" spans="1:56" ht="12" customHeight="1" x14ac:dyDescent="0.2">
      <c r="A198" s="24"/>
      <c r="B198" s="65"/>
      <c r="C198" s="62"/>
      <c r="D198" s="63"/>
      <c r="E198" s="61"/>
      <c r="F198" s="62"/>
      <c r="G198" s="63"/>
      <c r="H198" s="61"/>
      <c r="I198" s="62"/>
      <c r="J198" s="63"/>
      <c r="K198" s="61"/>
      <c r="L198" s="62"/>
      <c r="M198" s="63"/>
      <c r="N198" s="61"/>
      <c r="O198" s="62"/>
      <c r="P198" s="63"/>
      <c r="Q198" s="61"/>
      <c r="R198" s="62"/>
      <c r="S198" s="64"/>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18"/>
    </row>
    <row r="199" spans="1:56" ht="12" customHeight="1" x14ac:dyDescent="0.2">
      <c r="A199" s="24"/>
      <c r="B199" s="65"/>
      <c r="C199" s="62"/>
      <c r="D199" s="63"/>
      <c r="E199" s="61"/>
      <c r="F199" s="62"/>
      <c r="G199" s="63"/>
      <c r="H199" s="61"/>
      <c r="I199" s="62"/>
      <c r="J199" s="63"/>
      <c r="K199" s="61"/>
      <c r="L199" s="62"/>
      <c r="M199" s="63"/>
      <c r="N199" s="61"/>
      <c r="O199" s="62"/>
      <c r="P199" s="63"/>
      <c r="Q199" s="61"/>
      <c r="R199" s="62"/>
      <c r="S199" s="64"/>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18"/>
    </row>
    <row r="200" spans="1:56" ht="12" customHeight="1" x14ac:dyDescent="0.2">
      <c r="A200" s="24"/>
      <c r="B200" s="65"/>
      <c r="C200" s="62"/>
      <c r="D200" s="63"/>
      <c r="E200" s="61"/>
      <c r="F200" s="62"/>
      <c r="G200" s="63"/>
      <c r="H200" s="61"/>
      <c r="I200" s="62"/>
      <c r="J200" s="63"/>
      <c r="K200" s="61"/>
      <c r="L200" s="62"/>
      <c r="M200" s="63"/>
      <c r="N200" s="61"/>
      <c r="O200" s="62"/>
      <c r="P200" s="63"/>
      <c r="Q200" s="61"/>
      <c r="R200" s="62"/>
      <c r="S200" s="64"/>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18"/>
    </row>
    <row r="201" spans="1:56" ht="12" customHeight="1" x14ac:dyDescent="0.2">
      <c r="A201" s="24"/>
      <c r="B201" s="65"/>
      <c r="C201" s="62"/>
      <c r="D201" s="63"/>
      <c r="E201" s="61"/>
      <c r="F201" s="62"/>
      <c r="G201" s="63"/>
      <c r="H201" s="61"/>
      <c r="I201" s="62"/>
      <c r="J201" s="63"/>
      <c r="K201" s="61"/>
      <c r="L201" s="62"/>
      <c r="M201" s="63"/>
      <c r="N201" s="61"/>
      <c r="O201" s="62"/>
      <c r="P201" s="63"/>
      <c r="Q201" s="61"/>
      <c r="R201" s="62"/>
      <c r="S201" s="64"/>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18"/>
    </row>
    <row r="202" spans="1:56" ht="12" customHeight="1" x14ac:dyDescent="0.2">
      <c r="A202" s="24"/>
      <c r="B202" s="65"/>
      <c r="C202" s="62"/>
      <c r="D202" s="63"/>
      <c r="E202" s="61"/>
      <c r="F202" s="62"/>
      <c r="G202" s="63"/>
      <c r="H202" s="61"/>
      <c r="I202" s="62"/>
      <c r="J202" s="63"/>
      <c r="K202" s="61"/>
      <c r="L202" s="62"/>
      <c r="M202" s="63"/>
      <c r="N202" s="61"/>
      <c r="O202" s="62"/>
      <c r="P202" s="63"/>
      <c r="Q202" s="61"/>
      <c r="R202" s="62"/>
      <c r="S202" s="64"/>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18"/>
    </row>
    <row r="203" spans="1:56" ht="12" customHeight="1" x14ac:dyDescent="0.2">
      <c r="A203" s="24"/>
      <c r="B203" s="65"/>
      <c r="C203" s="62"/>
      <c r="D203" s="63"/>
      <c r="E203" s="61"/>
      <c r="F203" s="62"/>
      <c r="G203" s="63"/>
      <c r="H203" s="61"/>
      <c r="I203" s="62"/>
      <c r="J203" s="63"/>
      <c r="K203" s="61"/>
      <c r="L203" s="62"/>
      <c r="M203" s="63"/>
      <c r="N203" s="61"/>
      <c r="O203" s="62"/>
      <c r="P203" s="63"/>
      <c r="Q203" s="61"/>
      <c r="R203" s="62"/>
      <c r="S203" s="64"/>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18"/>
    </row>
    <row r="204" spans="1:56" ht="12" customHeight="1" x14ac:dyDescent="0.2">
      <c r="A204" s="24"/>
      <c r="B204" s="65"/>
      <c r="C204" s="62"/>
      <c r="D204" s="63"/>
      <c r="E204" s="61"/>
      <c r="F204" s="62"/>
      <c r="G204" s="63"/>
      <c r="H204" s="61"/>
      <c r="I204" s="62"/>
      <c r="J204" s="63"/>
      <c r="K204" s="61"/>
      <c r="L204" s="62"/>
      <c r="M204" s="63"/>
      <c r="N204" s="61"/>
      <c r="O204" s="62"/>
      <c r="P204" s="63"/>
      <c r="Q204" s="61"/>
      <c r="R204" s="62"/>
      <c r="S204" s="64"/>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18"/>
    </row>
    <row r="205" spans="1:56" ht="12" customHeight="1" x14ac:dyDescent="0.2">
      <c r="A205" s="24"/>
      <c r="B205" s="65"/>
      <c r="C205" s="62"/>
      <c r="D205" s="63"/>
      <c r="E205" s="61"/>
      <c r="F205" s="62"/>
      <c r="G205" s="63"/>
      <c r="H205" s="61"/>
      <c r="I205" s="62"/>
      <c r="J205" s="63"/>
      <c r="K205" s="61"/>
      <c r="L205" s="62"/>
      <c r="M205" s="63"/>
      <c r="N205" s="61"/>
      <c r="O205" s="62"/>
      <c r="P205" s="63"/>
      <c r="Q205" s="61"/>
      <c r="R205" s="62"/>
      <c r="S205" s="64"/>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18"/>
    </row>
    <row r="206" spans="1:56" ht="12" customHeight="1" x14ac:dyDescent="0.2">
      <c r="A206" s="24"/>
      <c r="B206" s="65"/>
      <c r="C206" s="62"/>
      <c r="D206" s="63"/>
      <c r="E206" s="61"/>
      <c r="F206" s="62"/>
      <c r="G206" s="63"/>
      <c r="H206" s="61"/>
      <c r="I206" s="62"/>
      <c r="J206" s="63"/>
      <c r="K206" s="61"/>
      <c r="L206" s="62"/>
      <c r="M206" s="63"/>
      <c r="N206" s="61"/>
      <c r="O206" s="62"/>
      <c r="P206" s="63"/>
      <c r="Q206" s="61"/>
      <c r="R206" s="62"/>
      <c r="S206" s="64"/>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18"/>
    </row>
    <row r="207" spans="1:56" ht="12" customHeight="1" x14ac:dyDescent="0.2">
      <c r="A207" s="24"/>
      <c r="B207" s="65"/>
      <c r="C207" s="62"/>
      <c r="D207" s="63"/>
      <c r="E207" s="61"/>
      <c r="F207" s="62"/>
      <c r="G207" s="63"/>
      <c r="H207" s="61"/>
      <c r="I207" s="62"/>
      <c r="J207" s="63"/>
      <c r="K207" s="61"/>
      <c r="L207" s="62"/>
      <c r="M207" s="63"/>
      <c r="N207" s="61"/>
      <c r="O207" s="62"/>
      <c r="P207" s="63"/>
      <c r="Q207" s="61"/>
      <c r="R207" s="62"/>
      <c r="S207" s="64"/>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18"/>
    </row>
    <row r="208" spans="1:56" ht="12" customHeight="1" x14ac:dyDescent="0.2">
      <c r="A208" s="24"/>
      <c r="B208" s="65"/>
      <c r="C208" s="62"/>
      <c r="D208" s="63"/>
      <c r="E208" s="61"/>
      <c r="F208" s="62"/>
      <c r="G208" s="63"/>
      <c r="H208" s="61"/>
      <c r="I208" s="62"/>
      <c r="J208" s="63"/>
      <c r="K208" s="61"/>
      <c r="L208" s="62"/>
      <c r="M208" s="63"/>
      <c r="N208" s="61"/>
      <c r="O208" s="62"/>
      <c r="P208" s="63"/>
      <c r="Q208" s="61"/>
      <c r="R208" s="62"/>
      <c r="S208" s="64"/>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18"/>
    </row>
    <row r="209" spans="1:56" ht="12" customHeight="1" x14ac:dyDescent="0.2">
      <c r="A209" s="24"/>
      <c r="B209" s="65"/>
      <c r="C209" s="62"/>
      <c r="D209" s="63"/>
      <c r="E209" s="61"/>
      <c r="F209" s="62"/>
      <c r="G209" s="63"/>
      <c r="H209" s="61"/>
      <c r="I209" s="62"/>
      <c r="J209" s="63"/>
      <c r="K209" s="61"/>
      <c r="L209" s="62"/>
      <c r="M209" s="63"/>
      <c r="N209" s="61"/>
      <c r="O209" s="62"/>
      <c r="P209" s="63"/>
      <c r="Q209" s="61"/>
      <c r="R209" s="62"/>
      <c r="S209" s="64"/>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18"/>
    </row>
    <row r="210" spans="1:56" ht="12" customHeight="1" x14ac:dyDescent="0.2">
      <c r="A210" s="24"/>
      <c r="B210" s="65"/>
      <c r="C210" s="62"/>
      <c r="D210" s="63"/>
      <c r="E210" s="61"/>
      <c r="F210" s="62"/>
      <c r="G210" s="63"/>
      <c r="H210" s="61"/>
      <c r="I210" s="62"/>
      <c r="J210" s="63"/>
      <c r="K210" s="61"/>
      <c r="L210" s="62"/>
      <c r="M210" s="63"/>
      <c r="N210" s="61"/>
      <c r="O210" s="62"/>
      <c r="P210" s="63"/>
      <c r="Q210" s="61"/>
      <c r="R210" s="62"/>
      <c r="S210" s="64"/>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18"/>
    </row>
    <row r="211" spans="1:56" ht="12" customHeight="1" x14ac:dyDescent="0.2">
      <c r="A211" s="24"/>
      <c r="B211" s="65"/>
      <c r="C211" s="62"/>
      <c r="D211" s="63"/>
      <c r="E211" s="61"/>
      <c r="F211" s="62"/>
      <c r="G211" s="63"/>
      <c r="H211" s="61"/>
      <c r="I211" s="62"/>
      <c r="J211" s="63"/>
      <c r="K211" s="61"/>
      <c r="L211" s="62"/>
      <c r="M211" s="63"/>
      <c r="N211" s="61"/>
      <c r="O211" s="62"/>
      <c r="P211" s="63"/>
      <c r="Q211" s="61"/>
      <c r="R211" s="62"/>
      <c r="S211" s="64"/>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18"/>
    </row>
    <row r="212" spans="1:56" ht="12" customHeight="1" x14ac:dyDescent="0.2">
      <c r="A212" s="24"/>
      <c r="B212" s="65"/>
      <c r="C212" s="62"/>
      <c r="D212" s="63"/>
      <c r="E212" s="61"/>
      <c r="F212" s="62"/>
      <c r="G212" s="63"/>
      <c r="H212" s="61"/>
      <c r="I212" s="62"/>
      <c r="J212" s="63"/>
      <c r="K212" s="61"/>
      <c r="L212" s="62"/>
      <c r="M212" s="63"/>
      <c r="N212" s="61"/>
      <c r="O212" s="62"/>
      <c r="P212" s="63"/>
      <c r="Q212" s="61"/>
      <c r="R212" s="62"/>
      <c r="S212" s="64"/>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18"/>
    </row>
    <row r="213" spans="1:56" ht="12" customHeight="1" x14ac:dyDescent="0.2">
      <c r="A213" s="24"/>
      <c r="B213" s="65"/>
      <c r="C213" s="62"/>
      <c r="D213" s="63"/>
      <c r="E213" s="61"/>
      <c r="F213" s="62"/>
      <c r="G213" s="63"/>
      <c r="H213" s="61"/>
      <c r="I213" s="62"/>
      <c r="J213" s="63"/>
      <c r="K213" s="61"/>
      <c r="L213" s="62"/>
      <c r="M213" s="63"/>
      <c r="N213" s="61"/>
      <c r="O213" s="62"/>
      <c r="P213" s="63"/>
      <c r="Q213" s="61"/>
      <c r="R213" s="62"/>
      <c r="S213" s="64"/>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18"/>
    </row>
    <row r="214" spans="1:56" ht="12" customHeight="1" x14ac:dyDescent="0.2">
      <c r="A214" s="24"/>
      <c r="B214" s="65"/>
      <c r="C214" s="62"/>
      <c r="D214" s="63"/>
      <c r="E214" s="61"/>
      <c r="F214" s="62"/>
      <c r="G214" s="63"/>
      <c r="H214" s="61"/>
      <c r="I214" s="62"/>
      <c r="J214" s="63"/>
      <c r="K214" s="61"/>
      <c r="L214" s="62"/>
      <c r="M214" s="63"/>
      <c r="N214" s="61"/>
      <c r="O214" s="62"/>
      <c r="P214" s="63"/>
      <c r="Q214" s="61"/>
      <c r="R214" s="62"/>
      <c r="S214" s="64"/>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18"/>
    </row>
    <row r="215" spans="1:56" ht="12" customHeight="1" thickBot="1" x14ac:dyDescent="0.25">
      <c r="A215" s="25"/>
      <c r="B215" s="66"/>
      <c r="C215" s="67"/>
      <c r="D215" s="68"/>
      <c r="E215" s="69"/>
      <c r="F215" s="67"/>
      <c r="G215" s="70"/>
      <c r="H215" s="69"/>
      <c r="I215" s="67"/>
      <c r="J215" s="70"/>
      <c r="K215" s="69"/>
      <c r="L215" s="67"/>
      <c r="M215" s="70"/>
      <c r="N215" s="69"/>
      <c r="O215" s="67"/>
      <c r="P215" s="70"/>
      <c r="Q215" s="69"/>
      <c r="R215" s="67"/>
      <c r="S215" s="68"/>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18"/>
    </row>
    <row r="216" spans="1:56" ht="12" customHeight="1" x14ac:dyDescent="0.2">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row>
    <row r="217" spans="1:56" ht="12" customHeight="1" x14ac:dyDescent="0.2">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row>
    <row r="218" spans="1:56" ht="12" customHeight="1" x14ac:dyDescent="0.2">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row>
    <row r="219" spans="1:56" ht="12" customHeight="1" x14ac:dyDescent="0.2">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row>
    <row r="220" spans="1:56" ht="12" customHeight="1" x14ac:dyDescent="0.2">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row>
    <row r="221" spans="1:56" ht="12" customHeight="1" x14ac:dyDescent="0.2">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row>
    <row r="222" spans="1:56" ht="12" customHeight="1" x14ac:dyDescent="0.2">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row>
    <row r="223" spans="1:56" ht="12" customHeight="1" x14ac:dyDescent="0.2">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row>
    <row r="224" spans="1:56" ht="12" customHeight="1" x14ac:dyDescent="0.2">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row>
    <row r="225" spans="20:53" ht="12" customHeight="1" x14ac:dyDescent="0.2">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row>
    <row r="226" spans="20:53" ht="12" customHeight="1" x14ac:dyDescent="0.2">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row>
    <row r="227" spans="20:53" ht="12" customHeight="1" x14ac:dyDescent="0.2">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row>
    <row r="228" spans="20:53" ht="12" customHeight="1" x14ac:dyDescent="0.2">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row>
    <row r="229" spans="20:53" ht="12" customHeight="1" x14ac:dyDescent="0.2">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row>
    <row r="230" spans="20:53" ht="12" customHeight="1" x14ac:dyDescent="0.2">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row>
    <row r="231" spans="20:53" ht="12" customHeight="1" x14ac:dyDescent="0.2">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row>
    <row r="232" spans="20:53" ht="12" customHeight="1" x14ac:dyDescent="0.2">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row>
    <row r="233" spans="20:53" ht="12" customHeight="1" x14ac:dyDescent="0.2">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row>
    <row r="234" spans="20:53" ht="12" customHeight="1" x14ac:dyDescent="0.2">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row>
  </sheetData>
  <mergeCells count="95">
    <mergeCell ref="AW18:AW19"/>
    <mergeCell ref="AY18:AY19"/>
    <mergeCell ref="AZ18:AZ19"/>
    <mergeCell ref="BB18:BB19"/>
    <mergeCell ref="BC18:BC19"/>
    <mergeCell ref="AV18:AV19"/>
    <mergeCell ref="AE18:AE19"/>
    <mergeCell ref="AG18:AG19"/>
    <mergeCell ref="AH18:AH19"/>
    <mergeCell ref="AJ18:AJ19"/>
    <mergeCell ref="AK18:AK19"/>
    <mergeCell ref="AM18:AM19"/>
    <mergeCell ref="AN18:AN19"/>
    <mergeCell ref="AP18:AP19"/>
    <mergeCell ref="AQ18:AQ19"/>
    <mergeCell ref="AS18:AS19"/>
    <mergeCell ref="AT18:AT19"/>
    <mergeCell ref="AD18:AD19"/>
    <mergeCell ref="M18:M19"/>
    <mergeCell ref="O18:O19"/>
    <mergeCell ref="P18:P19"/>
    <mergeCell ref="R18:R19"/>
    <mergeCell ref="S18:S19"/>
    <mergeCell ref="U18:U19"/>
    <mergeCell ref="V18:V19"/>
    <mergeCell ref="X18:X19"/>
    <mergeCell ref="Y18:Y19"/>
    <mergeCell ref="AA18:AA19"/>
    <mergeCell ref="AB18:AB19"/>
    <mergeCell ref="K17:M17"/>
    <mergeCell ref="N17:P17"/>
    <mergeCell ref="Q17:S17"/>
    <mergeCell ref="C18:C19"/>
    <mergeCell ref="D18:D19"/>
    <mergeCell ref="F18:F19"/>
    <mergeCell ref="G18:G19"/>
    <mergeCell ref="I18:I19"/>
    <mergeCell ref="J18:J19"/>
    <mergeCell ref="L18:L19"/>
    <mergeCell ref="H14:J14"/>
    <mergeCell ref="B15:D15"/>
    <mergeCell ref="E15:G15"/>
    <mergeCell ref="H15:J15"/>
    <mergeCell ref="B17:D17"/>
    <mergeCell ref="E17:G17"/>
    <mergeCell ref="H17:J17"/>
    <mergeCell ref="B10:D10"/>
    <mergeCell ref="E10:G10"/>
    <mergeCell ref="H10:J10"/>
    <mergeCell ref="K10:K15"/>
    <mergeCell ref="L10:AE15"/>
    <mergeCell ref="B11:D11"/>
    <mergeCell ref="E11:G11"/>
    <mergeCell ref="H11:J11"/>
    <mergeCell ref="B12:D12"/>
    <mergeCell ref="E12:G12"/>
    <mergeCell ref="H12:J12"/>
    <mergeCell ref="B13:D13"/>
    <mergeCell ref="E13:G13"/>
    <mergeCell ref="H13:J13"/>
    <mergeCell ref="B14:D14"/>
    <mergeCell ref="E14:G14"/>
    <mergeCell ref="B7:D7"/>
    <mergeCell ref="E7:G7"/>
    <mergeCell ref="H7:J7"/>
    <mergeCell ref="L7:AE7"/>
    <mergeCell ref="B8:D8"/>
    <mergeCell ref="E8:G8"/>
    <mergeCell ref="H8:J8"/>
    <mergeCell ref="K8:AE9"/>
    <mergeCell ref="B9:D9"/>
    <mergeCell ref="E9:G9"/>
    <mergeCell ref="H9:J9"/>
    <mergeCell ref="H5:J5"/>
    <mergeCell ref="L5:AE5"/>
    <mergeCell ref="B6:D6"/>
    <mergeCell ref="E6:G6"/>
    <mergeCell ref="H6:J6"/>
    <mergeCell ref="L6:AE6"/>
    <mergeCell ref="IR1:IS1"/>
    <mergeCell ref="B2:D2"/>
    <mergeCell ref="E2:G2"/>
    <mergeCell ref="H2:J2"/>
    <mergeCell ref="K2:K7"/>
    <mergeCell ref="L2:AE2"/>
    <mergeCell ref="B3:D3"/>
    <mergeCell ref="E3:G3"/>
    <mergeCell ref="H3:J3"/>
    <mergeCell ref="L3:AE3"/>
    <mergeCell ref="B4:D4"/>
    <mergeCell ref="E4:G4"/>
    <mergeCell ref="H4:J4"/>
    <mergeCell ref="L4:AE4"/>
    <mergeCell ref="B5:D5"/>
    <mergeCell ref="E5:G5"/>
  </mergeCells>
  <phoneticPr fontId="26" type="noConversion"/>
  <conditionalFormatting sqref="H6:J6">
    <cfRule type="expression" dxfId="4" priority="4" stopIfTrue="1">
      <formula>OR($H$5="V",$H$5="Y")</formula>
    </cfRule>
    <cfRule type="expression" dxfId="3" priority="5" stopIfTrue="1">
      <formula>$H$5="L"</formula>
    </cfRule>
  </conditionalFormatting>
  <conditionalFormatting sqref="H10:J10">
    <cfRule type="expression" dxfId="2" priority="3" stopIfTrue="1">
      <formula>AND($H$2="A",$H$10&lt;&gt;"N")</formula>
    </cfRule>
  </conditionalFormatting>
  <conditionalFormatting sqref="H5:J5">
    <cfRule type="expression" dxfId="1" priority="1" stopIfTrue="1">
      <formula>OR($H$5="V",$H$5="Y")</formula>
    </cfRule>
    <cfRule type="expression" dxfId="0" priority="2" stopIfTrue="1">
      <formula>$H$5="L"</formula>
    </cfRule>
  </conditionalFormatting>
  <dataValidations count="7">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400-000000000000}">
      <formula1>Adjustment_codes</formula1>
    </dataValidation>
    <dataValidation type="list" allowBlank="1" showInputMessage="1" showErrorMessage="1" errorTitle="Error!" error="This value is not possible! Please use only A or Q." prompt="A = Annual data_x000a_Q = Quarterly data" sqref="H2:J2" xr:uid="{00000000-0002-0000-0400-000001000000}">
      <formula1>"A, Q"</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400-000002000000}">
      <formula1>Transformation_codes</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400-000003000000}">
      <formula1>Prices_codes</formula1>
    </dataValidation>
    <dataValidation type="list" allowBlank="1" showInputMessage="1" showErrorMessage="1" prompt="If TRANSFORMATION = N, then UNIT_MEASURE = XDC_x000a_If TRANSFORMATION = GO1 or GO4, then UNIT_MEASURE = PT" sqref="H7:J7" xr:uid="{00000000-0002-0000-0400-000004000000}">
      <formula1>Unit_Measure</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R20:R215 C20:C215 F20:F215 I20:I215 L20:L215 O20:O215" xr:uid="{00000000-0002-0000-0400-000005000000}">
      <formula1>Obs_status_code</formula1>
    </dataValidation>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S20:S215 D20:D215 G20:G215 P20:P215 J20:J215 M20:M215" xr:uid="{00000000-0002-0000-0400-000006000000}">
      <formula1>Obs_conf_code</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H49"/>
  <sheetViews>
    <sheetView workbookViewId="0">
      <selection activeCell="C5" sqref="C5"/>
    </sheetView>
  </sheetViews>
  <sheetFormatPr defaultColWidth="11.42578125" defaultRowHeight="15" x14ac:dyDescent="0.25"/>
  <cols>
    <col min="1" max="1" width="29.7109375" bestFit="1" customWidth="1"/>
    <col min="2" max="2" width="5" bestFit="1" customWidth="1"/>
    <col min="3" max="3" width="8.85546875" bestFit="1" customWidth="1"/>
    <col min="4" max="4" width="11.85546875" bestFit="1" customWidth="1"/>
    <col min="5" max="5" width="4.28515625" bestFit="1" customWidth="1"/>
    <col min="6" max="6" width="11.140625" bestFit="1" customWidth="1"/>
    <col min="7" max="7" width="4.28515625" bestFit="1" customWidth="1"/>
    <col min="9" max="16384" width="11.42578125" style="33"/>
  </cols>
  <sheetData>
    <row r="1" spans="1:8" x14ac:dyDescent="0.25">
      <c r="A1" s="31" t="s">
        <v>80</v>
      </c>
      <c r="B1" s="31" t="s">
        <v>81</v>
      </c>
      <c r="C1" s="31" t="s">
        <v>82</v>
      </c>
      <c r="D1" s="32" t="s">
        <v>83</v>
      </c>
      <c r="E1" s="31"/>
      <c r="F1" s="31" t="s">
        <v>84</v>
      </c>
      <c r="G1" s="36" t="s">
        <v>150</v>
      </c>
      <c r="H1" s="33"/>
    </row>
    <row r="2" spans="1:8" x14ac:dyDescent="0.25">
      <c r="A2" s="31" t="s">
        <v>114</v>
      </c>
      <c r="B2" s="31" t="s">
        <v>86</v>
      </c>
      <c r="C2" s="34" t="s">
        <v>87</v>
      </c>
      <c r="D2" s="34" t="s">
        <v>160</v>
      </c>
      <c r="E2" s="31"/>
      <c r="F2" s="31" t="s">
        <v>89</v>
      </c>
      <c r="G2" s="35" t="s">
        <v>45</v>
      </c>
      <c r="H2" s="33"/>
    </row>
    <row r="3" spans="1:8" x14ac:dyDescent="0.25">
      <c r="A3" s="31" t="s">
        <v>107</v>
      </c>
      <c r="B3" s="31" t="s">
        <v>86</v>
      </c>
      <c r="C3" s="34" t="s">
        <v>87</v>
      </c>
      <c r="D3" s="34" t="s">
        <v>113</v>
      </c>
      <c r="E3" s="31"/>
      <c r="F3" s="31"/>
      <c r="G3" s="31"/>
      <c r="H3" s="33"/>
    </row>
    <row r="4" spans="1:8" x14ac:dyDescent="0.25">
      <c r="A4" s="31" t="s">
        <v>109</v>
      </c>
      <c r="B4" s="31" t="s">
        <v>86</v>
      </c>
      <c r="C4" s="34" t="s">
        <v>98</v>
      </c>
      <c r="D4" s="34" t="s">
        <v>187</v>
      </c>
      <c r="E4" s="31"/>
      <c r="F4" s="31"/>
      <c r="G4" s="31"/>
      <c r="H4" s="33"/>
    </row>
    <row r="5" spans="1:8" x14ac:dyDescent="0.25">
      <c r="A5" s="31" t="s">
        <v>92</v>
      </c>
      <c r="B5" s="31" t="s">
        <v>86</v>
      </c>
      <c r="C5" s="34" t="s">
        <v>87</v>
      </c>
      <c r="D5" s="34" t="s">
        <v>93</v>
      </c>
      <c r="E5" s="31"/>
      <c r="F5" s="31"/>
      <c r="G5" s="31"/>
      <c r="H5" s="33"/>
    </row>
    <row r="6" spans="1:8" x14ac:dyDescent="0.25">
      <c r="A6" s="31" t="s">
        <v>116</v>
      </c>
      <c r="B6" s="31" t="s">
        <v>86</v>
      </c>
      <c r="C6" s="34" t="s">
        <v>98</v>
      </c>
      <c r="D6" s="34" t="s">
        <v>187</v>
      </c>
      <c r="E6" s="31"/>
      <c r="F6" s="31"/>
      <c r="G6" s="31"/>
      <c r="H6" s="33"/>
    </row>
    <row r="7" spans="1:8" x14ac:dyDescent="0.25">
      <c r="A7" s="31" t="s">
        <v>49</v>
      </c>
      <c r="B7" s="31" t="s">
        <v>86</v>
      </c>
      <c r="C7" s="34" t="s">
        <v>134</v>
      </c>
      <c r="D7" s="34">
        <v>18</v>
      </c>
      <c r="E7" s="31"/>
      <c r="F7" s="31"/>
      <c r="G7" s="31"/>
      <c r="H7" s="33"/>
    </row>
    <row r="8" spans="1:8" x14ac:dyDescent="0.25">
      <c r="A8" s="37" t="s">
        <v>106</v>
      </c>
      <c r="B8" s="31" t="s">
        <v>86</v>
      </c>
      <c r="C8" s="34" t="s">
        <v>87</v>
      </c>
      <c r="D8" s="34" t="s">
        <v>100</v>
      </c>
      <c r="E8" s="31"/>
      <c r="F8" s="31"/>
      <c r="G8" s="31"/>
      <c r="H8" s="33"/>
    </row>
    <row r="9" spans="1:8" x14ac:dyDescent="0.25">
      <c r="A9" s="46" t="s">
        <v>180</v>
      </c>
      <c r="B9" s="31" t="s">
        <v>86</v>
      </c>
      <c r="C9" s="34" t="s">
        <v>98</v>
      </c>
      <c r="D9" s="34" t="s">
        <v>187</v>
      </c>
      <c r="E9" s="31"/>
      <c r="F9" s="31"/>
      <c r="G9" s="31"/>
      <c r="H9" s="33"/>
    </row>
    <row r="10" spans="1:8" x14ac:dyDescent="0.25">
      <c r="A10" s="46" t="s">
        <v>181</v>
      </c>
      <c r="B10" s="31" t="s">
        <v>86</v>
      </c>
      <c r="C10" s="34" t="s">
        <v>98</v>
      </c>
      <c r="D10" s="34" t="s">
        <v>187</v>
      </c>
      <c r="E10" s="31"/>
      <c r="F10" s="31"/>
      <c r="G10" s="31"/>
      <c r="H10" s="33"/>
    </row>
    <row r="11" spans="1:8" x14ac:dyDescent="0.25">
      <c r="A11" s="31" t="s">
        <v>112</v>
      </c>
      <c r="B11" s="31" t="s">
        <v>86</v>
      </c>
      <c r="C11" s="34" t="s">
        <v>87</v>
      </c>
      <c r="D11" s="34" t="s">
        <v>115</v>
      </c>
      <c r="E11" s="31"/>
      <c r="F11" s="31"/>
      <c r="G11" s="31"/>
      <c r="H11" s="33"/>
    </row>
    <row r="12" spans="1:8" x14ac:dyDescent="0.25">
      <c r="A12" s="31" t="s">
        <v>85</v>
      </c>
      <c r="B12" s="31" t="s">
        <v>86</v>
      </c>
      <c r="C12" s="34" t="s">
        <v>87</v>
      </c>
      <c r="D12" s="34" t="s">
        <v>88</v>
      </c>
      <c r="E12" s="31"/>
      <c r="F12" s="31"/>
      <c r="G12" s="31"/>
      <c r="H12" s="33"/>
    </row>
    <row r="13" spans="1:8" x14ac:dyDescent="0.25">
      <c r="A13" s="31" t="s">
        <v>101</v>
      </c>
      <c r="B13" s="31" t="s">
        <v>86</v>
      </c>
      <c r="C13" s="34" t="s">
        <v>87</v>
      </c>
      <c r="D13" s="34" t="s">
        <v>108</v>
      </c>
      <c r="E13" s="31"/>
      <c r="F13" s="31"/>
      <c r="G13" s="31"/>
      <c r="H13" s="33"/>
    </row>
    <row r="14" spans="1:8" x14ac:dyDescent="0.25">
      <c r="A14" s="31" t="s">
        <v>103</v>
      </c>
      <c r="B14" s="31" t="s">
        <v>86</v>
      </c>
      <c r="C14" s="34" t="s">
        <v>98</v>
      </c>
      <c r="D14" s="34" t="s">
        <v>187</v>
      </c>
      <c r="E14" s="31"/>
      <c r="F14" s="31"/>
      <c r="G14" s="31"/>
      <c r="H14" s="33"/>
    </row>
    <row r="15" spans="1:8" x14ac:dyDescent="0.25">
      <c r="A15" s="31" t="s">
        <v>54</v>
      </c>
      <c r="B15" s="31" t="s">
        <v>86</v>
      </c>
      <c r="C15" s="34" t="s">
        <v>87</v>
      </c>
      <c r="D15" s="34" t="s">
        <v>96</v>
      </c>
      <c r="E15" s="31"/>
      <c r="F15" s="31"/>
      <c r="G15" s="31"/>
      <c r="H15" s="33"/>
    </row>
    <row r="16" spans="1:8" x14ac:dyDescent="0.25">
      <c r="A16" s="31" t="s">
        <v>110</v>
      </c>
      <c r="B16" s="31" t="s">
        <v>86</v>
      </c>
      <c r="C16" s="34" t="s">
        <v>98</v>
      </c>
      <c r="D16" s="34" t="s">
        <v>187</v>
      </c>
      <c r="E16" s="31"/>
      <c r="F16" s="31"/>
      <c r="G16" s="31"/>
      <c r="H16" s="33"/>
    </row>
    <row r="17" spans="1:8" x14ac:dyDescent="0.25">
      <c r="A17" s="31" t="s">
        <v>111</v>
      </c>
      <c r="B17" s="31" t="s">
        <v>86</v>
      </c>
      <c r="C17" s="34" t="s">
        <v>98</v>
      </c>
      <c r="D17" s="34" t="s">
        <v>187</v>
      </c>
      <c r="E17" s="31"/>
      <c r="F17" s="31"/>
      <c r="G17" s="32"/>
      <c r="H17" s="33"/>
    </row>
    <row r="18" spans="1:8" x14ac:dyDescent="0.25">
      <c r="A18" s="31" t="s">
        <v>90</v>
      </c>
      <c r="B18" s="31" t="s">
        <v>86</v>
      </c>
      <c r="C18" s="34" t="s">
        <v>87</v>
      </c>
      <c r="D18" s="34" t="s">
        <v>91</v>
      </c>
      <c r="E18" s="31"/>
      <c r="F18" s="31"/>
      <c r="G18" s="38"/>
      <c r="H18" s="33"/>
    </row>
    <row r="19" spans="1:8" x14ac:dyDescent="0.25">
      <c r="A19" s="31" t="s">
        <v>104</v>
      </c>
      <c r="B19" s="31" t="s">
        <v>86</v>
      </c>
      <c r="C19" s="34" t="s">
        <v>87</v>
      </c>
      <c r="D19" s="34" t="s">
        <v>159</v>
      </c>
      <c r="E19" s="31"/>
      <c r="F19" s="31"/>
      <c r="G19" s="32"/>
      <c r="H19" s="33"/>
    </row>
    <row r="20" spans="1:8" x14ac:dyDescent="0.25">
      <c r="A20" s="31" t="s">
        <v>99</v>
      </c>
      <c r="B20" s="31" t="s">
        <v>86</v>
      </c>
      <c r="C20" s="34" t="s">
        <v>87</v>
      </c>
      <c r="D20" s="34" t="s">
        <v>102</v>
      </c>
      <c r="E20" s="31"/>
      <c r="F20" s="31"/>
      <c r="G20" s="32"/>
      <c r="H20" s="33"/>
    </row>
    <row r="21" spans="1:8" x14ac:dyDescent="0.25">
      <c r="A21" s="31" t="s">
        <v>151</v>
      </c>
      <c r="B21" s="31" t="s">
        <v>86</v>
      </c>
      <c r="C21" s="34" t="s">
        <v>119</v>
      </c>
      <c r="D21" s="34">
        <v>1</v>
      </c>
      <c r="E21" s="31"/>
      <c r="F21" s="31"/>
      <c r="G21" s="32"/>
      <c r="H21" s="33"/>
    </row>
    <row r="22" spans="1:8" x14ac:dyDescent="0.25">
      <c r="A22" s="31" t="s">
        <v>94</v>
      </c>
      <c r="B22" s="31" t="s">
        <v>86</v>
      </c>
      <c r="C22" s="34" t="s">
        <v>87</v>
      </c>
      <c r="D22" s="34" t="s">
        <v>95</v>
      </c>
      <c r="E22" s="31"/>
      <c r="F22" s="31"/>
      <c r="G22" s="32"/>
      <c r="H22" s="33"/>
    </row>
    <row r="23" spans="1:8" x14ac:dyDescent="0.25">
      <c r="A23" s="31" t="s">
        <v>117</v>
      </c>
      <c r="B23" s="31" t="s">
        <v>86</v>
      </c>
      <c r="C23" s="34" t="s">
        <v>87</v>
      </c>
      <c r="D23" s="34" t="s">
        <v>118</v>
      </c>
      <c r="E23" s="31"/>
      <c r="F23" s="31"/>
      <c r="G23" s="32"/>
      <c r="H23" s="33"/>
    </row>
    <row r="24" spans="1:8" x14ac:dyDescent="0.25">
      <c r="A24" s="31" t="s">
        <v>97</v>
      </c>
      <c r="B24" s="31" t="s">
        <v>86</v>
      </c>
      <c r="C24" s="34" t="s">
        <v>98</v>
      </c>
      <c r="D24" s="34" t="s">
        <v>187</v>
      </c>
      <c r="E24" s="31"/>
      <c r="F24" s="31"/>
      <c r="G24" s="32"/>
      <c r="H24" s="33"/>
    </row>
    <row r="25" spans="1:8" x14ac:dyDescent="0.25">
      <c r="A25" s="46" t="s">
        <v>182</v>
      </c>
      <c r="B25" s="31" t="s">
        <v>120</v>
      </c>
      <c r="C25" s="36" t="s">
        <v>98</v>
      </c>
      <c r="D25" s="34"/>
      <c r="E25" s="31"/>
      <c r="F25" s="31"/>
      <c r="G25" s="32"/>
      <c r="H25" s="33"/>
    </row>
    <row r="26" spans="1:8" x14ac:dyDescent="0.25">
      <c r="A26" s="37" t="s">
        <v>140</v>
      </c>
      <c r="B26" s="31" t="s">
        <v>120</v>
      </c>
      <c r="C26" s="34" t="s">
        <v>87</v>
      </c>
      <c r="D26" s="34" t="s">
        <v>201</v>
      </c>
      <c r="E26" s="31"/>
      <c r="F26" s="31"/>
      <c r="G26" s="31"/>
      <c r="H26" s="33"/>
    </row>
    <row r="27" spans="1:8" x14ac:dyDescent="0.25">
      <c r="A27" s="31" t="s">
        <v>128</v>
      </c>
      <c r="B27" s="31" t="s">
        <v>120</v>
      </c>
      <c r="C27" s="34" t="s">
        <v>98</v>
      </c>
      <c r="D27" s="34" t="s">
        <v>187</v>
      </c>
      <c r="E27" s="31"/>
      <c r="F27" s="31"/>
      <c r="G27" s="31"/>
      <c r="H27" s="33"/>
    </row>
    <row r="28" spans="1:8" x14ac:dyDescent="0.25">
      <c r="A28" s="46" t="s">
        <v>174</v>
      </c>
      <c r="B28" s="31" t="s">
        <v>120</v>
      </c>
      <c r="C28" s="34" t="s">
        <v>98</v>
      </c>
      <c r="D28" s="34" t="s">
        <v>187</v>
      </c>
      <c r="E28" s="31"/>
      <c r="F28" s="31"/>
      <c r="G28" s="31"/>
      <c r="H28" s="33"/>
    </row>
    <row r="29" spans="1:8" x14ac:dyDescent="0.25">
      <c r="A29" s="37" t="s">
        <v>139</v>
      </c>
      <c r="B29" s="31" t="s">
        <v>120</v>
      </c>
      <c r="C29" s="34" t="s">
        <v>98</v>
      </c>
      <c r="D29" s="34" t="s">
        <v>187</v>
      </c>
      <c r="E29" s="31"/>
      <c r="F29" s="31"/>
      <c r="G29" s="31"/>
      <c r="H29" s="33"/>
    </row>
    <row r="30" spans="1:8" x14ac:dyDescent="0.25">
      <c r="A30" s="31" t="s">
        <v>122</v>
      </c>
      <c r="B30" s="31" t="s">
        <v>120</v>
      </c>
      <c r="C30" s="34" t="s">
        <v>156</v>
      </c>
      <c r="D30" s="36" t="s">
        <v>121</v>
      </c>
      <c r="E30" s="36">
        <v>2</v>
      </c>
      <c r="F30" s="36" t="s">
        <v>87</v>
      </c>
      <c r="G30" s="36" t="s">
        <v>158</v>
      </c>
      <c r="H30" s="33"/>
    </row>
    <row r="31" spans="1:8" x14ac:dyDescent="0.25">
      <c r="A31" s="47" t="s">
        <v>183</v>
      </c>
      <c r="B31" s="37" t="s">
        <v>120</v>
      </c>
      <c r="C31" s="34" t="s">
        <v>98</v>
      </c>
      <c r="D31" s="34"/>
      <c r="E31" s="31"/>
      <c r="F31" s="31"/>
      <c r="G31" s="31"/>
      <c r="H31" s="33"/>
    </row>
    <row r="32" spans="1:8" x14ac:dyDescent="0.25">
      <c r="A32" s="31" t="s">
        <v>129</v>
      </c>
      <c r="B32" s="31" t="s">
        <v>120</v>
      </c>
      <c r="C32" s="34" t="s">
        <v>87</v>
      </c>
      <c r="D32" s="34" t="s">
        <v>130</v>
      </c>
      <c r="E32" s="31"/>
      <c r="F32" s="31"/>
      <c r="G32" s="31"/>
      <c r="H32" s="33"/>
    </row>
    <row r="33" spans="1:8" x14ac:dyDescent="0.25">
      <c r="A33" s="31" t="s">
        <v>43</v>
      </c>
      <c r="B33" s="31" t="s">
        <v>120</v>
      </c>
      <c r="C33" s="34" t="s">
        <v>87</v>
      </c>
      <c r="D33" s="34" t="s">
        <v>138</v>
      </c>
      <c r="E33" s="31"/>
      <c r="F33" s="31"/>
      <c r="G33" s="31"/>
      <c r="H33" s="33"/>
    </row>
    <row r="34" spans="1:8" x14ac:dyDescent="0.25">
      <c r="A34" s="48" t="s">
        <v>184</v>
      </c>
      <c r="B34" s="31" t="s">
        <v>120</v>
      </c>
      <c r="C34" s="34" t="s">
        <v>98</v>
      </c>
      <c r="D34" s="34"/>
      <c r="E34" s="31"/>
      <c r="F34" s="31"/>
      <c r="G34" s="31"/>
      <c r="H34" s="33"/>
    </row>
    <row r="35" spans="1:8" x14ac:dyDescent="0.25">
      <c r="A35" s="48" t="s">
        <v>185</v>
      </c>
      <c r="B35" s="31" t="s">
        <v>120</v>
      </c>
      <c r="C35" s="34" t="s">
        <v>98</v>
      </c>
      <c r="D35" s="34"/>
      <c r="E35" s="31"/>
      <c r="F35" s="31"/>
      <c r="G35" s="31"/>
      <c r="H35" s="33"/>
    </row>
    <row r="36" spans="1:8" x14ac:dyDescent="0.25">
      <c r="A36" s="31" t="s">
        <v>72</v>
      </c>
      <c r="B36" s="31" t="s">
        <v>120</v>
      </c>
      <c r="C36" s="34" t="s">
        <v>87</v>
      </c>
      <c r="D36" s="34" t="s">
        <v>137</v>
      </c>
      <c r="E36" s="31"/>
      <c r="F36" s="31"/>
      <c r="G36" s="31"/>
      <c r="H36" s="33"/>
    </row>
    <row r="37" spans="1:8" x14ac:dyDescent="0.25">
      <c r="A37" s="48" t="s">
        <v>186</v>
      </c>
      <c r="B37" s="31" t="s">
        <v>120</v>
      </c>
      <c r="C37" s="34" t="s">
        <v>98</v>
      </c>
      <c r="D37" s="34"/>
      <c r="E37" s="31"/>
      <c r="F37" s="31"/>
      <c r="G37" s="31"/>
      <c r="H37" s="33"/>
    </row>
    <row r="38" spans="1:8" x14ac:dyDescent="0.25">
      <c r="A38" s="31" t="s">
        <v>78</v>
      </c>
      <c r="B38" s="31" t="s">
        <v>120</v>
      </c>
      <c r="C38" s="34" t="s">
        <v>156</v>
      </c>
      <c r="D38" s="36" t="s">
        <v>121</v>
      </c>
      <c r="E38" s="36">
        <v>1</v>
      </c>
      <c r="F38" s="36" t="s">
        <v>87</v>
      </c>
      <c r="G38" s="36" t="s">
        <v>157</v>
      </c>
      <c r="H38" s="33"/>
    </row>
    <row r="39" spans="1:8" x14ac:dyDescent="0.25">
      <c r="A39" s="31" t="s">
        <v>42</v>
      </c>
      <c r="B39" s="31" t="s">
        <v>120</v>
      </c>
      <c r="C39" s="34" t="s">
        <v>87</v>
      </c>
      <c r="D39" s="34" t="s">
        <v>105</v>
      </c>
      <c r="E39" s="31"/>
      <c r="F39" s="31"/>
      <c r="G39" s="31"/>
      <c r="H39" s="33"/>
    </row>
    <row r="40" spans="1:8" x14ac:dyDescent="0.25">
      <c r="A40" s="31" t="s">
        <v>126</v>
      </c>
      <c r="B40" s="31" t="s">
        <v>120</v>
      </c>
      <c r="C40" s="34" t="s">
        <v>87</v>
      </c>
      <c r="D40" s="34" t="s">
        <v>127</v>
      </c>
      <c r="E40" s="31"/>
      <c r="F40" s="31"/>
      <c r="G40" s="31"/>
      <c r="H40" s="33"/>
    </row>
    <row r="41" spans="1:8" x14ac:dyDescent="0.25">
      <c r="A41" s="31" t="s">
        <v>131</v>
      </c>
      <c r="B41" s="31" t="s">
        <v>120</v>
      </c>
      <c r="C41" s="34" t="s">
        <v>87</v>
      </c>
      <c r="D41" s="34" t="s">
        <v>132</v>
      </c>
      <c r="E41" s="31"/>
      <c r="F41" s="31"/>
      <c r="G41" s="31"/>
      <c r="H41" s="33"/>
    </row>
    <row r="42" spans="1:8" x14ac:dyDescent="0.25">
      <c r="A42" s="31" t="s">
        <v>124</v>
      </c>
      <c r="B42" s="31" t="s">
        <v>120</v>
      </c>
      <c r="C42" s="34" t="s">
        <v>87</v>
      </c>
      <c r="D42" s="34" t="s">
        <v>123</v>
      </c>
      <c r="E42" s="31"/>
      <c r="F42" s="31"/>
      <c r="G42" s="31"/>
      <c r="H42" s="33"/>
    </row>
    <row r="43" spans="1:8" x14ac:dyDescent="0.25">
      <c r="A43" s="37" t="s">
        <v>125</v>
      </c>
      <c r="B43" s="31" t="s">
        <v>120</v>
      </c>
      <c r="C43" s="34" t="s">
        <v>98</v>
      </c>
      <c r="D43" s="34" t="s">
        <v>187</v>
      </c>
      <c r="E43" s="31"/>
      <c r="F43" s="31"/>
      <c r="G43" s="31"/>
      <c r="H43" s="33"/>
    </row>
    <row r="44" spans="1:8" x14ac:dyDescent="0.25">
      <c r="A44" s="37" t="s">
        <v>133</v>
      </c>
      <c r="B44" s="31" t="s">
        <v>120</v>
      </c>
      <c r="C44" s="34" t="s">
        <v>98</v>
      </c>
      <c r="D44" s="34" t="s">
        <v>187</v>
      </c>
      <c r="E44" s="31"/>
      <c r="F44" s="31"/>
      <c r="G44" s="31"/>
      <c r="H44" s="33"/>
    </row>
    <row r="45" spans="1:8" x14ac:dyDescent="0.25">
      <c r="A45" s="31" t="s">
        <v>135</v>
      </c>
      <c r="B45" s="31" t="s">
        <v>120</v>
      </c>
      <c r="C45" s="34" t="s">
        <v>87</v>
      </c>
      <c r="D45" s="34" t="s">
        <v>136</v>
      </c>
      <c r="E45" s="31"/>
      <c r="F45" s="31"/>
      <c r="G45" s="31"/>
      <c r="H45" s="33"/>
    </row>
    <row r="46" spans="1:8" x14ac:dyDescent="0.25">
      <c r="A46" s="51" t="s">
        <v>197</v>
      </c>
      <c r="B46" s="37" t="s">
        <v>120</v>
      </c>
      <c r="C46" s="36" t="s">
        <v>98</v>
      </c>
      <c r="D46" s="52"/>
      <c r="E46" s="33"/>
      <c r="F46" s="33"/>
      <c r="G46" s="33"/>
      <c r="H46" s="33"/>
    </row>
    <row r="47" spans="1:8" x14ac:dyDescent="0.25">
      <c r="A47" s="53" t="s">
        <v>198</v>
      </c>
      <c r="B47" s="37" t="s">
        <v>120</v>
      </c>
      <c r="C47" s="36" t="s">
        <v>98</v>
      </c>
      <c r="D47" s="52"/>
    </row>
    <row r="48" spans="1:8" x14ac:dyDescent="0.25">
      <c r="A48" s="53" t="s">
        <v>199</v>
      </c>
      <c r="B48" s="37" t="s">
        <v>120</v>
      </c>
      <c r="C48" s="36" t="s">
        <v>98</v>
      </c>
      <c r="D48" s="52"/>
    </row>
    <row r="49" spans="1:4" x14ac:dyDescent="0.25">
      <c r="A49" s="53" t="s">
        <v>200</v>
      </c>
      <c r="B49" s="37" t="s">
        <v>120</v>
      </c>
      <c r="C49" s="36" t="s">
        <v>98</v>
      </c>
      <c r="D49" s="52"/>
    </row>
  </sheetData>
  <pageMargins left="0.7" right="0.7" top="0.75" bottom="0.75" header="0.3" footer="0.3"/>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40</vt:i4>
      </vt:variant>
    </vt:vector>
  </HeadingPairs>
  <TitlesOfParts>
    <vt:vector size="46" baseType="lpstr">
      <vt:lpstr>Q_CUP</vt:lpstr>
      <vt:lpstr>Q_COP</vt:lpstr>
      <vt:lpstr>Q_CHL</vt:lpstr>
      <vt:lpstr>Q_CUP Seas</vt:lpstr>
      <vt:lpstr>Q_CHL Seas</vt:lpstr>
      <vt:lpstr>Parameters</vt:lpstr>
      <vt:lpstr>Q_CHL!Adjustment_codes</vt:lpstr>
      <vt:lpstr>'Q_CHL Seas'!Adjustment_codes</vt:lpstr>
      <vt:lpstr>Q_COP!Adjustment_codes</vt:lpstr>
      <vt:lpstr>'Q_CUP Seas'!Adjustment_codes</vt:lpstr>
      <vt:lpstr>Adjustment_codes</vt:lpstr>
      <vt:lpstr>Q_CHL!Obs_conf_code</vt:lpstr>
      <vt:lpstr>'Q_CHL Seas'!Obs_conf_code</vt:lpstr>
      <vt:lpstr>Q_COP!Obs_conf_code</vt:lpstr>
      <vt:lpstr>'Q_CUP Seas'!Obs_conf_code</vt:lpstr>
      <vt:lpstr>Obs_conf_code</vt:lpstr>
      <vt:lpstr>Q_CHL!Obs_status_code</vt:lpstr>
      <vt:lpstr>'Q_CHL Seas'!Obs_status_code</vt:lpstr>
      <vt:lpstr>Q_COP!Obs_status_code</vt:lpstr>
      <vt:lpstr>'Q_CUP Seas'!Obs_status_code</vt:lpstr>
      <vt:lpstr>Obs_status_code</vt:lpstr>
      <vt:lpstr>Q_CHL!Prices_codes</vt:lpstr>
      <vt:lpstr>'Q_CHL Seas'!Prices_codes</vt:lpstr>
      <vt:lpstr>Q_COP!Prices_codes</vt:lpstr>
      <vt:lpstr>'Q_CUP Seas'!Prices_codes</vt:lpstr>
      <vt:lpstr>Prices_codes</vt:lpstr>
      <vt:lpstr>Q_CHL!Transformation_codes</vt:lpstr>
      <vt:lpstr>'Q_CHL Seas'!Transformation_codes</vt:lpstr>
      <vt:lpstr>Q_COP!Transformation_codes</vt:lpstr>
      <vt:lpstr>'Q_CUP Seas'!Transformation_codes</vt:lpstr>
      <vt:lpstr>Transformation_codes</vt:lpstr>
      <vt:lpstr>Q_CHL!Unit_Measure</vt:lpstr>
      <vt:lpstr>'Q_CHL Seas'!Unit_Measure</vt:lpstr>
      <vt:lpstr>Q_COP!Unit_Measure</vt:lpstr>
      <vt:lpstr>'Q_CUP Seas'!Unit_Measure</vt:lpstr>
      <vt:lpstr>Unit_Measure</vt:lpstr>
      <vt:lpstr>Q_CHL!Utskriftsområde</vt:lpstr>
      <vt:lpstr>'Q_CHL Seas'!Utskriftsområde</vt:lpstr>
      <vt:lpstr>Q_COP!Utskriftsområde</vt:lpstr>
      <vt:lpstr>Q_CUP!Utskriftsområde</vt:lpstr>
      <vt:lpstr>'Q_CUP Seas'!Utskriftsområde</vt:lpstr>
      <vt:lpstr>Q_CHL!Utskriftsrubriker</vt:lpstr>
      <vt:lpstr>'Q_CHL Seas'!Utskriftsrubriker</vt:lpstr>
      <vt:lpstr>Q_COP!Utskriftsrubriker</vt:lpstr>
      <vt:lpstr>Q_CUP!Utskriftsrubriker</vt:lpstr>
      <vt:lpstr>'Q_CUP Seas'!Utskriftsrubriker</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santoed</dc:creator>
  <cp:lastModifiedBy>Edin Daniel ESA/BFN/PRR-S</cp:lastModifiedBy>
  <cp:lastPrinted>2014-03-28T14:42:50Z</cp:lastPrinted>
  <dcterms:created xsi:type="dcterms:W3CDTF">2007-08-06T15:30:32Z</dcterms:created>
  <dcterms:modified xsi:type="dcterms:W3CDTF">2023-12-05T06:56:51Z</dcterms:modified>
</cp:coreProperties>
</file>