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1EF1EC1F-2079-4674-A583-A551F371A028}" xr6:coauthVersionLast="47" xr6:coauthVersionMax="47" xr10:uidLastSave="{00000000-0000-0000-0000-000000000000}"/>
  <bookViews>
    <workbookView xWindow="-110" yWindow="-110" windowWidth="19420" windowHeight="10300" activeTab="2" xr2:uid="{00000000-000D-0000-FFFF-FFFF00000000}"/>
  </bookViews>
  <sheets>
    <sheet name="Y_CUP" sheetId="1" r:id="rId1"/>
    <sheet name="Y_COP" sheetId="6" r:id="rId2"/>
    <sheet name="Y_CHL" sheetId="7" r:id="rId3"/>
    <sheet name="Parameters" sheetId="5" r:id="rId4"/>
  </sheets>
  <definedNames>
    <definedName name="Adjustment_codes" localSheetId="2">Y_CHL!$A$525:$A$529</definedName>
    <definedName name="Adjustment_codes" localSheetId="1">Y_COP!$A$525:$A$529</definedName>
    <definedName name="Adjustment_codes">Y_CUP!$A$525:$A$529</definedName>
    <definedName name="Obs_conf_code" localSheetId="2">Y_CHL!$A$518:$A$522</definedName>
    <definedName name="Obs_conf_code" localSheetId="1">Y_COP!$A$518:$A$522</definedName>
    <definedName name="Obs_conf_code">Y_CUP!$A$518:$A$522</definedName>
    <definedName name="Obs_status_code" localSheetId="2">Y_CHL!$A$505:$A$515</definedName>
    <definedName name="Obs_status_code" localSheetId="1">Y_COP!$A$505:$A$515</definedName>
    <definedName name="Obs_status_code">Y_CUP!$A$505:$A$515</definedName>
    <definedName name="Prices_codes" localSheetId="2">Y_CHL!$A$532:$A$535</definedName>
    <definedName name="Prices_codes" localSheetId="1">Y_COP!$A$532:$A$535</definedName>
    <definedName name="Prices_codes">Y_CUP!$A$532:$A$535</definedName>
    <definedName name="Transformation_codes" localSheetId="2">Y_CHL!$A$538:$A$540</definedName>
    <definedName name="Transformation_codes" localSheetId="1">Y_COP!$A$538:$A$540</definedName>
    <definedName name="Transformation_codes">Y_CUP!$A$538:$A$540</definedName>
    <definedName name="Unit_Measure" localSheetId="2">Y_CHL!$A$501:$A$502</definedName>
    <definedName name="Unit_Measure" localSheetId="1">Y_COP!$A$501:$A$502</definedName>
    <definedName name="Unit_Measure">Y_CUP!$A$501:$A$502</definedName>
    <definedName name="_xlnm.Print_Area" localSheetId="2">Y_CHL!$A$1:$AE$215</definedName>
    <definedName name="_xlnm.Print_Area" localSheetId="1">Y_COP!$A$1:$AE$215</definedName>
    <definedName name="_xlnm.Print_Area" localSheetId="0">Y_CUP!$A$1:$AE$215</definedName>
    <definedName name="_xlnm.Print_Titles" localSheetId="2">Y_CHL!$17:$19</definedName>
    <definedName name="_xlnm.Print_Titles" localSheetId="1">Y_COP!$17:$19</definedName>
    <definedName name="_xlnm.Print_Titles" localSheetId="0">Y_CUP!$17:$19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TRANSFORMATION = GO1 or GO4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 (empty)</t>
        </r>
      </text>
    </comment>
    <comment ref="B7" authorId="1" shapeId="0" xr:uid="{00000000-0006-0000-0000-000009000000}">
      <text>
        <r>
          <rPr>
            <sz val="8"/>
            <color indexed="81"/>
            <rFont val="Tahoma"/>
            <family val="2"/>
          </rPr>
          <t>Total economy</t>
        </r>
      </text>
    </comment>
    <comment ref="A8" authorId="1" shapeId="0" xr:uid="{00000000-0006-0000-0000-00000A000000}">
      <text>
        <r>
          <rPr>
            <sz val="9"/>
            <color indexed="81"/>
            <rFont val="Arial"/>
            <family val="2"/>
          </rPr>
          <t>Stocks, Transactions, Other Flows</t>
        </r>
      </text>
    </comment>
    <comment ref="H8" authorId="0" shapeId="0" xr:uid="{00000000-0006-0000-0000-00000B000000}">
      <text>
        <r>
          <rPr>
            <sz val="9"/>
            <color indexed="81"/>
            <rFont val="Tahoma"/>
            <family val="2"/>
          </rPr>
          <t>This is a default value. Please change it if appropriate.</t>
        </r>
      </text>
    </comment>
    <comment ref="A9" authorId="1" shapeId="0" xr:uid="{00000000-0006-0000-0000-00000C000000}">
      <text>
        <r>
          <rPr>
            <sz val="9"/>
            <color indexed="81"/>
            <rFont val="Arial"/>
            <family val="2"/>
          </rPr>
          <t>Instrument and Assets Classification</t>
        </r>
      </text>
    </comment>
    <comment ref="B9" authorId="0" shapeId="0" xr:uid="{00000000-0006-0000-0000-00000D000000}">
      <text>
        <r>
          <rPr>
            <sz val="9"/>
            <color indexed="81"/>
            <rFont val="Tahoma"/>
            <family val="2"/>
          </rPr>
          <t>Not applicable</t>
        </r>
      </text>
    </comment>
    <comment ref="A10" authorId="1" shapeId="0" xr:uid="{00000000-0006-0000-0000-00000E000000}">
      <text>
        <r>
          <rPr>
            <sz val="9"/>
            <color indexed="81"/>
            <rFont val="Arial"/>
            <family val="2"/>
          </rPr>
          <t>Activity classification (NACE A3, A10, A21, A38, A64)</t>
        </r>
      </text>
    </comment>
    <comment ref="B10" authorId="0" shapeId="0" xr:uid="{00000000-0006-0000-0000-00000F000000}">
      <text>
        <r>
          <rPr>
            <sz val="9"/>
            <color indexed="81"/>
            <rFont val="Tahoma"/>
            <family val="2"/>
          </rPr>
          <t>Not applicable</t>
        </r>
      </text>
    </comment>
    <comment ref="H10" authorId="0" shapeId="0" xr:uid="{00000000-0006-0000-00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1000000}">
      <text>
        <r>
          <rPr>
            <sz val="9"/>
            <color indexed="81"/>
            <rFont val="Arial"/>
            <family val="2"/>
          </rPr>
          <t xml:space="preserve">COICOP, COFOG, COPNI or COPP
</t>
        </r>
      </text>
    </comment>
    <comment ref="B11" authorId="0" shapeId="0" xr:uid="{00000000-0006-0000-0000-000012000000}">
      <text>
        <r>
          <rPr>
            <sz val="9"/>
            <color indexed="81"/>
            <rFont val="Tahoma"/>
            <family val="2"/>
          </rPr>
          <t>Not applicable</t>
        </r>
      </text>
    </comment>
    <comment ref="H11" authorId="0" shapeId="0" xr:uid="{00000000-0006-0000-0000-000013000000}">
      <text>
        <r>
          <rPr>
            <sz val="9"/>
            <color indexed="81"/>
            <rFont val="Tahoma"/>
            <family val="2"/>
          </rPr>
          <t>N = Non transformed data
GO1 = Contribution to growth rate, period on period
GO4 = Contribution to growth rate, over  4 periods</t>
        </r>
      </text>
    </comment>
    <comment ref="A12" authorId="1" shapeId="0" xr:uid="{00000000-0006-0000-0000-000014000000}">
      <text>
        <r>
          <rPr>
            <sz val="9"/>
            <color indexed="81"/>
            <rFont val="Arial"/>
            <family val="2"/>
          </rPr>
          <t>Uses &amp; resources, (changes in) assets &amp; liabilities</t>
        </r>
      </text>
    </comment>
    <comment ref="B12" authorId="3" shapeId="0" xr:uid="{00000000-0006-0000-0000-000015000000}">
      <text>
        <r>
          <rPr>
            <sz val="9"/>
            <color indexed="81"/>
            <rFont val="Tahoma"/>
            <family val="2"/>
          </rPr>
          <t>Credit (Resources)</t>
        </r>
      </text>
    </comment>
    <comment ref="H12" authorId="4" shapeId="0" xr:uid="{00000000-0006-0000-0000-000016000000}">
      <text>
        <r>
          <rPr>
            <sz val="9"/>
            <color indexed="81"/>
            <rFont val="Tahoma"/>
            <family val="2"/>
          </rPr>
          <t>The format of EMBARGO_DATE has to be yyyy-mm-ddThh:mm:ss</t>
        </r>
      </text>
    </comment>
    <comment ref="H13" authorId="4" shapeId="0" xr:uid="{00000000-0006-0000-0000-000017000000}">
      <text>
        <r>
          <rPr>
            <sz val="9"/>
            <color indexed="81"/>
            <rFont val="Tahoma"/>
            <family val="2"/>
          </rPr>
          <t>The format of LAST_UPDATE has to be yyyy-mm-ddThh:mm:ss</t>
        </r>
      </text>
    </comment>
    <comment ref="Q17" authorId="0" shapeId="0" xr:uid="{00000000-0006-0000-0000-000018000000}">
      <text>
        <r>
          <rPr>
            <sz val="10"/>
            <color indexed="81"/>
            <rFont val="Tahoma"/>
            <family val="2"/>
          </rPr>
          <t>Observation status</t>
        </r>
      </text>
    </comment>
    <comment ref="C18" authorId="0" shapeId="0" xr:uid="{00000000-0006-0000-0000-000019000000}">
      <text>
        <r>
          <rPr>
            <sz val="10"/>
            <color indexed="81"/>
            <rFont val="Tahoma"/>
            <family val="2"/>
          </rPr>
          <t>Observation status</t>
        </r>
      </text>
    </comment>
    <comment ref="D18" authorId="0" shapeId="0" xr:uid="{00000000-0006-0000-0000-00001A000000}">
      <text>
        <r>
          <rPr>
            <sz val="10"/>
            <color indexed="81"/>
            <rFont val="Tahoma"/>
            <family val="2"/>
          </rPr>
          <t>confidentiality status</t>
        </r>
      </text>
    </comment>
    <comment ref="F18" authorId="0" shapeId="0" xr:uid="{00000000-0006-0000-0000-00001B000000}">
      <text>
        <r>
          <rPr>
            <sz val="10"/>
            <color indexed="81"/>
            <rFont val="Tahoma"/>
            <family val="2"/>
          </rPr>
          <t>Observation status</t>
        </r>
      </text>
    </comment>
    <comment ref="G18" authorId="0" shapeId="0" xr:uid="{00000000-0006-0000-0000-00001C000000}">
      <text>
        <r>
          <rPr>
            <sz val="10"/>
            <color indexed="81"/>
            <rFont val="Tahoma"/>
            <family val="2"/>
          </rPr>
          <t>confidentiality status</t>
        </r>
      </text>
    </comment>
    <comment ref="I18" authorId="0" shapeId="0" xr:uid="{00000000-0006-0000-0000-00001D000000}">
      <text>
        <r>
          <rPr>
            <sz val="10"/>
            <color indexed="81"/>
            <rFont val="Tahoma"/>
            <family val="2"/>
          </rPr>
          <t>Observation status</t>
        </r>
      </text>
    </comment>
    <comment ref="J18" authorId="0" shapeId="0" xr:uid="{00000000-0006-0000-0000-00001E000000}">
      <text>
        <r>
          <rPr>
            <sz val="10"/>
            <color indexed="81"/>
            <rFont val="Tahoma"/>
            <family val="2"/>
          </rPr>
          <t>confidentiality status</t>
        </r>
      </text>
    </comment>
    <comment ref="L18" authorId="0" shapeId="0" xr:uid="{00000000-0006-0000-0000-00001F000000}">
      <text>
        <r>
          <rPr>
            <sz val="10"/>
            <color indexed="81"/>
            <rFont val="Tahoma"/>
            <family val="2"/>
          </rPr>
          <t>Observation status</t>
        </r>
      </text>
    </comment>
    <comment ref="M18" authorId="0" shapeId="0" xr:uid="{00000000-0006-0000-0000-000020000000}">
      <text>
        <r>
          <rPr>
            <sz val="10"/>
            <color indexed="81"/>
            <rFont val="Tahoma"/>
            <family val="2"/>
          </rPr>
          <t>confidentiality status</t>
        </r>
      </text>
    </comment>
    <comment ref="O18" authorId="0" shapeId="0" xr:uid="{00000000-0006-0000-0000-000021000000}">
      <text>
        <r>
          <rPr>
            <sz val="10"/>
            <color indexed="81"/>
            <rFont val="Tahoma"/>
            <family val="2"/>
          </rPr>
          <t>Observation status</t>
        </r>
      </text>
    </comment>
    <comment ref="P18" authorId="0" shapeId="0" xr:uid="{00000000-0006-0000-0000-000022000000}">
      <text>
        <r>
          <rPr>
            <sz val="10"/>
            <color indexed="81"/>
            <rFont val="Tahoma"/>
            <family val="2"/>
          </rPr>
          <t>confidentiality status</t>
        </r>
      </text>
    </comment>
    <comment ref="R18" authorId="0" shapeId="0" xr:uid="{00000000-0006-0000-0000-000023000000}">
      <text>
        <r>
          <rPr>
            <sz val="10"/>
            <color indexed="81"/>
            <rFont val="Tahoma"/>
            <family val="2"/>
          </rPr>
          <t>Observation status</t>
        </r>
      </text>
    </comment>
    <comment ref="S18" authorId="0" shapeId="0" xr:uid="{00000000-0006-0000-0000-000024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TRANSFORMATION = GO1 or GO4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 (empty)</t>
        </r>
      </text>
    </comment>
    <comment ref="B7" authorId="1" shapeId="0" xr:uid="{00000000-0006-0000-0100-000009000000}">
      <text>
        <r>
          <rPr>
            <sz val="8"/>
            <color indexed="81"/>
            <rFont val="Tahoma"/>
            <family val="2"/>
          </rPr>
          <t>Total economy</t>
        </r>
      </text>
    </comment>
    <comment ref="A8" authorId="1" shapeId="0" xr:uid="{00000000-0006-0000-0100-00000A000000}">
      <text>
        <r>
          <rPr>
            <sz val="9"/>
            <color indexed="81"/>
            <rFont val="Arial"/>
            <family val="2"/>
          </rPr>
          <t>Stocks, Transactions, Other Flows</t>
        </r>
      </text>
    </comment>
    <comment ref="H8" authorId="0" shapeId="0" xr:uid="{00000000-0006-0000-0100-00000B000000}">
      <text>
        <r>
          <rPr>
            <sz val="9"/>
            <color indexed="81"/>
            <rFont val="Tahoma"/>
            <family val="2"/>
          </rPr>
          <t>This is a default value. Please change it if appropriate.</t>
        </r>
      </text>
    </comment>
    <comment ref="A9" authorId="1" shapeId="0" xr:uid="{00000000-0006-0000-0100-00000C000000}">
      <text>
        <r>
          <rPr>
            <sz val="9"/>
            <color indexed="81"/>
            <rFont val="Arial"/>
            <family val="2"/>
          </rPr>
          <t>Instrument and Assets Classification</t>
        </r>
      </text>
    </comment>
    <comment ref="B9" authorId="0" shapeId="0" xr:uid="{00000000-0006-0000-0100-00000D000000}">
      <text>
        <r>
          <rPr>
            <sz val="9"/>
            <color indexed="81"/>
            <rFont val="Tahoma"/>
            <family val="2"/>
          </rPr>
          <t>Not applicable</t>
        </r>
      </text>
    </comment>
    <comment ref="A10" authorId="1" shapeId="0" xr:uid="{00000000-0006-0000-0100-00000E000000}">
      <text>
        <r>
          <rPr>
            <sz val="9"/>
            <color indexed="81"/>
            <rFont val="Arial"/>
            <family val="2"/>
          </rPr>
          <t>Activity classification (NACE A3, A10, A21, A38, A64)</t>
        </r>
      </text>
    </comment>
    <comment ref="B10" authorId="0" shapeId="0" xr:uid="{00000000-0006-0000-0100-00000F000000}">
      <text>
        <r>
          <rPr>
            <sz val="9"/>
            <color indexed="81"/>
            <rFont val="Tahoma"/>
            <family val="2"/>
          </rPr>
          <t>Not applicable</t>
        </r>
      </text>
    </comment>
    <comment ref="H10" authorId="0" shapeId="0" xr:uid="{00000000-0006-0000-01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1000000}">
      <text>
        <r>
          <rPr>
            <sz val="9"/>
            <color indexed="81"/>
            <rFont val="Arial"/>
            <family val="2"/>
          </rPr>
          <t xml:space="preserve">COICOP, COFOG, COPNI or COPP
</t>
        </r>
      </text>
    </comment>
    <comment ref="B11" authorId="0" shapeId="0" xr:uid="{00000000-0006-0000-0100-000012000000}">
      <text>
        <r>
          <rPr>
            <sz val="9"/>
            <color indexed="81"/>
            <rFont val="Tahoma"/>
            <family val="2"/>
          </rPr>
          <t>Not applicable</t>
        </r>
      </text>
    </comment>
    <comment ref="H11" authorId="0" shapeId="0" xr:uid="{00000000-0006-0000-0100-000013000000}">
      <text>
        <r>
          <rPr>
            <sz val="9"/>
            <color indexed="81"/>
            <rFont val="Tahoma"/>
            <family val="2"/>
          </rPr>
          <t>N = Non transformed data
GO1 = Contribution to growth rate, period on period
GO4 = Contribution to growth rate, over  4 periods</t>
        </r>
      </text>
    </comment>
    <comment ref="A12" authorId="1" shapeId="0" xr:uid="{00000000-0006-0000-0100-000014000000}">
      <text>
        <r>
          <rPr>
            <sz val="9"/>
            <color indexed="81"/>
            <rFont val="Arial"/>
            <family val="2"/>
          </rPr>
          <t>Uses &amp; resources, (changes in) assets &amp; liabilities</t>
        </r>
      </text>
    </comment>
    <comment ref="B12" authorId="3" shapeId="0" xr:uid="{00000000-0006-0000-0100-000015000000}">
      <text>
        <r>
          <rPr>
            <sz val="9"/>
            <color indexed="81"/>
            <rFont val="Tahoma"/>
            <family val="2"/>
          </rPr>
          <t>Credit (Resources)</t>
        </r>
      </text>
    </comment>
    <comment ref="H12" authorId="4" shapeId="0" xr:uid="{00000000-0006-0000-0100-000016000000}">
      <text>
        <r>
          <rPr>
            <sz val="9"/>
            <color indexed="81"/>
            <rFont val="Tahoma"/>
            <family val="2"/>
          </rPr>
          <t>The format of EMBARGO_DATE has to be yyyy-mm-ddThh:mm:ss</t>
        </r>
      </text>
    </comment>
    <comment ref="H13" authorId="4" shapeId="0" xr:uid="{D5BC57D4-D906-456C-8EBA-F5D93EAE1B47}">
      <text>
        <r>
          <rPr>
            <sz val="9"/>
            <color indexed="81"/>
            <rFont val="Tahoma"/>
            <family val="2"/>
          </rPr>
          <t>The format of LAST_UPDATE has to be yyyy-mm-ddThh:mm:ss</t>
        </r>
      </text>
    </comment>
    <comment ref="Q17" authorId="0" shapeId="0" xr:uid="{00000000-0006-0000-0100-000018000000}">
      <text>
        <r>
          <rPr>
            <sz val="10"/>
            <color indexed="81"/>
            <rFont val="Tahoma"/>
            <family val="2"/>
          </rPr>
          <t>Observation status</t>
        </r>
      </text>
    </comment>
    <comment ref="C18" authorId="0" shapeId="0" xr:uid="{00000000-0006-0000-0100-000019000000}">
      <text>
        <r>
          <rPr>
            <sz val="10"/>
            <color indexed="81"/>
            <rFont val="Tahoma"/>
            <family val="2"/>
          </rPr>
          <t>Observation status</t>
        </r>
      </text>
    </comment>
    <comment ref="D18" authorId="0" shapeId="0" xr:uid="{00000000-0006-0000-0100-00001A000000}">
      <text>
        <r>
          <rPr>
            <sz val="10"/>
            <color indexed="81"/>
            <rFont val="Tahoma"/>
            <family val="2"/>
          </rPr>
          <t>confidentiality status</t>
        </r>
      </text>
    </comment>
    <comment ref="F18" authorId="0" shapeId="0" xr:uid="{00000000-0006-0000-0100-00001B000000}">
      <text>
        <r>
          <rPr>
            <sz val="10"/>
            <color indexed="81"/>
            <rFont val="Tahoma"/>
            <family val="2"/>
          </rPr>
          <t>Observation status</t>
        </r>
      </text>
    </comment>
    <comment ref="G18" authorId="0" shapeId="0" xr:uid="{00000000-0006-0000-0100-00001C000000}">
      <text>
        <r>
          <rPr>
            <sz val="10"/>
            <color indexed="81"/>
            <rFont val="Tahoma"/>
            <family val="2"/>
          </rPr>
          <t>confidentiality status</t>
        </r>
      </text>
    </comment>
    <comment ref="I18" authorId="0" shapeId="0" xr:uid="{00000000-0006-0000-0100-00001D000000}">
      <text>
        <r>
          <rPr>
            <sz val="10"/>
            <color indexed="81"/>
            <rFont val="Tahoma"/>
            <family val="2"/>
          </rPr>
          <t>Observation status</t>
        </r>
      </text>
    </comment>
    <comment ref="J18" authorId="0" shapeId="0" xr:uid="{00000000-0006-0000-0100-00001E000000}">
      <text>
        <r>
          <rPr>
            <sz val="10"/>
            <color indexed="81"/>
            <rFont val="Tahoma"/>
            <family val="2"/>
          </rPr>
          <t>confidentiality status</t>
        </r>
      </text>
    </comment>
    <comment ref="L18" authorId="0" shapeId="0" xr:uid="{00000000-0006-0000-0100-00001F000000}">
      <text>
        <r>
          <rPr>
            <sz val="10"/>
            <color indexed="81"/>
            <rFont val="Tahoma"/>
            <family val="2"/>
          </rPr>
          <t>Observation status</t>
        </r>
      </text>
    </comment>
    <comment ref="M18" authorId="0" shapeId="0" xr:uid="{00000000-0006-0000-0100-000020000000}">
      <text>
        <r>
          <rPr>
            <sz val="10"/>
            <color indexed="81"/>
            <rFont val="Tahoma"/>
            <family val="2"/>
          </rPr>
          <t>confidentiality status</t>
        </r>
      </text>
    </comment>
    <comment ref="O18" authorId="0" shapeId="0" xr:uid="{00000000-0006-0000-0100-000021000000}">
      <text>
        <r>
          <rPr>
            <sz val="10"/>
            <color indexed="81"/>
            <rFont val="Tahoma"/>
            <family val="2"/>
          </rPr>
          <t>Observation status</t>
        </r>
      </text>
    </comment>
    <comment ref="P18" authorId="0" shapeId="0" xr:uid="{00000000-0006-0000-0100-000022000000}">
      <text>
        <r>
          <rPr>
            <sz val="10"/>
            <color indexed="81"/>
            <rFont val="Tahoma"/>
            <family val="2"/>
          </rPr>
          <t>confidentiality status</t>
        </r>
      </text>
    </comment>
    <comment ref="R18" authorId="0" shapeId="0" xr:uid="{00000000-0006-0000-0100-000023000000}">
      <text>
        <r>
          <rPr>
            <sz val="10"/>
            <color indexed="81"/>
            <rFont val="Tahoma"/>
            <family val="2"/>
          </rPr>
          <t>Observation status</t>
        </r>
      </text>
    </comment>
    <comment ref="S18" authorId="0" shapeId="0" xr:uid="{00000000-0006-0000-0100-000024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TRANSFORMATION = GO1 or GO4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 (empty)</t>
        </r>
      </text>
    </comment>
    <comment ref="B7" authorId="1" shapeId="0" xr:uid="{00000000-0006-0000-0200-000009000000}">
      <text>
        <r>
          <rPr>
            <sz val="8"/>
            <color indexed="81"/>
            <rFont val="Tahoma"/>
            <family val="2"/>
          </rPr>
          <t>Total economy</t>
        </r>
      </text>
    </comment>
    <comment ref="A8" authorId="1" shapeId="0" xr:uid="{00000000-0006-0000-0200-00000A000000}">
      <text>
        <r>
          <rPr>
            <sz val="9"/>
            <color indexed="81"/>
            <rFont val="Arial"/>
            <family val="2"/>
          </rPr>
          <t>Stocks, Transactions, Other Flows</t>
        </r>
      </text>
    </comment>
    <comment ref="H8" authorId="0" shapeId="0" xr:uid="{00000000-0006-0000-0200-00000B000000}">
      <text>
        <r>
          <rPr>
            <sz val="9"/>
            <color indexed="81"/>
            <rFont val="Tahoma"/>
            <family val="2"/>
          </rPr>
          <t>This is a default value. Please change it if appropriate.</t>
        </r>
      </text>
    </comment>
    <comment ref="A9" authorId="1" shapeId="0" xr:uid="{00000000-0006-0000-0200-00000C000000}">
      <text>
        <r>
          <rPr>
            <sz val="9"/>
            <color indexed="81"/>
            <rFont val="Arial"/>
            <family val="2"/>
          </rPr>
          <t>Instrument and Assets Classification</t>
        </r>
      </text>
    </comment>
    <comment ref="B9" authorId="0" shapeId="0" xr:uid="{00000000-0006-0000-0200-00000D000000}">
      <text>
        <r>
          <rPr>
            <sz val="9"/>
            <color indexed="81"/>
            <rFont val="Tahoma"/>
            <family val="2"/>
          </rPr>
          <t>Not applicable</t>
        </r>
      </text>
    </comment>
    <comment ref="A10" authorId="1" shapeId="0" xr:uid="{00000000-0006-0000-0200-00000E000000}">
      <text>
        <r>
          <rPr>
            <sz val="9"/>
            <color indexed="81"/>
            <rFont val="Arial"/>
            <family val="2"/>
          </rPr>
          <t>Activity classification (NACE A3, A10, A21, A38, A64)</t>
        </r>
      </text>
    </comment>
    <comment ref="B10" authorId="0" shapeId="0" xr:uid="{00000000-0006-0000-0200-00000F000000}">
      <text>
        <r>
          <rPr>
            <sz val="9"/>
            <color indexed="81"/>
            <rFont val="Tahoma"/>
            <family val="2"/>
          </rPr>
          <t>Not applicable</t>
        </r>
      </text>
    </comment>
    <comment ref="H10" authorId="0" shapeId="0" xr:uid="{00000000-0006-0000-02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1000000}">
      <text>
        <r>
          <rPr>
            <sz val="9"/>
            <color indexed="81"/>
            <rFont val="Arial"/>
            <family val="2"/>
          </rPr>
          <t xml:space="preserve">COICOP, COFOG, COPNI or COPP
</t>
        </r>
      </text>
    </comment>
    <comment ref="B11" authorId="0" shapeId="0" xr:uid="{00000000-0006-0000-0200-000012000000}">
      <text>
        <r>
          <rPr>
            <sz val="9"/>
            <color indexed="81"/>
            <rFont val="Tahoma"/>
            <family val="2"/>
          </rPr>
          <t>Not applicable</t>
        </r>
      </text>
    </comment>
    <comment ref="H11" authorId="0" shapeId="0" xr:uid="{00000000-0006-0000-0200-000013000000}">
      <text>
        <r>
          <rPr>
            <sz val="9"/>
            <color indexed="81"/>
            <rFont val="Tahoma"/>
            <family val="2"/>
          </rPr>
          <t>N = Non transformed data
GO1 = Contribution to growth rate, period on period
GO4 = Contribution to growth rate, over  4 periods</t>
        </r>
      </text>
    </comment>
    <comment ref="A12" authorId="1" shapeId="0" xr:uid="{00000000-0006-0000-0200-000014000000}">
      <text>
        <r>
          <rPr>
            <sz val="9"/>
            <color indexed="81"/>
            <rFont val="Arial"/>
            <family val="2"/>
          </rPr>
          <t>Uses &amp; resources, (changes in) assets &amp; liabilities</t>
        </r>
      </text>
    </comment>
    <comment ref="B12" authorId="3" shapeId="0" xr:uid="{00000000-0006-0000-0200-000015000000}">
      <text>
        <r>
          <rPr>
            <sz val="9"/>
            <color indexed="81"/>
            <rFont val="Tahoma"/>
            <family val="2"/>
          </rPr>
          <t>Credit (Resources)</t>
        </r>
      </text>
    </comment>
    <comment ref="H12" authorId="4" shapeId="0" xr:uid="{00000000-0006-0000-0200-000016000000}">
      <text>
        <r>
          <rPr>
            <sz val="9"/>
            <color indexed="81"/>
            <rFont val="Tahoma"/>
            <family val="2"/>
          </rPr>
          <t>The format of EMBARGO_DATE has to be yyyy-mm-ddThh:mm:ss</t>
        </r>
      </text>
    </comment>
    <comment ref="H13" authorId="4" shapeId="0" xr:uid="{00000000-0006-0000-0200-000017000000}">
      <text>
        <r>
          <rPr>
            <sz val="9"/>
            <color indexed="81"/>
            <rFont val="Tahoma"/>
            <family val="2"/>
          </rPr>
          <t>The format of LAST_UPDATE has to be yyyy-mm-ddThh:mm:ss</t>
        </r>
      </text>
    </comment>
    <comment ref="Q17" authorId="0" shapeId="0" xr:uid="{00000000-0006-0000-0200-000018000000}">
      <text>
        <r>
          <rPr>
            <sz val="10"/>
            <color indexed="81"/>
            <rFont val="Tahoma"/>
            <family val="2"/>
          </rPr>
          <t>Observation status</t>
        </r>
      </text>
    </comment>
    <comment ref="C18" authorId="0" shapeId="0" xr:uid="{00000000-0006-0000-0200-000019000000}">
      <text>
        <r>
          <rPr>
            <sz val="10"/>
            <color indexed="81"/>
            <rFont val="Tahoma"/>
            <family val="2"/>
          </rPr>
          <t>Observation status</t>
        </r>
      </text>
    </comment>
    <comment ref="D18" authorId="0" shapeId="0" xr:uid="{00000000-0006-0000-0200-00001A000000}">
      <text>
        <r>
          <rPr>
            <sz val="10"/>
            <color indexed="81"/>
            <rFont val="Tahoma"/>
            <family val="2"/>
          </rPr>
          <t>confidentiality status</t>
        </r>
      </text>
    </comment>
    <comment ref="F18" authorId="0" shapeId="0" xr:uid="{00000000-0006-0000-0200-00001B000000}">
      <text>
        <r>
          <rPr>
            <sz val="10"/>
            <color indexed="81"/>
            <rFont val="Tahoma"/>
            <family val="2"/>
          </rPr>
          <t>Observation status</t>
        </r>
      </text>
    </comment>
    <comment ref="G18" authorId="0" shapeId="0" xr:uid="{00000000-0006-0000-0200-00001C000000}">
      <text>
        <r>
          <rPr>
            <sz val="10"/>
            <color indexed="81"/>
            <rFont val="Tahoma"/>
            <family val="2"/>
          </rPr>
          <t>confidentiality status</t>
        </r>
      </text>
    </comment>
    <comment ref="I18" authorId="0" shapeId="0" xr:uid="{00000000-0006-0000-0200-00001D000000}">
      <text>
        <r>
          <rPr>
            <sz val="10"/>
            <color indexed="81"/>
            <rFont val="Tahoma"/>
            <family val="2"/>
          </rPr>
          <t>Observation status</t>
        </r>
      </text>
    </comment>
    <comment ref="J18" authorId="0" shapeId="0" xr:uid="{00000000-0006-0000-0200-00001E000000}">
      <text>
        <r>
          <rPr>
            <sz val="10"/>
            <color indexed="81"/>
            <rFont val="Tahoma"/>
            <family val="2"/>
          </rPr>
          <t>confidentiality status</t>
        </r>
      </text>
    </comment>
    <comment ref="L18" authorId="0" shapeId="0" xr:uid="{00000000-0006-0000-0200-00001F000000}">
      <text>
        <r>
          <rPr>
            <sz val="10"/>
            <color indexed="81"/>
            <rFont val="Tahoma"/>
            <family val="2"/>
          </rPr>
          <t>Observation status</t>
        </r>
      </text>
    </comment>
    <comment ref="M18" authorId="0" shapeId="0" xr:uid="{00000000-0006-0000-0200-000020000000}">
      <text>
        <r>
          <rPr>
            <sz val="10"/>
            <color indexed="81"/>
            <rFont val="Tahoma"/>
            <family val="2"/>
          </rPr>
          <t>confidentiality status</t>
        </r>
      </text>
    </comment>
    <comment ref="O18" authorId="0" shapeId="0" xr:uid="{00000000-0006-0000-0200-000021000000}">
      <text>
        <r>
          <rPr>
            <sz val="10"/>
            <color indexed="81"/>
            <rFont val="Tahoma"/>
            <family val="2"/>
          </rPr>
          <t>Observation status</t>
        </r>
      </text>
    </comment>
    <comment ref="P18" authorId="0" shapeId="0" xr:uid="{00000000-0006-0000-0200-000022000000}">
      <text>
        <r>
          <rPr>
            <sz val="10"/>
            <color indexed="81"/>
            <rFont val="Tahoma"/>
            <family val="2"/>
          </rPr>
          <t>confidentiality status</t>
        </r>
      </text>
    </comment>
    <comment ref="R18" authorId="0" shapeId="0" xr:uid="{00000000-0006-0000-0200-000023000000}">
      <text>
        <r>
          <rPr>
            <sz val="10"/>
            <color indexed="81"/>
            <rFont val="Tahoma"/>
            <family val="2"/>
          </rPr>
          <t>Observation status</t>
        </r>
      </text>
    </comment>
    <comment ref="S18" authorId="0" shapeId="0" xr:uid="{00000000-0006-0000-0200-000024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300-000001000000}">
      <text>
        <r>
          <rPr>
            <b/>
            <sz val="9"/>
            <color indexed="81"/>
            <rFont val="Tahoma"/>
            <family val="2"/>
          </rPr>
          <t>SURANYI Daniel:</t>
        </r>
        <r>
          <rPr>
            <sz val="9"/>
            <color indexed="81"/>
            <rFont val="Tahoma"/>
            <family val="2"/>
          </rPr>
          <t xml:space="preserve">
DIM
ATT</t>
        </r>
      </text>
    </comment>
    <comment ref="C1" authorId="0" shapeId="0" xr:uid="{00000000-0006-0000-03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<sst xmlns="http://schemas.openxmlformats.org/spreadsheetml/2006/main" count="781" uniqueCount="241">
  <si>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</si>
  <si>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</si>
  <si>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</si>
  <si>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</si>
  <si>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</si>
  <si>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</si>
  <si>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</si>
  <si>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</si>
  <si>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</si>
  <si>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</si>
  <si>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</si>
  <si>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</si>
  <si>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</si>
  <si>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</si>
  <si>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</si>
  <si>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</si>
  <si>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</si>
  <si>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</si>
  <si>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</si>
  <si>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</si>
  <si>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</si>
  <si>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</si>
  <si>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</si>
  <si>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</si>
  <si>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</si>
  <si>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</si>
  <si>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</si>
  <si>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</si>
  <si>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</si>
  <si>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</si>
  <si>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</si>
  <si>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</si>
  <si>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</si>
  <si>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</si>
  <si>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</si>
  <si>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</si>
  <si>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</si>
  <si>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</si>
  <si>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</si>
  <si>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</si>
  <si>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</si>
  <si>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</si>
  <si>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</si>
  <si>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</si>
  <si>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</si>
  <si>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</si>
  <si>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</si>
  <si>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</si>
  <si>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</si>
  <si>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</si>
  <si>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</si>
  <si>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</si>
  <si>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</si>
  <si>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</si>
  <si>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</si>
  <si>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</si>
  <si>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</si>
  <si>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</si>
  <si>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</si>
  <si>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</si>
  <si>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</si>
  <si>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</si>
  <si>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</si>
  <si>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</si>
  <si>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</si>
  <si>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</si>
  <si>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</si>
  <si>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</si>
  <si>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</si>
  <si>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</si>
  <si>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</si>
  <si>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</si>
  <si>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OBS_STATUS</t>
  </si>
  <si>
    <t>Element</t>
  </si>
  <si>
    <t>Type</t>
  </si>
  <si>
    <t>PosType</t>
  </si>
  <si>
    <t>Position</t>
  </si>
  <si>
    <t>DataStart</t>
  </si>
  <si>
    <t>FREQ</t>
  </si>
  <si>
    <t>DIM</t>
  </si>
  <si>
    <t>CELL</t>
  </si>
  <si>
    <t>H2</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</si>
  <si>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</si>
  <si>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</si>
  <si>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</si>
  <si>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</si>
  <si>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</si>
  <si>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</si>
  <si>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</si>
  <si>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</si>
  <si>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</si>
  <si>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</si>
  <si>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</si>
  <si>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</si>
  <si>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</si>
  <si>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</si>
  <si>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</si>
  <si>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</si>
  <si>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</si>
  <si>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</si>
  <si>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</si>
  <si>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</si>
  <si>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</si>
  <si>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</si>
  <si>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</si>
  <si>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</si>
  <si>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</si>
  <si>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</si>
  <si>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</si>
  <si>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</si>
  <si>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</si>
  <si>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</si>
  <si>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</si>
  <si>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</si>
  <si>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</si>
  <si>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</si>
  <si>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</si>
  <si>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</si>
  <si>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</si>
  <si>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</si>
  <si>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</si>
  <si>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</si>
  <si>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</si>
  <si>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</si>
  <si>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</si>
  <si>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</si>
  <si>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</si>
  <si>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</si>
  <si>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</si>
  <si>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</si>
  <si>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</si>
  <si>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</si>
  <si>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</si>
  <si>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P7</t>
  </si>
  <si>
    <t>T0121</t>
  </si>
  <si>
    <t>Total Imports</t>
  </si>
  <si>
    <t>ESA2010 Questionnaire 0121 - Imports of goods (fob) and services by Member States of the EU / third countries (1,2)</t>
  </si>
  <si>
    <t>0</t>
  </si>
  <si>
    <t>OBS_STATUS:</t>
  </si>
  <si>
    <t>INSTR_ASSET:</t>
  </si>
  <si>
    <t>Row 18</t>
  </si>
  <si>
    <t>B20</t>
  </si>
  <si>
    <t>TIME_PERIOD</t>
  </si>
  <si>
    <t>1 =2+6</t>
  </si>
  <si>
    <t>B0</t>
  </si>
  <si>
    <t>REF_PERIOD_DETAIL:</t>
  </si>
  <si>
    <t>TIME_FORMAT:</t>
  </si>
  <si>
    <t>MIXED</t>
  </si>
  <si>
    <t>H14</t>
  </si>
  <si>
    <t>H15</t>
  </si>
  <si>
    <t>B5</t>
  </si>
  <si>
    <t>B12</t>
  </si>
  <si>
    <t>U2</t>
  </si>
  <si>
    <t>U3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</si>
  <si>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</si>
  <si>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</si>
  <si>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</si>
  <si>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</si>
  <si>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</si>
  <si>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</si>
  <si>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</si>
  <si>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</si>
  <si>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</si>
  <si>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</si>
  <si>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</si>
  <si>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</si>
  <si>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</si>
  <si>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</si>
  <si>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</si>
  <si>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</si>
  <si>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</si>
  <si>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</si>
  <si>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</si>
  <si>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</si>
  <si>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</si>
  <si>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</si>
  <si>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</si>
  <si>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</si>
  <si>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</si>
  <si>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CL_OBS_STATUS</t>
  </si>
  <si>
    <t>CL_CONF_STATUS</t>
  </si>
  <si>
    <t>Normal</t>
  </si>
  <si>
    <t>Time series break</t>
  </si>
  <si>
    <t>Imputed value (CCSA definition)</t>
  </si>
  <si>
    <t>Not significant</t>
  </si>
  <si>
    <t>PRE_BREAK_VALUE</t>
  </si>
  <si>
    <t>DATA_COMP</t>
  </si>
  <si>
    <t>CURRENCY</t>
  </si>
  <si>
    <t>L10</t>
  </si>
  <si>
    <t>CL_ADJUSTMENT</t>
  </si>
  <si>
    <t>B15</t>
  </si>
  <si>
    <t>(1 ) Imports including final consumption expenditure of resident households outside the economic territory.</t>
  </si>
  <si>
    <t>NumColumns</t>
  </si>
  <si>
    <t>2=3+4</t>
  </si>
  <si>
    <t>OBS_CONF</t>
  </si>
  <si>
    <t>EU Member States (evolving composition) incl. EU institutions (2) (3) (4) (5)</t>
  </si>
  <si>
    <t>Euro area (Member States and Institutions of the Euro Area) changing composition (2) (3) (4) (5)</t>
  </si>
  <si>
    <t>Intra EU Extra Euro Area (EU member states and institutions not belonging to the Euro area) changing composition (2) (3) (4) (5)</t>
  </si>
  <si>
    <t>All the European Union institutions (2) (3) (4) (5) (6)</t>
  </si>
  <si>
    <t>Extra-EU (evolving composition) (2) (3) (4) (5)</t>
  </si>
  <si>
    <t>(2) EMU and EU breakdowns should represent the actual composition at the end of each reference period (‘evolving composition’)</t>
  </si>
  <si>
    <t>(3) Data for reference periods from 2012 onwards should be provided in CUP, PYP and CLV on a compulsory basis.</t>
  </si>
  <si>
    <t>(4) Data for reference periods 2008-2011 should be provided in CUP on a compulsory basis, and in PYP and CLV on a voluntary basis.</t>
  </si>
  <si>
    <t>(5) Data for reference periods 1999-2007 should be provided in CUP on a voluntary basis.</t>
  </si>
  <si>
    <t>(6) Imports from institutions of the EU on a voluntary basis.</t>
  </si>
  <si>
    <t>SE</t>
  </si>
  <si>
    <t>Excel Template V1.7a</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</si>
  <si>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</si>
  <si>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</si>
  <si>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</si>
  <si>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</si>
  <si>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</si>
  <si>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</si>
  <si>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</si>
  <si>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</si>
  <si>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</si>
  <si>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</si>
  <si>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</si>
  <si>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</si>
  <si>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</si>
  <si>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</si>
  <si>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</si>
  <si>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</si>
  <si>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</si>
  <si>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</si>
  <si>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</si>
  <si>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</si>
  <si>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</si>
  <si>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</si>
  <si>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</si>
  <si>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NaN</t>
  </si>
  <si>
    <t>2016</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</si>
  <si>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</si>
  <si>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t>
  </si>
  <si>
    <t>2018</t>
  </si>
  <si>
    <t>2019</t>
  </si>
  <si>
    <t>2020</t>
  </si>
  <si>
    <t>2021</t>
  </si>
  <si>
    <t>2022</t>
  </si>
  <si>
    <t>2023</t>
  </si>
  <si>
    <t>2024-05-29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</si>
</sst>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4">
    <border>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81">
    <xf numFmtId="0" fontId="0"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15" fillId="0" borderId="0"/>
    <xf numFmtId="0" fontId="15" fillId="0" borderId="0"/>
    <xf numFmtId="0" fontId="2" fillId="0" borderId="0"/>
    <xf numFmtId="0" fontId="2" fillId="0" borderId="0"/>
    <xf numFmtId="0" fontId="2" fillId="0" borderId="0"/>
    <xf numFmtId="0" fontId="20" fillId="0" borderId="0"/>
    <xf numFmtId="0" fontId="20" fillId="0" borderId="0"/>
    <xf numFmtId="0" fontId="2" fillId="0" borderId="0"/>
    <xf numFmtId="0" fontId="8" fillId="0" borderId="0"/>
    <xf numFmtId="0" fontId="11" fillId="0" borderId="0"/>
    <xf numFmtId="0" fontId="11" fillId="0" borderId="0"/>
    <xf numFmtId="0" fontId="8" fillId="0" borderId="0"/>
    <xf numFmtId="0" fontId="15" fillId="0" borderId="0"/>
    <xf numFmtId="0" fontId="2" fillId="0" borderId="0"/>
    <xf numFmtId="0" fontId="12" fillId="0" borderId="0"/>
    <xf numFmtId="0" fontId="8" fillId="0" borderId="0"/>
    <xf numFmtId="0" fontId="8" fillId="0" borderId="0"/>
    <xf numFmtId="0" fontId="15" fillId="0" borderId="0"/>
    <xf numFmtId="0" fontId="15" fillId="0" borderId="0"/>
    <xf numFmtId="0" fontId="12" fillId="0" borderId="0"/>
    <xf numFmtId="0" fontId="20" fillId="0" borderId="0"/>
    <xf numFmtId="0" fontId="12" fillId="0" borderId="0"/>
    <xf numFmtId="0" fontId="20" fillId="0" borderId="0"/>
    <xf numFmtId="0" fontId="12" fillId="0" borderId="0"/>
    <xf numFmtId="0" fontId="12" fillId="0" borderId="0"/>
    <xf numFmtId="0" fontId="12" fillId="0" borderId="0"/>
    <xf numFmtId="0" fontId="20"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20" fillId="0" borderId="0"/>
    <xf numFmtId="0" fontId="12" fillId="0" borderId="0"/>
    <xf numFmtId="0" fontId="8" fillId="0" borderId="0"/>
    <xf numFmtId="0" fontId="8"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4" fillId="0" borderId="0">
      <alignment vertical="top"/>
    </xf>
  </cellStyleXfs>
  <cellXfs count="147">
    <xf numFmtId="0" fontId="0" fillId="0" borderId="0" xfId="0"/>
    <xf numFmtId="0" fontId="4"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 fontId="6" fillId="2" borderId="1" xfId="78" applyNumberFormat="1" applyFont="1" applyFill="1" applyBorder="1" applyAlignment="1" applyProtection="1">
      <alignment horizontal="right" vertical="center"/>
      <protection locked="0"/>
    </xf>
    <xf numFmtId="49" fontId="3" fillId="2" borderId="0" xfId="79" applyNumberFormat="1" applyFont="1" applyFill="1" applyBorder="1" applyAlignment="1" applyProtection="1">
      <alignment horizontal="left" vertical="center"/>
      <protection locked="0"/>
    </xf>
    <xf numFmtId="49" fontId="4" fillId="2" borderId="0" xfId="79" applyNumberFormat="1" applyFont="1" applyFill="1" applyBorder="1" applyAlignment="1" applyProtection="1">
      <alignment horizontal="left" vertical="center"/>
      <protection locked="0"/>
    </xf>
    <xf numFmtId="49" fontId="5" fillId="2" borderId="0" xfId="78" applyNumberFormat="1" applyFont="1" applyFill="1" applyBorder="1" applyAlignment="1" applyProtection="1">
      <alignment horizontal="left" vertical="center"/>
      <protection locked="0"/>
    </xf>
    <xf numFmtId="49" fontId="4" fillId="2" borderId="0" xfId="78" applyNumberFormat="1" applyFont="1" applyFill="1" applyBorder="1" applyAlignment="1" applyProtection="1">
      <alignment horizontal="left" vertical="center"/>
      <protection locked="0"/>
    </xf>
    <xf numFmtId="49" fontId="4" fillId="2" borderId="2" xfId="78" applyNumberFormat="1" applyFont="1" applyFill="1" applyBorder="1" applyAlignment="1" applyProtection="1">
      <alignment horizontal="left" vertical="center"/>
      <protection locked="0"/>
    </xf>
    <xf numFmtId="4" fontId="6" fillId="2" borderId="3" xfId="78" applyNumberFormat="1" applyFont="1" applyFill="1" applyBorder="1" applyAlignment="1" applyProtection="1">
      <alignment horizontal="right" vertical="center"/>
      <protection locked="0"/>
    </xf>
    <xf numFmtId="49" fontId="2" fillId="0" borderId="4" xfId="0" applyNumberFormat="1" applyFont="1" applyFill="1" applyBorder="1" applyAlignment="1" applyProtection="1">
      <alignment horizontal="left" vertical="center"/>
      <protection locked="0"/>
    </xf>
    <xf numFmtId="49" fontId="2" fillId="0" borderId="4" xfId="78" applyNumberFormat="1" applyFont="1" applyFill="1" applyBorder="1" applyAlignment="1" applyProtection="1">
      <alignment horizontal="left" vertical="center"/>
      <protection locked="0"/>
    </xf>
    <xf numFmtId="49" fontId="2" fillId="3" borderId="5" xfId="78" applyNumberFormat="1" applyFont="1" applyFill="1" applyBorder="1" applyAlignment="1" applyProtection="1">
      <alignment horizontal="center" vertical="center"/>
      <protection locked="0"/>
    </xf>
    <xf numFmtId="49" fontId="2" fillId="0" borderId="4" xfId="78" applyNumberFormat="1" applyFont="1" applyFill="1" applyBorder="1" applyAlignment="1" applyProtection="1">
      <alignment vertical="center"/>
      <protection locked="0"/>
    </xf>
    <xf numFmtId="0" fontId="2" fillId="0" borderId="0" xfId="14" applyFont="1"/>
    <xf numFmtId="49" fontId="2" fillId="2" borderId="6" xfId="78" applyNumberFormat="1" applyFont="1" applyFill="1" applyBorder="1" applyAlignment="1" applyProtection="1">
      <alignment horizontal="right" vertical="center" wrapText="1"/>
      <protection locked="0"/>
    </xf>
    <xf numFmtId="49" fontId="2" fillId="0" borderId="7" xfId="78" applyNumberFormat="1" applyFont="1" applyFill="1" applyBorder="1" applyAlignment="1" applyProtection="1">
      <alignment horizontal="left" vertical="center"/>
      <protection locked="0"/>
    </xf>
    <xf numFmtId="49" fontId="4" fillId="4" borderId="0" xfId="79" applyNumberFormat="1" applyFont="1" applyFill="1" applyBorder="1" applyAlignment="1" applyProtection="1">
      <alignment horizontal="left" vertical="center"/>
      <protection locked="0"/>
    </xf>
    <xf numFmtId="49" fontId="5" fillId="4" borderId="0" xfId="78" applyNumberFormat="1" applyFont="1" applyFill="1" applyBorder="1" applyAlignment="1" applyProtection="1">
      <alignment horizontal="left" vertical="center"/>
      <protection locked="0"/>
    </xf>
    <xf numFmtId="49" fontId="4" fillId="4" borderId="0" xfId="78" applyNumberFormat="1" applyFont="1" applyFill="1" applyBorder="1" applyAlignment="1" applyProtection="1">
      <alignment horizontal="left" vertical="center"/>
      <protection locked="0"/>
    </xf>
    <xf numFmtId="0" fontId="4" fillId="4" borderId="0" xfId="0" applyFont="1" applyFill="1" applyBorder="1" applyAlignment="1" applyProtection="1">
      <alignment vertical="center"/>
      <protection locked="0"/>
    </xf>
    <xf numFmtId="49" fontId="2" fillId="4" borderId="0" xfId="78" applyNumberFormat="1" applyFont="1" applyFill="1" applyBorder="1" applyAlignment="1" applyProtection="1">
      <alignment horizontal="center" vertical="center"/>
      <protection locked="0"/>
    </xf>
    <xf numFmtId="0" fontId="2" fillId="4" borderId="0" xfId="0" applyFont="1" applyFill="1" applyBorder="1" applyAlignment="1" applyProtection="1">
      <alignment vertical="center"/>
      <protection locked="0"/>
    </xf>
    <xf numFmtId="49" fontId="2" fillId="4" borderId="0" xfId="78" applyNumberFormat="1" applyFont="1" applyFill="1" applyBorder="1" applyAlignment="1" applyProtection="1">
      <alignment horizontal="center" vertical="center" wrapText="1"/>
      <protection locked="0"/>
    </xf>
    <xf numFmtId="4" fontId="6" fillId="4" borderId="0" xfId="78" applyNumberFormat="1" applyFont="1" applyFill="1" applyBorder="1" applyAlignment="1" applyProtection="1">
      <alignment horizontal="right" vertical="center"/>
      <protection locked="0"/>
    </xf>
    <xf numFmtId="0" fontId="2" fillId="4" borderId="0" xfId="0" applyFont="1" applyFill="1" applyAlignment="1" applyProtection="1">
      <alignment vertical="center"/>
      <protection locked="0"/>
    </xf>
    <xf numFmtId="49" fontId="2" fillId="3" borderId="8" xfId="78" applyNumberFormat="1" applyFont="1" applyFill="1" applyBorder="1" applyAlignment="1" applyProtection="1">
      <alignment horizontal="center" vertical="center" wrapText="1"/>
      <protection locked="0"/>
    </xf>
    <xf numFmtId="49" fontId="2" fillId="3" borderId="9" xfId="78" applyNumberFormat="1" applyFont="1" applyFill="1" applyBorder="1" applyAlignment="1" applyProtection="1">
      <alignment horizontal="center" vertical="center"/>
      <protection locked="0"/>
    </xf>
    <xf numFmtId="49" fontId="4" fillId="2" borderId="10" xfId="78" applyNumberFormat="1" applyFont="1" applyFill="1" applyBorder="1" applyAlignment="1" applyProtection="1">
      <alignment horizontal="center" vertical="center"/>
      <protection locked="0"/>
    </xf>
    <xf numFmtId="49" fontId="4" fillId="2" borderId="11" xfId="78"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left" vertical="center"/>
      <protection locked="0"/>
    </xf>
    <xf numFmtId="49" fontId="2" fillId="4" borderId="0" xfId="78" applyNumberFormat="1" applyFont="1" applyFill="1" applyBorder="1" applyAlignment="1" applyProtection="1">
      <alignment horizontal="left" vertical="center" wrapText="1"/>
      <protection locked="0"/>
    </xf>
    <xf numFmtId="49" fontId="3" fillId="2" borderId="13" xfId="79" applyNumberFormat="1" applyFont="1" applyFill="1" applyBorder="1" applyAlignment="1" applyProtection="1">
      <alignment horizontal="left" vertical="center" wrapText="1"/>
      <protection locked="0"/>
    </xf>
    <xf numFmtId="49" fontId="4" fillId="2" borderId="14" xfId="78" applyNumberFormat="1" applyFont="1" applyFill="1" applyBorder="1" applyAlignment="1" applyProtection="1">
      <alignment horizontal="center" vertical="center"/>
      <protection locked="0"/>
    </xf>
    <xf numFmtId="49" fontId="4" fillId="2" borderId="15" xfId="78" applyNumberFormat="1" applyFont="1" applyFill="1" applyBorder="1" applyAlignment="1" applyProtection="1">
      <alignment horizontal="center" vertical="center"/>
      <protection locked="0"/>
    </xf>
    <xf numFmtId="4" fontId="6" fillId="5" borderId="3" xfId="78" applyNumberFormat="1" applyFont="1" applyFill="1" applyBorder="1" applyAlignment="1" applyProtection="1">
      <alignment horizontal="right" vertical="center"/>
      <protection locked="0"/>
    </xf>
    <xf numFmtId="4" fontId="6" fillId="6" borderId="16" xfId="78" applyNumberFormat="1" applyFont="1" applyFill="1" applyBorder="1" applyAlignment="1" applyProtection="1">
      <alignment horizontal="right" vertical="center"/>
      <protection locked="0"/>
    </xf>
    <xf numFmtId="4" fontId="6" fillId="6" borderId="3" xfId="78" applyNumberFormat="1" applyFont="1" applyFill="1" applyBorder="1" applyAlignment="1" applyProtection="1">
      <alignment horizontal="right" vertical="center"/>
      <protection locked="0"/>
    </xf>
    <xf numFmtId="0" fontId="8" fillId="0" borderId="0" xfId="20"/>
    <xf numFmtId="49" fontId="8" fillId="0" borderId="0" xfId="20" applyNumberFormat="1"/>
    <xf numFmtId="0" fontId="20" fillId="0" borderId="0" xfId="2"/>
    <xf numFmtId="0" fontId="8" fillId="7" borderId="0" xfId="20" applyFill="1"/>
    <xf numFmtId="0" fontId="8" fillId="7" borderId="0" xfId="20" applyFont="1" applyFill="1"/>
    <xf numFmtId="49" fontId="8" fillId="7" borderId="0" xfId="20" applyNumberFormat="1" applyFont="1" applyFill="1"/>
    <xf numFmtId="0" fontId="8" fillId="0" borderId="0" xfId="20" applyFont="1"/>
    <xf numFmtId="49" fontId="8" fillId="0" borderId="0" xfId="20" applyNumberFormat="1" applyFont="1"/>
    <xf numFmtId="49" fontId="2" fillId="2" borderId="17" xfId="78" applyNumberFormat="1" applyFont="1" applyFill="1" applyBorder="1" applyAlignment="1" applyProtection="1">
      <alignment horizontal="center" vertical="center"/>
      <protection locked="0"/>
    </xf>
    <xf numFmtId="49" fontId="2" fillId="3" borderId="18" xfId="78" applyNumberFormat="1" applyFont="1" applyFill="1" applyBorder="1" applyAlignment="1" applyProtection="1">
      <alignment horizontal="center" vertical="center" wrapText="1"/>
      <protection locked="0"/>
    </xf>
    <xf numFmtId="4" fontId="6" fillId="5" borderId="19" xfId="78" applyNumberFormat="1" applyFont="1" applyFill="1" applyBorder="1" applyAlignment="1" applyProtection="1">
      <alignment horizontal="right" vertical="center"/>
      <protection locked="0"/>
    </xf>
    <xf numFmtId="4" fontId="6" fillId="6" borderId="19" xfId="78" applyNumberFormat="1" applyFont="1" applyFill="1" applyBorder="1" applyAlignment="1" applyProtection="1">
      <alignment horizontal="right" vertical="center"/>
      <protection locked="0"/>
    </xf>
    <xf numFmtId="4" fontId="6" fillId="6" borderId="20" xfId="78"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0" applyFont="1" applyFill="1"/>
    <xf numFmtId="0" fontId="8" fillId="3" borderId="0" xfId="20" applyFill="1"/>
    <xf numFmtId="0" fontId="8" fillId="3" borderId="0" xfId="20" applyFont="1" applyFill="1"/>
    <xf numFmtId="0" fontId="8" fillId="3" borderId="0" xfId="0" applyFont="1" applyFill="1" applyBorder="1"/>
    <xf numFmtId="0" fontId="19" fillId="0" borderId="0" xfId="0" applyFont="1" applyFill="1"/>
    <xf numFmtId="0" fontId="19" fillId="0" borderId="0" xfId="0" applyFont="1"/>
    <xf numFmtId="0" fontId="8" fillId="7" borderId="0" xfId="20" quotePrefix="1" applyFont="1" applyFill="1"/>
    <xf numFmtId="0" fontId="8" fillId="7" borderId="0" xfId="0" applyFont="1" applyFill="1" applyBorder="1" applyAlignment="1">
      <alignment horizontal="left" vertical="top"/>
    </xf>
    <xf numFmtId="0" fontId="0" fillId="0" borderId="0" xfId="0" applyAlignment="1">
      <alignment horizontal="center"/>
    </xf>
    <xf numFmtId="0" fontId="8" fillId="0" borderId="0" xfId="0" applyFont="1" applyAlignment="1"/>
    <xf numFmtId="0" fontId="8" fillId="0" borderId="0" xfId="0" applyFont="1" applyAlignment="1">
      <alignment horizontal="center"/>
    </xf>
    <xf numFmtId="49" fontId="2" fillId="0" borderId="4" xfId="78" applyNumberFormat="1" applyFont="1" applyFill="1" applyBorder="1" applyAlignment="1" applyProtection="1">
      <alignment vertical="center"/>
      <protection locked="0"/>
    </xf>
    <xf numFmtId="0" fontId="8" fillId="0" borderId="0" xfId="0" applyFont="1" applyAlignment="1">
      <alignment horizontal="center"/>
    </xf>
    <xf numFmtId="0" fontId="0" fillId="0" borderId="0" xfId="0" applyAlignment="1">
      <alignment horizontal="center"/>
    </xf>
    <xf numFmtId="49" fontId="2" fillId="0" borderId="10" xfId="78" applyNumberFormat="1" applyFont="1" applyFill="1" applyBorder="1" applyAlignment="1" applyProtection="1">
      <alignment horizontal="center" vertical="center"/>
      <protection locked="0"/>
    </xf>
    <xf numFmtId="49" fontId="2" fillId="2" borderId="10" xfId="78" applyNumberFormat="1" applyFont="1" applyFill="1" applyBorder="1" applyAlignment="1" applyProtection="1">
      <alignment horizontal="center" vertical="center"/>
      <protection locked="0"/>
    </xf>
    <xf numFmtId="1" fontId="6" fillId="2" borderId="1" xfId="78" applyNumberFormat="1" applyFont="1" applyFill="1" applyBorder="1" applyAlignment="1" applyProtection="1">
      <alignment horizontal="right" vertical="center"/>
      <protection locked="0"/>
    </xf>
    <xf numFmtId="1" fontId="6" fillId="5" borderId="19" xfId="78" applyNumberFormat="1" applyFont="1" applyFill="1" applyBorder="1" applyAlignment="1" applyProtection="1">
      <alignment horizontal="right" vertical="center"/>
      <protection locked="0"/>
    </xf>
    <xf numFmtId="0" fontId="2" fillId="0" borderId="4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49" fontId="2" fillId="8" borderId="44" xfId="0" applyNumberFormat="1" applyFont="1" applyFill="1" applyBorder="1" applyAlignment="1" applyProtection="1">
      <alignment vertical="top" wrapText="1"/>
      <protection locked="0"/>
    </xf>
    <xf numFmtId="49" fontId="2" fillId="8" borderId="40" xfId="0" applyNumberFormat="1" applyFont="1" applyFill="1" applyBorder="1" applyAlignment="1" applyProtection="1">
      <alignment vertical="top" wrapText="1"/>
      <protection locked="0"/>
    </xf>
    <xf numFmtId="49" fontId="2" fillId="8" borderId="41" xfId="0" applyNumberFormat="1" applyFont="1" applyFill="1" applyBorder="1" applyAlignment="1" applyProtection="1">
      <alignment vertical="top" wrapText="1"/>
      <protection locked="0"/>
    </xf>
    <xf numFmtId="49" fontId="2" fillId="8" borderId="35" xfId="0" applyNumberFormat="1" applyFont="1" applyFill="1" applyBorder="1" applyAlignment="1" applyProtection="1">
      <alignment vertical="top" wrapText="1"/>
      <protection locked="0"/>
    </xf>
    <xf numFmtId="49" fontId="2" fillId="8" borderId="0" xfId="0" applyNumberFormat="1" applyFont="1" applyFill="1" applyBorder="1" applyAlignment="1" applyProtection="1">
      <alignment vertical="top" wrapText="1"/>
      <protection locked="0"/>
    </xf>
    <xf numFmtId="49" fontId="2" fillId="8" borderId="36" xfId="0" applyNumberFormat="1" applyFont="1" applyFill="1" applyBorder="1" applyAlignment="1" applyProtection="1">
      <alignment vertical="top" wrapText="1"/>
      <protection locked="0"/>
    </xf>
    <xf numFmtId="49" fontId="2" fillId="8" borderId="45" xfId="0" applyNumberFormat="1" applyFont="1" applyFill="1" applyBorder="1" applyAlignment="1" applyProtection="1">
      <alignment vertical="top" wrapText="1"/>
      <protection locked="0"/>
    </xf>
    <xf numFmtId="49" fontId="2" fillId="8" borderId="46" xfId="0" applyNumberFormat="1" applyFont="1" applyFill="1" applyBorder="1" applyAlignment="1" applyProtection="1">
      <alignment vertical="top" wrapText="1"/>
      <protection locked="0"/>
    </xf>
    <xf numFmtId="49" fontId="2" fillId="8" borderId="47" xfId="0" applyNumberFormat="1" applyFont="1" applyFill="1" applyBorder="1" applyAlignment="1" applyProtection="1">
      <alignment vertical="top" wrapText="1"/>
      <protection locked="0"/>
    </xf>
    <xf numFmtId="49" fontId="2" fillId="8" borderId="45" xfId="0" applyNumberFormat="1" applyFont="1" applyFill="1" applyBorder="1" applyAlignment="1" applyProtection="1">
      <alignment vertical="center"/>
      <protection locked="0"/>
    </xf>
    <xf numFmtId="49" fontId="2" fillId="8" borderId="46" xfId="0" applyNumberFormat="1" applyFont="1" applyFill="1" applyBorder="1" applyAlignment="1" applyProtection="1">
      <alignment vertical="center"/>
      <protection locked="0"/>
    </xf>
    <xf numFmtId="49" fontId="2" fillId="8" borderId="47" xfId="0" applyNumberFormat="1" applyFont="1" applyFill="1" applyBorder="1" applyAlignment="1" applyProtection="1">
      <alignment vertical="center"/>
      <protection locked="0"/>
    </xf>
    <xf numFmtId="0" fontId="6" fillId="3" borderId="35" xfId="78" quotePrefix="1" applyNumberFormat="1" applyFont="1" applyFill="1" applyBorder="1" applyAlignment="1" applyProtection="1">
      <alignment vertical="center"/>
      <protection locked="0"/>
    </xf>
    <xf numFmtId="0" fontId="6" fillId="3" borderId="0" xfId="78" quotePrefix="1" applyNumberFormat="1" applyFont="1" applyFill="1" applyBorder="1" applyAlignment="1" applyProtection="1">
      <alignment vertical="center"/>
      <protection locked="0"/>
    </xf>
    <xf numFmtId="0" fontId="6" fillId="3" borderId="36" xfId="78" quotePrefix="1" applyNumberFormat="1" applyFont="1" applyFill="1" applyBorder="1" applyAlignment="1" applyProtection="1">
      <alignment vertical="center"/>
      <protection locked="0"/>
    </xf>
    <xf numFmtId="49" fontId="2" fillId="0" borderId="4" xfId="78" applyNumberFormat="1" applyFont="1" applyFill="1" applyBorder="1" applyAlignment="1" applyProtection="1">
      <alignment vertical="center"/>
      <protection locked="0"/>
    </xf>
    <xf numFmtId="49" fontId="2" fillId="0" borderId="33" xfId="78" applyNumberFormat="1" applyFont="1" applyFill="1" applyBorder="1" applyAlignment="1" applyProtection="1">
      <alignment vertical="center"/>
      <protection locked="0"/>
    </xf>
    <xf numFmtId="0" fontId="8" fillId="0" borderId="0" xfId="0" applyFont="1" applyAlignment="1">
      <alignment horizontal="center"/>
    </xf>
    <xf numFmtId="0" fontId="0" fillId="0" borderId="0" xfId="0" applyAlignment="1">
      <alignment horizontal="center"/>
    </xf>
    <xf numFmtId="49" fontId="2" fillId="8" borderId="33" xfId="0" applyNumberFormat="1" applyFont="1" applyFill="1" applyBorder="1" applyAlignment="1" applyProtection="1">
      <alignment vertical="center"/>
      <protection locked="0"/>
    </xf>
    <xf numFmtId="49" fontId="2" fillId="8" borderId="34" xfId="0" applyNumberFormat="1" applyFont="1" applyFill="1" applyBorder="1" applyAlignment="1" applyProtection="1">
      <alignment vertical="center"/>
      <protection locked="0"/>
    </xf>
    <xf numFmtId="49" fontId="2" fillId="8" borderId="35" xfId="0" applyNumberFormat="1" applyFont="1" applyFill="1" applyBorder="1" applyAlignment="1" applyProtection="1">
      <alignment vertical="center"/>
      <protection locked="0"/>
    </xf>
    <xf numFmtId="49" fontId="2" fillId="8" borderId="0" xfId="0" applyNumberFormat="1" applyFont="1" applyFill="1" applyBorder="1" applyAlignment="1" applyProtection="1">
      <alignment vertical="center"/>
      <protection locked="0"/>
    </xf>
    <xf numFmtId="49" fontId="2" fillId="8" borderId="36" xfId="0" applyNumberFormat="1" applyFont="1" applyFill="1" applyBorder="1" applyAlignment="1" applyProtection="1">
      <alignment vertical="center"/>
      <protection locked="0"/>
    </xf>
    <xf numFmtId="49" fontId="2" fillId="8" borderId="35" xfId="0" applyNumberFormat="1" applyFont="1" applyFill="1" applyBorder="1" applyAlignment="1" applyProtection="1">
      <alignment horizontal="left" vertical="center"/>
      <protection locked="0"/>
    </xf>
    <xf numFmtId="49" fontId="2" fillId="8" borderId="0" xfId="0" applyNumberFormat="1" applyFont="1" applyFill="1" applyBorder="1" applyAlignment="1" applyProtection="1">
      <alignment horizontal="left" vertical="center"/>
      <protection locked="0"/>
    </xf>
    <xf numFmtId="49" fontId="2" fillId="8" borderId="36" xfId="0" applyNumberFormat="1" applyFont="1" applyFill="1" applyBorder="1" applyAlignment="1" applyProtection="1">
      <alignment horizontal="left" vertical="center"/>
      <protection locked="0"/>
    </xf>
    <xf numFmtId="49" fontId="2" fillId="3" borderId="48" xfId="0" applyNumberFormat="1" applyFont="1" applyFill="1" applyBorder="1" applyAlignment="1" applyProtection="1">
      <alignment vertical="center"/>
      <protection locked="0"/>
    </xf>
    <xf numFmtId="49" fontId="2" fillId="3" borderId="49" xfId="0" applyNumberFormat="1" applyFont="1" applyFill="1" applyBorder="1" applyAlignment="1" applyProtection="1">
      <alignment vertical="center"/>
      <protection locked="0"/>
    </xf>
    <xf numFmtId="49" fontId="2" fillId="0" borderId="12" xfId="78" applyNumberFormat="1" applyFont="1" applyFill="1" applyBorder="1" applyAlignment="1" applyProtection="1">
      <alignment vertical="center"/>
      <protection locked="0"/>
    </xf>
    <xf numFmtId="49" fontId="2" fillId="0" borderId="48" xfId="78" applyNumberFormat="1" applyFont="1" applyFill="1" applyBorder="1" applyAlignment="1" applyProtection="1">
      <alignment vertical="center"/>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8" borderId="33" xfId="0" applyNumberFormat="1" applyFont="1" applyFill="1" applyBorder="1" applyAlignment="1" applyProtection="1">
      <alignment vertical="center"/>
    </xf>
    <xf numFmtId="0" fontId="2" fillId="8" borderId="34" xfId="0" applyNumberFormat="1" applyFont="1" applyFill="1" applyBorder="1" applyAlignment="1" applyProtection="1">
      <alignment vertical="center"/>
    </xf>
    <xf numFmtId="0" fontId="2" fillId="0" borderId="6" xfId="0" applyFont="1" applyBorder="1" applyAlignment="1" applyProtection="1">
      <alignment vertical="top" wrapText="1"/>
      <protection locked="0"/>
    </xf>
    <xf numFmtId="0" fontId="2" fillId="0" borderId="40" xfId="0" applyFont="1" applyBorder="1" applyAlignment="1" applyProtection="1">
      <alignment vertical="top" wrapText="1"/>
      <protection locked="0"/>
    </xf>
    <xf numFmtId="0" fontId="2" fillId="0" borderId="41"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2" fillId="0" borderId="35"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49" fontId="2" fillId="3" borderId="50" xfId="79" applyNumberFormat="1" applyFont="1" applyFill="1" applyBorder="1" applyAlignment="1" applyProtection="1">
      <alignment horizontal="center" vertical="center" wrapText="1"/>
      <protection locked="0"/>
    </xf>
    <xf numFmtId="49" fontId="2" fillId="3" borderId="51" xfId="79" applyNumberFormat="1" applyFont="1" applyFill="1" applyBorder="1" applyAlignment="1" applyProtection="1">
      <alignment horizontal="center" vertical="center" wrapText="1"/>
      <protection locked="0"/>
    </xf>
    <xf numFmtId="49" fontId="2" fillId="3" borderId="52" xfId="79" applyNumberFormat="1" applyFont="1" applyFill="1" applyBorder="1" applyAlignment="1" applyProtection="1">
      <alignment horizontal="center" vertical="center" wrapText="1"/>
      <protection locked="0"/>
    </xf>
    <xf numFmtId="0" fontId="6" fillId="3" borderId="25" xfId="78" quotePrefix="1" applyNumberFormat="1" applyFont="1" applyFill="1" applyBorder="1" applyAlignment="1" applyProtection="1">
      <alignment vertical="center"/>
      <protection locked="0"/>
    </xf>
    <xf numFmtId="0" fontId="6" fillId="3" borderId="26" xfId="78" quotePrefix="1" applyNumberFormat="1" applyFont="1" applyFill="1" applyBorder="1" applyAlignment="1" applyProtection="1">
      <alignment vertical="center"/>
      <protection locked="0"/>
    </xf>
    <xf numFmtId="49" fontId="2" fillId="0" borderId="7" xfId="78" applyNumberFormat="1" applyFont="1" applyFill="1" applyBorder="1" applyAlignment="1" applyProtection="1">
      <alignment vertical="center"/>
      <protection locked="0"/>
    </xf>
    <xf numFmtId="49" fontId="2" fillId="0" borderId="25" xfId="78" applyNumberFormat="1" applyFont="1" applyFill="1" applyBorder="1" applyAlignment="1" applyProtection="1">
      <alignment vertical="center"/>
      <protection locked="0"/>
    </xf>
    <xf numFmtId="49" fontId="2" fillId="8" borderId="25" xfId="0" applyNumberFormat="1" applyFont="1" applyFill="1" applyBorder="1" applyAlignment="1" applyProtection="1">
      <alignment vertical="center"/>
      <protection locked="0"/>
    </xf>
    <xf numFmtId="49" fontId="2" fillId="8" borderId="26" xfId="0" applyNumberFormat="1" applyFont="1" applyFill="1" applyBorder="1" applyAlignment="1" applyProtection="1">
      <alignment vertical="center"/>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6" fillId="3" borderId="33" xfId="78" quotePrefix="1" applyNumberFormat="1" applyFont="1" applyFill="1" applyBorder="1" applyAlignment="1" applyProtection="1">
      <alignment vertical="center"/>
      <protection locked="0"/>
    </xf>
    <xf numFmtId="0" fontId="6" fillId="3" borderId="34" xfId="78" quotePrefix="1" applyNumberFormat="1" applyFont="1" applyFill="1" applyBorder="1" applyAlignment="1" applyProtection="1">
      <alignment vertical="center"/>
      <protection locked="0"/>
    </xf>
    <xf numFmtId="0" fontId="6" fillId="3" borderId="33" xfId="78" quotePrefix="1" applyNumberFormat="1" applyFont="1" applyFill="1" applyBorder="1" applyAlignment="1" applyProtection="1">
      <alignment vertical="center"/>
    </xf>
    <xf numFmtId="0" fontId="6" fillId="3" borderId="34" xfId="78" quotePrefix="1" applyNumberFormat="1" applyFont="1" applyFill="1" applyBorder="1" applyAlignment="1" applyProtection="1">
      <alignment vertical="center"/>
    </xf>
    <xf numFmtId="49" fontId="2" fillId="3" borderId="53" xfId="79" applyNumberFormat="1" applyFont="1" applyFill="1" applyBorder="1" applyAlignment="1" applyProtection="1">
      <alignment horizontal="center" vertical="center" wrapText="1"/>
      <protection locked="0"/>
    </xf>
    <xf numFmtId="49" fontId="10" fillId="5" borderId="8" xfId="79" applyNumberFormat="1" applyFont="1" applyFill="1" applyBorder="1" applyAlignment="1" applyProtection="1">
      <alignment horizontal="center" textRotation="255" wrapText="1"/>
      <protection locked="0"/>
    </xf>
    <xf numFmtId="49" fontId="10" fillId="5" borderId="9" xfId="79" applyNumberFormat="1" applyFont="1" applyFill="1" applyBorder="1" applyAlignment="1" applyProtection="1">
      <alignment horizontal="center" textRotation="255" wrapText="1"/>
      <protection locked="0"/>
    </xf>
    <xf numFmtId="49" fontId="10" fillId="6" borderId="23" xfId="79" applyNumberFormat="1" applyFont="1" applyFill="1" applyBorder="1" applyAlignment="1" applyProtection="1">
      <alignment horizontal="center" textRotation="255" wrapText="1"/>
      <protection locked="0"/>
    </xf>
    <xf numFmtId="49" fontId="10" fillId="6" borderId="24" xfId="79" applyNumberFormat="1" applyFont="1" applyFill="1" applyBorder="1" applyAlignment="1" applyProtection="1">
      <alignment horizontal="center" textRotation="255" wrapText="1"/>
      <protection locked="0"/>
    </xf>
    <xf numFmtId="49" fontId="10" fillId="4" borderId="0" xfId="78" applyNumberFormat="1" applyFont="1" applyFill="1" applyBorder="1" applyAlignment="1" applyProtection="1">
      <alignment horizontal="center" textRotation="255"/>
      <protection locked="0"/>
    </xf>
    <xf numFmtId="49" fontId="10" fillId="6" borderId="8" xfId="79" applyNumberFormat="1" applyFont="1" applyFill="1" applyBorder="1" applyAlignment="1" applyProtection="1">
      <alignment horizontal="center" textRotation="255" wrapText="1"/>
      <protection locked="0"/>
    </xf>
    <xf numFmtId="49" fontId="10" fillId="6" borderId="9" xfId="79" applyNumberFormat="1" applyFont="1" applyFill="1" applyBorder="1" applyAlignment="1" applyProtection="1">
      <alignment horizontal="center" textRotation="255" wrapText="1"/>
      <protection locked="0"/>
    </xf>
    <xf numFmtId="49" fontId="2" fillId="3" borderId="21" xfId="79" applyNumberFormat="1" applyFont="1" applyFill="1" applyBorder="1" applyAlignment="1" applyProtection="1">
      <alignment horizontal="center" vertical="center" wrapText="1"/>
      <protection locked="0"/>
    </xf>
    <xf numFmtId="49" fontId="2" fillId="3" borderId="22" xfId="79" applyNumberFormat="1" applyFont="1" applyFill="1" applyBorder="1" applyAlignment="1" applyProtection="1">
      <alignment horizontal="center" vertical="center" wrapText="1"/>
      <protection locked="0"/>
    </xf>
  </cellXfs>
  <cellStyles count="81">
    <cellStyle name="Hyperlink 2" xfId="1" xr:uid="{00000000-0005-0000-0000-000000000000}"/>
    <cellStyle name="Normal" xfId="0" builtinId="0"/>
    <cellStyle name="Normal 10" xfId="2" xr:uid="{00000000-0005-0000-0000-000002000000}"/>
    <cellStyle name="Normal 10 2" xfId="3" xr:uid="{00000000-0005-0000-0000-000003000000}"/>
    <cellStyle name="Normal 10 2 2" xfId="4" xr:uid="{00000000-0005-0000-0000-000004000000}"/>
    <cellStyle name="Normal 10 2 2 2" xfId="5" xr:uid="{00000000-0005-0000-0000-000005000000}"/>
    <cellStyle name="Normal 10 2 3" xfId="6" xr:uid="{00000000-0005-0000-0000-000006000000}"/>
    <cellStyle name="Normal 10 3" xfId="7" xr:uid="{00000000-0005-0000-0000-000007000000}"/>
    <cellStyle name="Normal 10 3 2" xfId="8" xr:uid="{00000000-0005-0000-0000-000008000000}"/>
    <cellStyle name="Normal 10 4"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3" xfId="16" xr:uid="{00000000-0005-0000-0000-000010000000}"/>
    <cellStyle name="Normal 14" xfId="17" xr:uid="{00000000-0005-0000-0000-000011000000}"/>
    <cellStyle name="Normal 15" xfId="18" xr:uid="{00000000-0005-0000-0000-000012000000}"/>
    <cellStyle name="Normal 16" xfId="19" xr:uid="{00000000-0005-0000-0000-000013000000}"/>
    <cellStyle name="Normal 17" xfId="20" xr:uid="{00000000-0005-0000-0000-000014000000}"/>
    <cellStyle name="Normal 2" xfId="21" xr:uid="{00000000-0005-0000-0000-000015000000}"/>
    <cellStyle name="Normal 2 2" xfId="22" xr:uid="{00000000-0005-0000-0000-000016000000}"/>
    <cellStyle name="Normal 2 3" xfId="23" xr:uid="{00000000-0005-0000-0000-000017000000}"/>
    <cellStyle name="Normal 2 3 2" xfId="24" xr:uid="{00000000-0005-0000-0000-000018000000}"/>
    <cellStyle name="Normal 2_STO" xfId="25" xr:uid="{00000000-0005-0000-0000-000019000000}"/>
    <cellStyle name="Normal 3" xfId="26" xr:uid="{00000000-0005-0000-0000-00001A000000}"/>
    <cellStyle name="Normal 3 2" xfId="27" xr:uid="{00000000-0005-0000-0000-00001B000000}"/>
    <cellStyle name="Normal 3 2 2" xfId="28" xr:uid="{00000000-0005-0000-0000-00001C000000}"/>
    <cellStyle name="Normal 3 2 2 2" xfId="29" xr:uid="{00000000-0005-0000-0000-00001D000000}"/>
    <cellStyle name="Normal 3 2 3" xfId="30" xr:uid="{00000000-0005-0000-0000-00001E000000}"/>
    <cellStyle name="Normal 3 3" xfId="31" xr:uid="{00000000-0005-0000-0000-00001F000000}"/>
    <cellStyle name="Normal 3 3 2" xfId="32" xr:uid="{00000000-0005-0000-0000-000020000000}"/>
    <cellStyle name="Normal 3 3 3" xfId="33" xr:uid="{00000000-0005-0000-0000-000021000000}"/>
    <cellStyle name="Normal 3 4" xfId="34" xr:uid="{00000000-0005-0000-0000-000022000000}"/>
    <cellStyle name="Normal 3 5"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 3" xfId="39" xr:uid="{00000000-0005-0000-0000-000027000000}"/>
    <cellStyle name="Normal 4 3" xfId="40" xr:uid="{00000000-0005-0000-0000-000028000000}"/>
    <cellStyle name="Normal 4 3 2" xfId="41" xr:uid="{00000000-0005-0000-0000-000029000000}"/>
    <cellStyle name="Normal 4 3 3" xfId="42" xr:uid="{00000000-0005-0000-0000-00002A000000}"/>
    <cellStyle name="Normal 4 4" xfId="43" xr:uid="{00000000-0005-0000-0000-00002B000000}"/>
    <cellStyle name="Normal 4 5" xfId="44" xr:uid="{00000000-0005-0000-0000-00002C000000}"/>
    <cellStyle name="Normal 5" xfId="45" xr:uid="{00000000-0005-0000-0000-00002D000000}"/>
    <cellStyle name="Normal 5 2" xfId="46" xr:uid="{00000000-0005-0000-0000-00002E000000}"/>
    <cellStyle name="Normal 5 3" xfId="47" xr:uid="{00000000-0005-0000-0000-00002F000000}"/>
    <cellStyle name="Normal 6" xfId="48" xr:uid="{00000000-0005-0000-0000-000030000000}"/>
    <cellStyle name="Normal 6 2" xfId="49" xr:uid="{00000000-0005-0000-0000-000031000000}"/>
    <cellStyle name="Normal 6 2 2" xfId="50" xr:uid="{00000000-0005-0000-0000-000032000000}"/>
    <cellStyle name="Normal 6 3" xfId="51" xr:uid="{00000000-0005-0000-0000-000033000000}"/>
    <cellStyle name="Normal 7" xfId="52" xr:uid="{00000000-0005-0000-0000-000034000000}"/>
    <cellStyle name="Normal 7 2" xfId="53" xr:uid="{00000000-0005-0000-0000-000035000000}"/>
    <cellStyle name="Normal 7 2 2" xfId="54" xr:uid="{00000000-0005-0000-0000-000036000000}"/>
    <cellStyle name="Normal 7 2 2 2" xfId="55" xr:uid="{00000000-0005-0000-0000-000037000000}"/>
    <cellStyle name="Normal 7 2 3" xfId="56" xr:uid="{00000000-0005-0000-0000-000038000000}"/>
    <cellStyle name="Normal 7 3" xfId="57" xr:uid="{00000000-0005-0000-0000-000039000000}"/>
    <cellStyle name="Normal 7 3 2" xfId="58" xr:uid="{00000000-0005-0000-0000-00003A000000}"/>
    <cellStyle name="Normal 7 4" xfId="59" xr:uid="{00000000-0005-0000-0000-00003B000000}"/>
    <cellStyle name="Normal 7 5" xfId="60" xr:uid="{00000000-0005-0000-0000-00003C000000}"/>
    <cellStyle name="Normal 7 5 2" xfId="61" xr:uid="{00000000-0005-0000-0000-00003D000000}"/>
    <cellStyle name="Normal 8" xfId="62" xr:uid="{00000000-0005-0000-0000-00003E000000}"/>
    <cellStyle name="Normal 8 2" xfId="63" xr:uid="{00000000-0005-0000-0000-00003F000000}"/>
    <cellStyle name="Normal 8 2 2" xfId="64" xr:uid="{00000000-0005-0000-0000-000040000000}"/>
    <cellStyle name="Normal 8 2 2 2" xfId="65" xr:uid="{00000000-0005-0000-0000-000041000000}"/>
    <cellStyle name="Normal 8 2 3" xfId="66" xr:uid="{00000000-0005-0000-0000-000042000000}"/>
    <cellStyle name="Normal 8 3" xfId="67" xr:uid="{00000000-0005-0000-0000-000043000000}"/>
    <cellStyle name="Normal 8 3 2" xfId="68" xr:uid="{00000000-0005-0000-0000-000044000000}"/>
    <cellStyle name="Normal 8 4" xfId="69" xr:uid="{00000000-0005-0000-0000-000045000000}"/>
    <cellStyle name="Normal 9" xfId="70" xr:uid="{00000000-0005-0000-0000-000046000000}"/>
    <cellStyle name="Normal 9 2" xfId="71" xr:uid="{00000000-0005-0000-0000-000047000000}"/>
    <cellStyle name="Normal 9 2 2" xfId="72" xr:uid="{00000000-0005-0000-0000-000048000000}"/>
    <cellStyle name="Normal 9 2 2 2" xfId="73" xr:uid="{00000000-0005-0000-0000-000049000000}"/>
    <cellStyle name="Normal 9 2 3" xfId="74" xr:uid="{00000000-0005-0000-0000-00004A000000}"/>
    <cellStyle name="Normal 9 3" xfId="75" xr:uid="{00000000-0005-0000-0000-00004B000000}"/>
    <cellStyle name="Normal 9 3 2" xfId="76" xr:uid="{00000000-0005-0000-0000-00004C000000}"/>
    <cellStyle name="Normal 9 4" xfId="77" xr:uid="{00000000-0005-0000-0000-00004D000000}"/>
    <cellStyle name="Normal_1.1" xfId="78" xr:uid="{00000000-0005-0000-0000-00004E000000}"/>
    <cellStyle name="Normal_1.2" xfId="79" xr:uid="{00000000-0005-0000-0000-00004F000000}"/>
    <cellStyle name="Style 1" xfId="80" xr:uid="{00000000-0005-0000-0000-000050000000}"/>
  </cellStyles>
  <dxfs count="1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K540"/>
  <sheetViews>
    <sheetView topLeftCell="A15" zoomScaleNormal="100" workbookViewId="0">
      <selection activeCell="Q20" sqref="Q20:Q50"/>
    </sheetView>
  </sheetViews>
  <sheetFormatPr defaultColWidth="11.26953125" defaultRowHeight="12" customHeight="1" x14ac:dyDescent="0.25"/>
  <cols>
    <col min="1" max="1" width="28.81640625" style="2" customWidth="1"/>
    <col min="2" max="2" width="12.453125" style="2" customWidth="1"/>
    <col min="3" max="4" width="4.1796875" style="2" customWidth="1"/>
    <col min="5" max="5" width="15.1796875" style="2" bestFit="1" customWidth="1"/>
    <col min="6" max="7" width="4.1796875" style="2" customWidth="1"/>
    <col min="8" max="8" width="15.7265625" style="2" customWidth="1"/>
    <col min="9" max="10" width="4.1796875" style="2" customWidth="1"/>
    <col min="11" max="11" width="14.26953125" style="2" customWidth="1"/>
    <col min="12" max="12" width="4.1796875" style="2" customWidth="1"/>
    <col min="13" max="13" width="4.2695312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45" s="1" customFormat="1" ht="19.5" customHeight="1" thickBot="1" x14ac:dyDescent="0.3">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5">
      <c r="A2" s="16" t="s">
        <v>16</v>
      </c>
      <c r="B2" s="121" t="s">
        <v>134</v>
      </c>
      <c r="C2" s="121"/>
      <c r="D2" s="122"/>
      <c r="E2" s="123" t="s">
        <v>5</v>
      </c>
      <c r="F2" s="124"/>
      <c r="G2" s="124"/>
      <c r="H2" s="125" t="s">
        <v>8</v>
      </c>
      <c r="I2" s="125"/>
      <c r="J2" s="126"/>
      <c r="K2" s="127" t="s">
        <v>65</v>
      </c>
      <c r="L2" s="130" t="s">
        <v>191</v>
      </c>
      <c r="M2" s="131"/>
      <c r="N2" s="131"/>
      <c r="O2" s="131"/>
      <c r="P2" s="131"/>
      <c r="Q2" s="131"/>
      <c r="R2" s="131"/>
      <c r="S2" s="131"/>
      <c r="T2" s="131"/>
      <c r="U2" s="131"/>
      <c r="V2" s="131"/>
      <c r="W2" s="131"/>
      <c r="X2" s="131"/>
      <c r="Y2" s="131"/>
      <c r="Z2" s="131"/>
      <c r="AA2" s="131"/>
      <c r="AB2" s="131"/>
      <c r="AC2" s="131"/>
      <c r="AD2" s="131"/>
      <c r="AE2" s="132"/>
    </row>
    <row r="3" spans="1:245" ht="12" customHeight="1" x14ac:dyDescent="0.25">
      <c r="A3" s="10" t="s">
        <v>66</v>
      </c>
      <c r="B3" s="92" t="s">
        <v>205</v>
      </c>
      <c r="C3" s="92"/>
      <c r="D3" s="93"/>
      <c r="E3" s="88" t="s">
        <v>0</v>
      </c>
      <c r="F3" s="89"/>
      <c r="G3" s="89"/>
      <c r="H3" s="133" t="s">
        <v>1</v>
      </c>
      <c r="I3" s="133"/>
      <c r="J3" s="134"/>
      <c r="K3" s="128"/>
      <c r="L3" s="115" t="s">
        <v>200</v>
      </c>
      <c r="M3" s="116"/>
      <c r="N3" s="116"/>
      <c r="O3" s="116"/>
      <c r="P3" s="116"/>
      <c r="Q3" s="116"/>
      <c r="R3" s="116"/>
      <c r="S3" s="116"/>
      <c r="T3" s="116"/>
      <c r="U3" s="116"/>
      <c r="V3" s="116"/>
      <c r="W3" s="116"/>
      <c r="X3" s="116"/>
      <c r="Y3" s="116"/>
      <c r="Z3" s="116"/>
      <c r="AA3" s="116"/>
      <c r="AB3" s="116"/>
      <c r="AC3" s="116"/>
      <c r="AD3" s="116"/>
      <c r="AE3" s="117"/>
    </row>
    <row r="4" spans="1:245" ht="12" customHeight="1" x14ac:dyDescent="0.25">
      <c r="A4" s="13" t="s">
        <v>145</v>
      </c>
      <c r="B4" s="133" t="s">
        <v>19</v>
      </c>
      <c r="C4" s="133"/>
      <c r="D4" s="134"/>
      <c r="E4" s="88" t="s">
        <v>146</v>
      </c>
      <c r="F4" s="89"/>
      <c r="G4" s="89"/>
      <c r="H4" s="135" t="str">
        <f>IF(H2="A", "P1Y","P3M")</f>
        <v>P1Y</v>
      </c>
      <c r="I4" s="135"/>
      <c r="J4" s="136"/>
      <c r="K4" s="128"/>
      <c r="L4" s="115" t="s">
        <v>201</v>
      </c>
      <c r="M4" s="116"/>
      <c r="N4" s="116"/>
      <c r="O4" s="116"/>
      <c r="P4" s="116"/>
      <c r="Q4" s="116"/>
      <c r="R4" s="116"/>
      <c r="S4" s="116"/>
      <c r="T4" s="116"/>
      <c r="U4" s="116"/>
      <c r="V4" s="116"/>
      <c r="W4" s="116"/>
      <c r="X4" s="116"/>
      <c r="Y4" s="116"/>
      <c r="Z4" s="116"/>
      <c r="AA4" s="116"/>
      <c r="AB4" s="116"/>
      <c r="AC4" s="116"/>
      <c r="AD4" s="116"/>
      <c r="AE4" s="117"/>
    </row>
    <row r="5" spans="1:245" ht="12" customHeight="1" x14ac:dyDescent="0.25">
      <c r="A5" s="13" t="s">
        <v>13</v>
      </c>
      <c r="B5" s="85" t="s">
        <v>46</v>
      </c>
      <c r="C5" s="86"/>
      <c r="D5" s="87"/>
      <c r="E5" s="88" t="s">
        <v>10</v>
      </c>
      <c r="F5" s="89"/>
      <c r="G5" s="89"/>
      <c r="H5" s="92" t="s">
        <v>57</v>
      </c>
      <c r="I5" s="92"/>
      <c r="J5" s="93"/>
      <c r="K5" s="128"/>
      <c r="L5" s="115" t="s">
        <v>202</v>
      </c>
      <c r="M5" s="116"/>
      <c r="N5" s="116"/>
      <c r="O5" s="116"/>
      <c r="P5" s="116"/>
      <c r="Q5" s="116"/>
      <c r="R5" s="116"/>
      <c r="S5" s="116"/>
      <c r="T5" s="116"/>
      <c r="U5" s="116"/>
      <c r="V5" s="116"/>
      <c r="W5" s="116"/>
      <c r="X5" s="116"/>
      <c r="Y5" s="116"/>
      <c r="Z5" s="116"/>
      <c r="AA5" s="116"/>
      <c r="AB5" s="116"/>
      <c r="AC5" s="116"/>
      <c r="AD5" s="116"/>
      <c r="AE5" s="117"/>
    </row>
    <row r="6" spans="1:245" ht="12" customHeight="1" x14ac:dyDescent="0.25">
      <c r="A6" s="11" t="s">
        <v>14</v>
      </c>
      <c r="B6" s="85" t="s">
        <v>140</v>
      </c>
      <c r="C6" s="86"/>
      <c r="D6" s="87"/>
      <c r="E6" s="88" t="s">
        <v>11</v>
      </c>
      <c r="F6" s="89"/>
      <c r="G6" s="89"/>
      <c r="H6" s="107"/>
      <c r="I6" s="107"/>
      <c r="J6" s="108"/>
      <c r="K6" s="128"/>
      <c r="L6" s="115" t="s">
        <v>203</v>
      </c>
      <c r="M6" s="116"/>
      <c r="N6" s="116"/>
      <c r="O6" s="116"/>
      <c r="P6" s="116"/>
      <c r="Q6" s="116"/>
      <c r="R6" s="116"/>
      <c r="S6" s="116"/>
      <c r="T6" s="116"/>
      <c r="U6" s="116"/>
      <c r="V6" s="116"/>
      <c r="W6" s="116"/>
      <c r="X6" s="116"/>
      <c r="Y6" s="116"/>
      <c r="Z6" s="116"/>
      <c r="AA6" s="116"/>
      <c r="AB6" s="116"/>
      <c r="AC6" s="116"/>
      <c r="AD6" s="116"/>
      <c r="AE6" s="117"/>
    </row>
    <row r="7" spans="1:245" ht="12" customHeight="1" x14ac:dyDescent="0.25">
      <c r="A7" s="11" t="s">
        <v>23</v>
      </c>
      <c r="B7" s="85" t="s">
        <v>46</v>
      </c>
      <c r="C7" s="86"/>
      <c r="D7" s="87"/>
      <c r="E7" s="88" t="s">
        <v>17</v>
      </c>
      <c r="F7" s="89"/>
      <c r="G7" s="89"/>
      <c r="H7" s="107" t="s">
        <v>44</v>
      </c>
      <c r="I7" s="107"/>
      <c r="J7" s="108"/>
      <c r="K7" s="129"/>
      <c r="L7" s="104" t="s">
        <v>204</v>
      </c>
      <c r="M7" s="105"/>
      <c r="N7" s="105"/>
      <c r="O7" s="105"/>
      <c r="P7" s="105"/>
      <c r="Q7" s="105"/>
      <c r="R7" s="105"/>
      <c r="S7" s="105"/>
      <c r="T7" s="105"/>
      <c r="U7" s="105"/>
      <c r="V7" s="105"/>
      <c r="W7" s="105"/>
      <c r="X7" s="105"/>
      <c r="Y7" s="105"/>
      <c r="Z7" s="105"/>
      <c r="AA7" s="105"/>
      <c r="AB7" s="105"/>
      <c r="AC7" s="105"/>
      <c r="AD7" s="105"/>
      <c r="AE7" s="106"/>
    </row>
    <row r="8" spans="1:245" ht="12" customHeight="1" x14ac:dyDescent="0.25">
      <c r="A8" s="11" t="s">
        <v>12</v>
      </c>
      <c r="B8" s="85" t="s">
        <v>133</v>
      </c>
      <c r="C8" s="86"/>
      <c r="D8" s="87"/>
      <c r="E8" s="88" t="s">
        <v>2</v>
      </c>
      <c r="F8" s="89"/>
      <c r="G8" s="89"/>
      <c r="H8" s="92" t="s">
        <v>45</v>
      </c>
      <c r="I8" s="92"/>
      <c r="J8" s="93"/>
      <c r="K8" s="109" t="s">
        <v>177</v>
      </c>
      <c r="L8" s="110"/>
      <c r="M8" s="110"/>
      <c r="N8" s="110"/>
      <c r="O8" s="110"/>
      <c r="P8" s="110"/>
      <c r="Q8" s="110"/>
      <c r="R8" s="110"/>
      <c r="S8" s="110"/>
      <c r="T8" s="110"/>
      <c r="U8" s="110"/>
      <c r="V8" s="110"/>
      <c r="W8" s="110"/>
      <c r="X8" s="110"/>
      <c r="Y8" s="110"/>
      <c r="Z8" s="110"/>
      <c r="AA8" s="110"/>
      <c r="AB8" s="110"/>
      <c r="AC8" s="110"/>
      <c r="AD8" s="110"/>
      <c r="AE8" s="111"/>
    </row>
    <row r="9" spans="1:245" ht="12" customHeight="1" x14ac:dyDescent="0.25">
      <c r="A9" s="11" t="s">
        <v>139</v>
      </c>
      <c r="B9" s="85" t="s">
        <v>67</v>
      </c>
      <c r="C9" s="86"/>
      <c r="D9" s="87"/>
      <c r="E9" s="88" t="s">
        <v>4</v>
      </c>
      <c r="F9" s="89"/>
      <c r="G9" s="89"/>
      <c r="H9" s="92" t="s">
        <v>137</v>
      </c>
      <c r="I9" s="92"/>
      <c r="J9" s="93"/>
      <c r="K9" s="112"/>
      <c r="L9" s="113"/>
      <c r="M9" s="113"/>
      <c r="N9" s="113"/>
      <c r="O9" s="113"/>
      <c r="P9" s="113"/>
      <c r="Q9" s="113"/>
      <c r="R9" s="113"/>
      <c r="S9" s="113"/>
      <c r="T9" s="113"/>
      <c r="U9" s="113"/>
      <c r="V9" s="113"/>
      <c r="W9" s="113"/>
      <c r="X9" s="113"/>
      <c r="Y9" s="113"/>
      <c r="Z9" s="113"/>
      <c r="AA9" s="113"/>
      <c r="AB9" s="113"/>
      <c r="AC9" s="113"/>
      <c r="AD9" s="113"/>
      <c r="AE9" s="114"/>
    </row>
    <row r="10" spans="1:245" ht="12" customHeight="1" x14ac:dyDescent="0.25">
      <c r="A10" s="10" t="s">
        <v>68</v>
      </c>
      <c r="B10" s="85" t="s">
        <v>67</v>
      </c>
      <c r="C10" s="86"/>
      <c r="D10" s="87"/>
      <c r="E10" s="88" t="s">
        <v>3</v>
      </c>
      <c r="F10" s="89"/>
      <c r="G10" s="89"/>
      <c r="H10" s="94" t="s">
        <v>37</v>
      </c>
      <c r="I10" s="95"/>
      <c r="J10" s="96"/>
      <c r="K10" s="70" t="s">
        <v>69</v>
      </c>
      <c r="L10" s="73" t="s">
        <v>232</v>
      </c>
      <c r="M10" s="74"/>
      <c r="N10" s="74"/>
      <c r="O10" s="74"/>
      <c r="P10" s="74"/>
      <c r="Q10" s="74"/>
      <c r="R10" s="74"/>
      <c r="S10" s="74"/>
      <c r="T10" s="74"/>
      <c r="U10" s="74"/>
      <c r="V10" s="74"/>
      <c r="W10" s="74"/>
      <c r="X10" s="74"/>
      <c r="Y10" s="74"/>
      <c r="Z10" s="74"/>
      <c r="AA10" s="74"/>
      <c r="AB10" s="74"/>
      <c r="AC10" s="74"/>
      <c r="AD10" s="74"/>
      <c r="AE10" s="75"/>
    </row>
    <row r="11" spans="1:245" ht="12" customHeight="1" x14ac:dyDescent="0.25">
      <c r="A11" s="13" t="s">
        <v>70</v>
      </c>
      <c r="B11" s="85" t="s">
        <v>67</v>
      </c>
      <c r="C11" s="86"/>
      <c r="D11" s="87"/>
      <c r="E11" s="88" t="s">
        <v>18</v>
      </c>
      <c r="F11" s="89"/>
      <c r="G11" s="89"/>
      <c r="H11" s="94" t="s">
        <v>37</v>
      </c>
      <c r="I11" s="95"/>
      <c r="J11" s="96"/>
      <c r="K11" s="71"/>
      <c r="L11" s="76"/>
      <c r="M11" s="77"/>
      <c r="N11" s="77"/>
      <c r="O11" s="77"/>
      <c r="P11" s="77"/>
      <c r="Q11" s="77"/>
      <c r="R11" s="77"/>
      <c r="S11" s="77"/>
      <c r="T11" s="77"/>
      <c r="U11" s="77"/>
      <c r="V11" s="77"/>
      <c r="W11" s="77"/>
      <c r="X11" s="77"/>
      <c r="Y11" s="77"/>
      <c r="Z11" s="77"/>
      <c r="AA11" s="77"/>
      <c r="AB11" s="77"/>
      <c r="AC11" s="77"/>
      <c r="AD11" s="77"/>
      <c r="AE11" s="78"/>
    </row>
    <row r="12" spans="1:245" ht="12" customHeight="1" x14ac:dyDescent="0.25">
      <c r="A12" s="13" t="s">
        <v>15</v>
      </c>
      <c r="B12" s="85" t="s">
        <v>19</v>
      </c>
      <c r="C12" s="86"/>
      <c r="D12" s="87"/>
      <c r="E12" s="88" t="s">
        <v>43</v>
      </c>
      <c r="F12" s="89"/>
      <c r="G12" s="89"/>
      <c r="H12" s="97"/>
      <c r="I12" s="98"/>
      <c r="J12" s="99"/>
      <c r="K12" s="71"/>
      <c r="L12" s="76"/>
      <c r="M12" s="77"/>
      <c r="N12" s="77"/>
      <c r="O12" s="77"/>
      <c r="P12" s="77"/>
      <c r="Q12" s="77"/>
      <c r="R12" s="77"/>
      <c r="S12" s="77"/>
      <c r="T12" s="77"/>
      <c r="U12" s="77"/>
      <c r="V12" s="77"/>
      <c r="W12" s="77"/>
      <c r="X12" s="77"/>
      <c r="Y12" s="77"/>
      <c r="Z12" s="77"/>
      <c r="AA12" s="77"/>
      <c r="AB12" s="77"/>
      <c r="AC12" s="77"/>
      <c r="AD12" s="77"/>
      <c r="AE12" s="78"/>
    </row>
    <row r="13" spans="1:245" ht="12" customHeight="1" x14ac:dyDescent="0.25">
      <c r="A13" s="10"/>
      <c r="B13" s="85"/>
      <c r="C13" s="86"/>
      <c r="D13" s="87"/>
      <c r="E13" s="88" t="s">
        <v>71</v>
      </c>
      <c r="F13" s="89"/>
      <c r="G13" s="89"/>
      <c r="H13" s="97" t="s">
        <v>240</v>
      </c>
      <c r="I13" s="98"/>
      <c r="J13" s="99"/>
      <c r="K13" s="71"/>
      <c r="L13" s="76"/>
      <c r="M13" s="77"/>
      <c r="N13" s="77"/>
      <c r="O13" s="77"/>
      <c r="P13" s="77"/>
      <c r="Q13" s="77"/>
      <c r="R13" s="77"/>
      <c r="S13" s="77"/>
      <c r="T13" s="77"/>
      <c r="U13" s="77"/>
      <c r="V13" s="77"/>
      <c r="W13" s="77"/>
      <c r="X13" s="77"/>
      <c r="Y13" s="77"/>
      <c r="Z13" s="77"/>
      <c r="AA13" s="77"/>
      <c r="AB13" s="77"/>
      <c r="AC13" s="77"/>
      <c r="AD13" s="77"/>
      <c r="AE13" s="78"/>
    </row>
    <row r="14" spans="1:245" ht="12" customHeight="1" x14ac:dyDescent="0.25">
      <c r="A14" s="13" t="s">
        <v>6</v>
      </c>
      <c r="B14" s="92"/>
      <c r="C14" s="92"/>
      <c r="D14" s="93"/>
      <c r="E14" s="88" t="s">
        <v>138</v>
      </c>
      <c r="F14" s="89"/>
      <c r="G14" s="89"/>
      <c r="H14" s="94" t="s">
        <v>8</v>
      </c>
      <c r="I14" s="95"/>
      <c r="J14" s="96"/>
      <c r="K14" s="71"/>
      <c r="L14" s="76"/>
      <c r="M14" s="77"/>
      <c r="N14" s="77"/>
      <c r="O14" s="77"/>
      <c r="P14" s="77"/>
      <c r="Q14" s="77"/>
      <c r="R14" s="77"/>
      <c r="S14" s="77"/>
      <c r="T14" s="77"/>
      <c r="U14" s="77"/>
      <c r="V14" s="77"/>
      <c r="W14" s="77"/>
      <c r="X14" s="77"/>
      <c r="Y14" s="77"/>
      <c r="Z14" s="77"/>
      <c r="AA14" s="77"/>
      <c r="AB14" s="77"/>
      <c r="AC14" s="77"/>
      <c r="AD14" s="77"/>
      <c r="AE14" s="78"/>
      <c r="IH14"/>
      <c r="II14"/>
      <c r="IJ14"/>
      <c r="IK14"/>
    </row>
    <row r="15" spans="1:245" ht="12" customHeight="1" thickBot="1" x14ac:dyDescent="0.3">
      <c r="A15" s="30" t="s">
        <v>178</v>
      </c>
      <c r="B15" s="100" t="s">
        <v>206</v>
      </c>
      <c r="C15" s="100"/>
      <c r="D15" s="101"/>
      <c r="E15" s="102" t="s">
        <v>160</v>
      </c>
      <c r="F15" s="103"/>
      <c r="G15" s="103"/>
      <c r="H15" s="82" t="s">
        <v>9</v>
      </c>
      <c r="I15" s="83"/>
      <c r="J15" s="84"/>
      <c r="K15" s="72"/>
      <c r="L15" s="79"/>
      <c r="M15" s="80"/>
      <c r="N15" s="80"/>
      <c r="O15" s="80"/>
      <c r="P15" s="80"/>
      <c r="Q15" s="80"/>
      <c r="R15" s="80"/>
      <c r="S15" s="80"/>
      <c r="T15" s="80"/>
      <c r="U15" s="80"/>
      <c r="V15" s="80"/>
      <c r="W15" s="80"/>
      <c r="X15" s="80"/>
      <c r="Y15" s="80"/>
      <c r="Z15" s="80"/>
      <c r="AA15" s="80"/>
      <c r="AB15" s="80"/>
      <c r="AC15" s="80"/>
      <c r="AD15" s="80"/>
      <c r="AE15" s="81"/>
    </row>
    <row r="16" spans="1:245" ht="16.5" customHeight="1" thickBot="1" x14ac:dyDescent="0.3"/>
    <row r="17" spans="1:244" s="1" customFormat="1" ht="61.5" customHeight="1" x14ac:dyDescent="0.25">
      <c r="A17" s="32"/>
      <c r="B17" s="145" t="s">
        <v>135</v>
      </c>
      <c r="C17" s="146"/>
      <c r="D17" s="146"/>
      <c r="E17" s="118" t="s">
        <v>195</v>
      </c>
      <c r="F17" s="119"/>
      <c r="G17" s="120"/>
      <c r="H17" s="118" t="s">
        <v>196</v>
      </c>
      <c r="I17" s="119"/>
      <c r="J17" s="120"/>
      <c r="K17" s="118" t="s">
        <v>197</v>
      </c>
      <c r="L17" s="119"/>
      <c r="M17" s="120"/>
      <c r="N17" s="118" t="s">
        <v>198</v>
      </c>
      <c r="O17" s="119"/>
      <c r="P17" s="120"/>
      <c r="Q17" s="118" t="s">
        <v>199</v>
      </c>
      <c r="R17" s="119" t="s">
        <v>72</v>
      </c>
      <c r="S17" s="137"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5">
      <c r="A18" s="15" t="s">
        <v>49</v>
      </c>
      <c r="B18" s="47" t="s">
        <v>50</v>
      </c>
      <c r="C18" s="138" t="s">
        <v>72</v>
      </c>
      <c r="D18" s="143" t="s">
        <v>114</v>
      </c>
      <c r="E18" s="26" t="s">
        <v>144</v>
      </c>
      <c r="F18" s="138" t="s">
        <v>72</v>
      </c>
      <c r="G18" s="143" t="s">
        <v>114</v>
      </c>
      <c r="H18" s="26" t="s">
        <v>152</v>
      </c>
      <c r="I18" s="138" t="s">
        <v>72</v>
      </c>
      <c r="J18" s="143" t="s">
        <v>114</v>
      </c>
      <c r="K18" s="26" t="s">
        <v>153</v>
      </c>
      <c r="L18" s="138" t="s">
        <v>72</v>
      </c>
      <c r="M18" s="143" t="s">
        <v>114</v>
      </c>
      <c r="N18" s="26" t="s">
        <v>155</v>
      </c>
      <c r="O18" s="138" t="s">
        <v>72</v>
      </c>
      <c r="P18" s="143" t="s">
        <v>114</v>
      </c>
      <c r="Q18" s="26" t="s">
        <v>51</v>
      </c>
      <c r="R18" s="138" t="s">
        <v>72</v>
      </c>
      <c r="S18" s="140" t="s">
        <v>114</v>
      </c>
      <c r="T18" s="23"/>
      <c r="U18" s="142"/>
      <c r="V18" s="142"/>
      <c r="W18" s="23"/>
      <c r="X18" s="142"/>
      <c r="Y18" s="142"/>
      <c r="Z18" s="23"/>
      <c r="AA18" s="142"/>
      <c r="AB18" s="142"/>
      <c r="AC18" s="23"/>
      <c r="AD18" s="142"/>
      <c r="AE18" s="142"/>
      <c r="AF18" s="23"/>
      <c r="AG18" s="142"/>
      <c r="AH18" s="142"/>
      <c r="AI18" s="23"/>
      <c r="AJ18" s="142"/>
      <c r="AK18" s="142"/>
      <c r="AL18" s="23"/>
      <c r="AM18" s="142"/>
      <c r="AN18" s="142"/>
      <c r="AO18" s="23"/>
      <c r="AP18" s="142"/>
      <c r="AQ18" s="142"/>
      <c r="AR18" s="23"/>
      <c r="AS18" s="142"/>
      <c r="AT18" s="142"/>
      <c r="AU18" s="23"/>
      <c r="AV18" s="142"/>
      <c r="AW18" s="142"/>
      <c r="AX18" s="23"/>
      <c r="AY18" s="142"/>
      <c r="AZ18" s="142"/>
      <c r="BA18" s="23"/>
      <c r="BB18" s="142"/>
      <c r="BC18" s="142"/>
      <c r="BD18" s="22"/>
    </row>
    <row r="19" spans="1:244" ht="34.5" customHeight="1" thickBot="1" x14ac:dyDescent="0.3">
      <c r="A19" s="8" t="s">
        <v>7</v>
      </c>
      <c r="B19" s="12" t="s">
        <v>143</v>
      </c>
      <c r="C19" s="139"/>
      <c r="D19" s="144"/>
      <c r="E19" s="27" t="s">
        <v>193</v>
      </c>
      <c r="F19" s="139"/>
      <c r="G19" s="144"/>
      <c r="H19" s="27" t="s">
        <v>52</v>
      </c>
      <c r="I19" s="139"/>
      <c r="J19" s="144"/>
      <c r="K19" s="27" t="s">
        <v>47</v>
      </c>
      <c r="L19" s="139"/>
      <c r="M19" s="144"/>
      <c r="N19" s="27" t="s">
        <v>48</v>
      </c>
      <c r="O19" s="139"/>
      <c r="P19" s="144"/>
      <c r="Q19" s="27" t="s">
        <v>45</v>
      </c>
      <c r="R19" s="139"/>
      <c r="S19" s="141"/>
      <c r="T19" s="21"/>
      <c r="U19" s="142"/>
      <c r="V19" s="142"/>
      <c r="W19" s="21"/>
      <c r="X19" s="142"/>
      <c r="Y19" s="142"/>
      <c r="Z19" s="21"/>
      <c r="AA19" s="142"/>
      <c r="AB19" s="142"/>
      <c r="AC19" s="21"/>
      <c r="AD19" s="142"/>
      <c r="AE19" s="142"/>
      <c r="AF19" s="21"/>
      <c r="AG19" s="142"/>
      <c r="AH19" s="142"/>
      <c r="AI19" s="21"/>
      <c r="AJ19" s="142"/>
      <c r="AK19" s="142"/>
      <c r="AL19" s="21"/>
      <c r="AM19" s="142"/>
      <c r="AN19" s="142"/>
      <c r="AO19" s="21"/>
      <c r="AP19" s="142"/>
      <c r="AQ19" s="142"/>
      <c r="AR19" s="21"/>
      <c r="AS19" s="142"/>
      <c r="AT19" s="142"/>
      <c r="AU19" s="21"/>
      <c r="AV19" s="142"/>
      <c r="AW19" s="142"/>
      <c r="AX19" s="21"/>
      <c r="AY19" s="142"/>
      <c r="AZ19" s="142"/>
      <c r="BA19" s="21"/>
      <c r="BB19" s="142"/>
      <c r="BC19" s="142"/>
      <c r="BD19" s="22"/>
    </row>
    <row r="20" spans="1:244" ht="12" customHeight="1" x14ac:dyDescent="0.25">
      <c r="A20" s="46" t="s">
        <v>207</v>
      </c>
      <c r="B20" s="68">
        <v>457320</v>
      </c>
      <c r="C20" s="48"/>
      <c r="D20" s="49"/>
      <c r="E20" s="68">
        <v>293419</v>
      </c>
      <c r="F20" s="48"/>
      <c r="G20" s="49"/>
      <c r="H20" s="68">
        <v>199002</v>
      </c>
      <c r="I20" s="48"/>
      <c r="J20" s="49"/>
      <c r="K20" s="68">
        <v>94417</v>
      </c>
      <c r="L20" s="48"/>
      <c r="M20" s="49"/>
      <c r="N20" s="68">
        <v>0</v>
      </c>
      <c r="O20" s="69"/>
      <c r="P20" s="49"/>
      <c r="Q20" s="68">
        <v>163901</v>
      </c>
      <c r="R20" s="48"/>
      <c r="S20" s="5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5">
      <c r="A21" s="66" t="s">
        <v>208</v>
      </c>
      <c r="B21" s="68">
        <v>531828</v>
      </c>
      <c r="C21" s="48"/>
      <c r="D21" s="49"/>
      <c r="E21" s="68">
        <v>342654</v>
      </c>
      <c r="F21" s="48"/>
      <c r="G21" s="49"/>
      <c r="H21" s="68">
        <v>232806</v>
      </c>
      <c r="I21" s="48"/>
      <c r="J21" s="49"/>
      <c r="K21" s="68">
        <v>109848</v>
      </c>
      <c r="L21" s="48"/>
      <c r="M21" s="49"/>
      <c r="N21" s="68">
        <v>0</v>
      </c>
      <c r="O21" s="69"/>
      <c r="P21" s="49"/>
      <c r="Q21" s="68">
        <v>189174</v>
      </c>
      <c r="R21" s="48"/>
      <c r="S21" s="50"/>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5">
      <c r="A22" s="66" t="s">
        <v>209</v>
      </c>
      <c r="B22" s="68">
        <v>597043</v>
      </c>
      <c r="C22" s="48"/>
      <c r="D22" s="49"/>
      <c r="E22" s="68">
        <v>385902</v>
      </c>
      <c r="F22" s="48"/>
      <c r="G22" s="49"/>
      <c r="H22" s="68">
        <v>262544</v>
      </c>
      <c r="I22" s="48"/>
      <c r="J22" s="49"/>
      <c r="K22" s="68">
        <v>123358</v>
      </c>
      <c r="L22" s="48"/>
      <c r="M22" s="49"/>
      <c r="N22" s="68">
        <v>0</v>
      </c>
      <c r="O22" s="69"/>
      <c r="P22" s="49"/>
      <c r="Q22" s="68">
        <v>211141</v>
      </c>
      <c r="R22" s="48"/>
      <c r="S22" s="50"/>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5">
      <c r="A23" s="66" t="s">
        <v>210</v>
      </c>
      <c r="B23" s="68">
        <v>594791</v>
      </c>
      <c r="C23" s="48"/>
      <c r="D23" s="49"/>
      <c r="E23" s="68">
        <v>383354</v>
      </c>
      <c r="F23" s="48"/>
      <c r="G23" s="49"/>
      <c r="H23" s="68">
        <v>260498</v>
      </c>
      <c r="I23" s="48"/>
      <c r="J23" s="49"/>
      <c r="K23" s="68">
        <v>122856</v>
      </c>
      <c r="L23" s="48"/>
      <c r="M23" s="49"/>
      <c r="N23" s="68">
        <v>0</v>
      </c>
      <c r="O23" s="69"/>
      <c r="P23" s="49"/>
      <c r="Q23" s="68">
        <v>211437</v>
      </c>
      <c r="R23" s="48"/>
      <c r="S23" s="50"/>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5">
      <c r="A24" s="66" t="s">
        <v>211</v>
      </c>
      <c r="B24" s="68">
        <v>671020</v>
      </c>
      <c r="C24" s="48"/>
      <c r="D24" s="49"/>
      <c r="E24" s="68">
        <v>431606</v>
      </c>
      <c r="F24" s="48"/>
      <c r="G24" s="49"/>
      <c r="H24" s="68">
        <v>293034</v>
      </c>
      <c r="I24" s="48"/>
      <c r="J24" s="49"/>
      <c r="K24" s="68">
        <v>138572</v>
      </c>
      <c r="L24" s="48"/>
      <c r="M24" s="49"/>
      <c r="N24" s="68">
        <v>0</v>
      </c>
      <c r="O24" s="69"/>
      <c r="P24" s="49"/>
      <c r="Q24" s="68">
        <v>239414</v>
      </c>
      <c r="R24" s="48"/>
      <c r="S24" s="50"/>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5">
      <c r="A25" s="66" t="s">
        <v>212</v>
      </c>
      <c r="B25" s="68">
        <v>736612</v>
      </c>
      <c r="C25" s="48"/>
      <c r="D25" s="49"/>
      <c r="E25" s="68">
        <v>473280</v>
      </c>
      <c r="F25" s="48"/>
      <c r="G25" s="49"/>
      <c r="H25" s="68">
        <v>321179</v>
      </c>
      <c r="I25" s="48"/>
      <c r="J25" s="49"/>
      <c r="K25" s="68">
        <v>152101</v>
      </c>
      <c r="L25" s="48"/>
      <c r="M25" s="49"/>
      <c r="N25" s="68">
        <v>0</v>
      </c>
      <c r="O25" s="69"/>
      <c r="P25" s="49"/>
      <c r="Q25" s="68">
        <v>263332</v>
      </c>
      <c r="R25" s="48"/>
      <c r="S25" s="50"/>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5">
      <c r="A26" s="66" t="s">
        <v>213</v>
      </c>
      <c r="B26" s="68">
        <v>785841</v>
      </c>
      <c r="C26" s="48"/>
      <c r="D26" s="49"/>
      <c r="E26" s="68">
        <v>499486</v>
      </c>
      <c r="F26" s="48"/>
      <c r="G26" s="49"/>
      <c r="H26" s="68">
        <v>337856</v>
      </c>
      <c r="I26" s="48"/>
      <c r="J26" s="49"/>
      <c r="K26" s="68">
        <v>161630</v>
      </c>
      <c r="L26" s="48"/>
      <c r="M26" s="49"/>
      <c r="N26" s="68">
        <v>0</v>
      </c>
      <c r="O26" s="69"/>
      <c r="P26" s="49"/>
      <c r="Q26" s="68">
        <v>286355</v>
      </c>
      <c r="R26" s="48"/>
      <c r="S26" s="50"/>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5">
      <c r="A27" s="66" t="s">
        <v>214</v>
      </c>
      <c r="B27" s="68">
        <v>920808</v>
      </c>
      <c r="C27" s="48"/>
      <c r="D27" s="49"/>
      <c r="E27" s="68">
        <v>584305</v>
      </c>
      <c r="F27" s="48"/>
      <c r="G27" s="49"/>
      <c r="H27" s="68">
        <v>398388</v>
      </c>
      <c r="I27" s="48"/>
      <c r="J27" s="49"/>
      <c r="K27" s="68">
        <v>185917</v>
      </c>
      <c r="L27" s="48"/>
      <c r="M27" s="49"/>
      <c r="N27" s="68">
        <v>0</v>
      </c>
      <c r="O27" s="69"/>
      <c r="P27" s="49"/>
      <c r="Q27" s="68">
        <v>336503</v>
      </c>
      <c r="R27" s="48"/>
      <c r="S27" s="50"/>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5">
      <c r="A28" s="66" t="s">
        <v>215</v>
      </c>
      <c r="B28" s="68">
        <v>943557</v>
      </c>
      <c r="C28" s="48"/>
      <c r="D28" s="49"/>
      <c r="E28" s="68">
        <v>592569</v>
      </c>
      <c r="F28" s="48"/>
      <c r="G28" s="49"/>
      <c r="H28" s="68">
        <v>401379</v>
      </c>
      <c r="I28" s="48"/>
      <c r="J28" s="49"/>
      <c r="K28" s="68">
        <v>191190</v>
      </c>
      <c r="L28" s="48"/>
      <c r="M28" s="49"/>
      <c r="N28" s="68">
        <v>0</v>
      </c>
      <c r="O28" s="69"/>
      <c r="P28" s="49"/>
      <c r="Q28" s="68">
        <v>350988</v>
      </c>
      <c r="R28" s="48"/>
      <c r="S28" s="50"/>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5">
      <c r="A29" s="66" t="s">
        <v>216</v>
      </c>
      <c r="B29" s="68">
        <v>935260</v>
      </c>
      <c r="C29" s="48"/>
      <c r="D29" s="49"/>
      <c r="E29" s="68">
        <v>588343</v>
      </c>
      <c r="F29" s="48"/>
      <c r="G29" s="49"/>
      <c r="H29" s="68">
        <v>400740</v>
      </c>
      <c r="I29" s="48"/>
      <c r="J29" s="49"/>
      <c r="K29" s="68">
        <v>187603</v>
      </c>
      <c r="L29" s="48"/>
      <c r="M29" s="49"/>
      <c r="N29" s="68">
        <v>0</v>
      </c>
      <c r="O29" s="69"/>
      <c r="P29" s="49"/>
      <c r="Q29" s="68">
        <v>346917</v>
      </c>
      <c r="R29" s="48"/>
      <c r="S29" s="5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5">
      <c r="A30" s="66" t="s">
        <v>217</v>
      </c>
      <c r="B30" s="68">
        <v>945295</v>
      </c>
      <c r="C30" s="48"/>
      <c r="D30" s="49"/>
      <c r="E30" s="68">
        <v>651253</v>
      </c>
      <c r="F30" s="48"/>
      <c r="G30" s="49"/>
      <c r="H30" s="68">
        <v>461383</v>
      </c>
      <c r="I30" s="48"/>
      <c r="J30" s="49"/>
      <c r="K30" s="68">
        <v>189870</v>
      </c>
      <c r="L30" s="48"/>
      <c r="M30" s="49"/>
      <c r="N30" s="68">
        <v>0</v>
      </c>
      <c r="O30" s="69"/>
      <c r="P30" s="49"/>
      <c r="Q30" s="68">
        <v>294042</v>
      </c>
      <c r="R30" s="48"/>
      <c r="S30" s="5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5">
      <c r="A31" s="66" t="s">
        <v>218</v>
      </c>
      <c r="B31" s="68">
        <v>1017850</v>
      </c>
      <c r="C31" s="48"/>
      <c r="D31" s="49"/>
      <c r="E31" s="68">
        <v>703474</v>
      </c>
      <c r="F31" s="48"/>
      <c r="G31" s="49"/>
      <c r="H31" s="68">
        <v>495295</v>
      </c>
      <c r="I31" s="48"/>
      <c r="J31" s="49"/>
      <c r="K31" s="68">
        <v>208179</v>
      </c>
      <c r="L31" s="48"/>
      <c r="M31" s="49"/>
      <c r="N31" s="68">
        <v>0</v>
      </c>
      <c r="O31" s="69"/>
      <c r="P31" s="49"/>
      <c r="Q31" s="68">
        <v>314376</v>
      </c>
      <c r="R31" s="48"/>
      <c r="S31" s="5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5">
      <c r="A32" s="66" t="s">
        <v>219</v>
      </c>
      <c r="B32" s="68">
        <v>1136804</v>
      </c>
      <c r="C32" s="48"/>
      <c r="D32" s="49"/>
      <c r="E32" s="68">
        <v>779030</v>
      </c>
      <c r="F32" s="48"/>
      <c r="G32" s="49"/>
      <c r="H32" s="68">
        <v>540022</v>
      </c>
      <c r="I32" s="48"/>
      <c r="J32" s="49"/>
      <c r="K32" s="68">
        <v>239008</v>
      </c>
      <c r="L32" s="48"/>
      <c r="M32" s="49"/>
      <c r="N32" s="68">
        <v>0</v>
      </c>
      <c r="O32" s="69"/>
      <c r="P32" s="49"/>
      <c r="Q32" s="68">
        <v>357774</v>
      </c>
      <c r="R32" s="48"/>
      <c r="S32" s="5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5">
      <c r="A33" s="66" t="s">
        <v>220</v>
      </c>
      <c r="B33" s="68">
        <v>1269834</v>
      </c>
      <c r="C33" s="48"/>
      <c r="D33" s="49"/>
      <c r="E33" s="68">
        <v>871268</v>
      </c>
      <c r="F33" s="48"/>
      <c r="G33" s="49"/>
      <c r="H33" s="68">
        <v>600817</v>
      </c>
      <c r="I33" s="48"/>
      <c r="J33" s="49"/>
      <c r="K33" s="68">
        <v>270451</v>
      </c>
      <c r="L33" s="48"/>
      <c r="M33" s="49"/>
      <c r="N33" s="68">
        <v>0</v>
      </c>
      <c r="O33" s="69"/>
      <c r="P33" s="49"/>
      <c r="Q33" s="68">
        <v>398566</v>
      </c>
      <c r="R33" s="48"/>
      <c r="S33" s="5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5">
      <c r="A34" s="66" t="s">
        <v>221</v>
      </c>
      <c r="B34" s="68">
        <v>1385247</v>
      </c>
      <c r="C34" s="48"/>
      <c r="D34" s="49"/>
      <c r="E34" s="68">
        <v>978807</v>
      </c>
      <c r="F34" s="48"/>
      <c r="G34" s="49"/>
      <c r="H34" s="68">
        <v>672387</v>
      </c>
      <c r="I34" s="48"/>
      <c r="J34" s="49"/>
      <c r="K34" s="68">
        <v>306420</v>
      </c>
      <c r="L34" s="48"/>
      <c r="M34" s="49"/>
      <c r="N34" s="68">
        <v>0</v>
      </c>
      <c r="O34" s="69"/>
      <c r="P34" s="49"/>
      <c r="Q34" s="68">
        <v>406440</v>
      </c>
      <c r="R34" s="48"/>
      <c r="S34" s="5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5">
      <c r="A35" s="66" t="s">
        <v>222</v>
      </c>
      <c r="B35" s="68">
        <v>1485464</v>
      </c>
      <c r="C35" s="48"/>
      <c r="D35" s="49"/>
      <c r="E35" s="68">
        <v>1031965</v>
      </c>
      <c r="F35" s="48"/>
      <c r="G35" s="49"/>
      <c r="H35" s="68">
        <v>715240</v>
      </c>
      <c r="I35" s="48"/>
      <c r="J35" s="49"/>
      <c r="K35" s="68">
        <v>316725</v>
      </c>
      <c r="L35" s="48"/>
      <c r="M35" s="49"/>
      <c r="N35" s="68">
        <v>0</v>
      </c>
      <c r="O35" s="69"/>
      <c r="P35" s="49"/>
      <c r="Q35" s="68">
        <v>453499</v>
      </c>
      <c r="R35" s="48"/>
      <c r="S35" s="50"/>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5">
      <c r="A36" s="66" t="s">
        <v>223</v>
      </c>
      <c r="B36" s="68">
        <v>1279783</v>
      </c>
      <c r="C36" s="48"/>
      <c r="D36" s="49"/>
      <c r="E36" s="68">
        <v>879523</v>
      </c>
      <c r="F36" s="48"/>
      <c r="G36" s="49"/>
      <c r="H36" s="68">
        <v>615419</v>
      </c>
      <c r="I36" s="48"/>
      <c r="J36" s="49"/>
      <c r="K36" s="68">
        <v>264104</v>
      </c>
      <c r="L36" s="48"/>
      <c r="M36" s="49"/>
      <c r="N36" s="68">
        <v>17.358467135000652</v>
      </c>
      <c r="O36" s="69"/>
      <c r="P36" s="49"/>
      <c r="Q36" s="68">
        <v>400260</v>
      </c>
      <c r="R36" s="48"/>
      <c r="S36" s="5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5">
      <c r="A37" s="66" t="s">
        <v>224</v>
      </c>
      <c r="B37" s="68">
        <v>1428241</v>
      </c>
      <c r="C37" s="48"/>
      <c r="D37" s="49"/>
      <c r="E37" s="68">
        <v>981064</v>
      </c>
      <c r="F37" s="48"/>
      <c r="G37" s="49"/>
      <c r="H37" s="68">
        <v>701951</v>
      </c>
      <c r="I37" s="48"/>
      <c r="J37" s="49"/>
      <c r="K37" s="68">
        <v>279113</v>
      </c>
      <c r="L37" s="48"/>
      <c r="M37" s="49"/>
      <c r="N37" s="68">
        <v>10.767807606136163</v>
      </c>
      <c r="O37" s="69"/>
      <c r="P37" s="49"/>
      <c r="Q37" s="68">
        <v>447177</v>
      </c>
      <c r="R37" s="48"/>
      <c r="S37" s="50"/>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5">
      <c r="A38" s="66" t="s">
        <v>225</v>
      </c>
      <c r="B38" s="68">
        <v>1518129</v>
      </c>
      <c r="C38" s="48"/>
      <c r="D38" s="49"/>
      <c r="E38" s="68">
        <v>1044522</v>
      </c>
      <c r="F38" s="48"/>
      <c r="G38" s="49"/>
      <c r="H38" s="68">
        <v>754343</v>
      </c>
      <c r="I38" s="48"/>
      <c r="J38" s="49"/>
      <c r="K38" s="68">
        <v>290179</v>
      </c>
      <c r="L38" s="48"/>
      <c r="M38" s="49"/>
      <c r="N38" s="68">
        <v>3.0232668970189955</v>
      </c>
      <c r="O38" s="69"/>
      <c r="P38" s="49"/>
      <c r="Q38" s="68">
        <v>473607</v>
      </c>
      <c r="R38" s="48"/>
      <c r="S38" s="50"/>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5">
      <c r="A39" s="66" t="s">
        <v>226</v>
      </c>
      <c r="B39" s="68">
        <v>1507119</v>
      </c>
      <c r="C39" s="48"/>
      <c r="D39" s="49"/>
      <c r="E39" s="68">
        <v>1031938</v>
      </c>
      <c r="F39" s="48"/>
      <c r="G39" s="49"/>
      <c r="H39" s="68">
        <v>728254</v>
      </c>
      <c r="I39" s="48"/>
      <c r="J39" s="49"/>
      <c r="K39" s="68">
        <v>303684</v>
      </c>
      <c r="L39" s="48"/>
      <c r="M39" s="49"/>
      <c r="N39" s="68">
        <v>6.0358904550710637</v>
      </c>
      <c r="O39" s="69"/>
      <c r="P39" s="49"/>
      <c r="Q39" s="68">
        <v>475181</v>
      </c>
      <c r="R39" s="48"/>
      <c r="S39" s="50"/>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5">
      <c r="A40" s="66" t="s">
        <v>227</v>
      </c>
      <c r="B40" s="68">
        <v>1480307</v>
      </c>
      <c r="C40" s="48"/>
      <c r="D40" s="49"/>
      <c r="E40" s="68">
        <v>899401</v>
      </c>
      <c r="F40" s="48"/>
      <c r="G40" s="49"/>
      <c r="H40" s="68">
        <v>655453</v>
      </c>
      <c r="I40" s="48"/>
      <c r="J40" s="49"/>
      <c r="K40" s="68">
        <v>243948</v>
      </c>
      <c r="L40" s="48"/>
      <c r="M40" s="49"/>
      <c r="N40" s="68">
        <v>27.670044754707568</v>
      </c>
      <c r="O40" s="69"/>
      <c r="P40" s="49"/>
      <c r="Q40" s="68">
        <v>580906</v>
      </c>
      <c r="R40" s="48"/>
      <c r="S40" s="50"/>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5">
      <c r="A41" s="66" t="s">
        <v>228</v>
      </c>
      <c r="B41" s="68">
        <v>1599927</v>
      </c>
      <c r="C41" s="48"/>
      <c r="D41" s="49"/>
      <c r="E41" s="68">
        <v>962785</v>
      </c>
      <c r="F41" s="48"/>
      <c r="G41" s="49"/>
      <c r="H41" s="68">
        <v>701776</v>
      </c>
      <c r="I41" s="48"/>
      <c r="J41" s="49"/>
      <c r="K41" s="68">
        <v>261009</v>
      </c>
      <c r="L41" s="48"/>
      <c r="M41" s="49"/>
      <c r="N41" s="68">
        <v>14.186111703266517</v>
      </c>
      <c r="O41" s="69"/>
      <c r="P41" s="49"/>
      <c r="Q41" s="68">
        <v>637142</v>
      </c>
      <c r="R41" s="48"/>
      <c r="S41" s="5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5">
      <c r="A42" s="67" t="s">
        <v>229</v>
      </c>
      <c r="B42" s="68">
        <v>1711684</v>
      </c>
      <c r="C42" s="48"/>
      <c r="D42" s="49"/>
      <c r="E42" s="68">
        <v>1038550</v>
      </c>
      <c r="F42" s="48"/>
      <c r="G42" s="49"/>
      <c r="H42" s="68">
        <v>761655</v>
      </c>
      <c r="I42" s="48"/>
      <c r="J42" s="49"/>
      <c r="K42" s="68">
        <v>276895</v>
      </c>
      <c r="L42" s="48"/>
      <c r="M42" s="49"/>
      <c r="N42" s="68">
        <v>17.412517866289587</v>
      </c>
      <c r="O42" s="69"/>
      <c r="P42" s="49"/>
      <c r="Q42" s="68">
        <v>673134</v>
      </c>
      <c r="R42" s="48"/>
      <c r="S42" s="5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5">
      <c r="A43" s="28" t="s">
        <v>231</v>
      </c>
      <c r="B43" s="68">
        <v>1776650</v>
      </c>
      <c r="C43" s="48"/>
      <c r="D43" s="49"/>
      <c r="E43" s="68">
        <v>1099525</v>
      </c>
      <c r="F43" s="48"/>
      <c r="G43" s="49"/>
      <c r="H43" s="68">
        <v>810409</v>
      </c>
      <c r="I43" s="48"/>
      <c r="J43" s="49"/>
      <c r="K43" s="68">
        <v>289116</v>
      </c>
      <c r="L43" s="48"/>
      <c r="M43" s="49"/>
      <c r="N43" s="68">
        <v>11.97008203672365</v>
      </c>
      <c r="O43" s="69"/>
      <c r="P43" s="49"/>
      <c r="Q43" s="68">
        <v>677125</v>
      </c>
      <c r="R43" s="48"/>
      <c r="S43" s="5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5">
      <c r="A44" s="67" t="s">
        <v>233</v>
      </c>
      <c r="B44" s="68">
        <v>1926059</v>
      </c>
      <c r="C44" s="48"/>
      <c r="D44" s="49"/>
      <c r="E44" s="68">
        <v>1207065</v>
      </c>
      <c r="F44" s="48"/>
      <c r="G44" s="49"/>
      <c r="H44" s="68">
        <v>890919</v>
      </c>
      <c r="I44" s="48"/>
      <c r="J44" s="49"/>
      <c r="K44" s="68">
        <v>316146</v>
      </c>
      <c r="L44" s="48"/>
      <c r="M44" s="49"/>
      <c r="N44" s="68">
        <v>29.950344480764397</v>
      </c>
      <c r="O44" s="69"/>
      <c r="P44" s="49"/>
      <c r="Q44" s="68">
        <v>718994</v>
      </c>
      <c r="R44" s="48"/>
      <c r="S44" s="50"/>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5">
      <c r="A45" s="67" t="s">
        <v>234</v>
      </c>
      <c r="B45" s="68">
        <v>2120051</v>
      </c>
      <c r="C45" s="48"/>
      <c r="D45" s="49"/>
      <c r="E45" s="68">
        <v>1327136</v>
      </c>
      <c r="F45" s="48"/>
      <c r="G45" s="49"/>
      <c r="H45" s="68">
        <v>976110</v>
      </c>
      <c r="I45" s="48"/>
      <c r="J45" s="49"/>
      <c r="K45" s="68">
        <v>351026</v>
      </c>
      <c r="L45" s="48"/>
      <c r="M45" s="49"/>
      <c r="N45" s="68">
        <v>21.240349699850157</v>
      </c>
      <c r="O45" s="69"/>
      <c r="P45" s="49"/>
      <c r="Q45" s="68">
        <v>792915</v>
      </c>
      <c r="R45" s="48"/>
      <c r="S45" s="50"/>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5">
      <c r="A46" s="67" t="s">
        <v>235</v>
      </c>
      <c r="B46" s="68">
        <v>2228802</v>
      </c>
      <c r="C46" s="48"/>
      <c r="D46" s="49"/>
      <c r="E46" s="68">
        <v>1393465</v>
      </c>
      <c r="F46" s="48"/>
      <c r="G46" s="49"/>
      <c r="H46" s="68">
        <v>1041300</v>
      </c>
      <c r="I46" s="48"/>
      <c r="J46" s="49"/>
      <c r="K46" s="68">
        <v>352165</v>
      </c>
      <c r="L46" s="48"/>
      <c r="M46" s="49"/>
      <c r="N46" s="68">
        <v>26.285279539832445</v>
      </c>
      <c r="O46" s="69"/>
      <c r="P46" s="49"/>
      <c r="Q46" s="68">
        <v>835337</v>
      </c>
      <c r="R46" s="48"/>
      <c r="S46" s="50"/>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5">
      <c r="A47" s="67" t="s">
        <v>236</v>
      </c>
      <c r="B47" s="68">
        <v>2011948</v>
      </c>
      <c r="C47" s="48"/>
      <c r="D47" s="49"/>
      <c r="E47" s="68">
        <v>1284423</v>
      </c>
      <c r="F47" s="48"/>
      <c r="G47" s="49"/>
      <c r="H47" s="68">
        <v>1014936</v>
      </c>
      <c r="I47" s="48"/>
      <c r="J47" s="49"/>
      <c r="K47" s="68">
        <v>269487</v>
      </c>
      <c r="L47" s="48"/>
      <c r="M47" s="49"/>
      <c r="N47" s="68">
        <v>104.61104042017489</v>
      </c>
      <c r="O47" s="69"/>
      <c r="P47" s="49"/>
      <c r="Q47" s="68">
        <v>727525</v>
      </c>
      <c r="R47" s="48"/>
      <c r="S47" s="50"/>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5">
      <c r="A48" s="67" t="s">
        <v>237</v>
      </c>
      <c r="B48" s="68">
        <v>2348713</v>
      </c>
      <c r="C48" s="48"/>
      <c r="D48" s="49"/>
      <c r="E48" s="68">
        <v>1487664</v>
      </c>
      <c r="F48" s="48"/>
      <c r="G48" s="49"/>
      <c r="H48" s="68">
        <v>1173069</v>
      </c>
      <c r="I48" s="48"/>
      <c r="J48" s="49"/>
      <c r="K48" s="68">
        <v>314595</v>
      </c>
      <c r="L48" s="48"/>
      <c r="M48" s="49"/>
      <c r="N48" s="68">
        <v>72.821499589202574</v>
      </c>
      <c r="O48" s="69"/>
      <c r="P48" s="49"/>
      <c r="Q48" s="68">
        <v>861049</v>
      </c>
      <c r="R48" s="48"/>
      <c r="S48" s="50"/>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5">
      <c r="A49" s="67" t="s">
        <v>238</v>
      </c>
      <c r="B49" s="68">
        <v>3048428</v>
      </c>
      <c r="C49" s="48"/>
      <c r="D49" s="49"/>
      <c r="E49" s="68">
        <v>1867588</v>
      </c>
      <c r="F49" s="48"/>
      <c r="G49" s="49"/>
      <c r="H49" s="68">
        <v>1477093</v>
      </c>
      <c r="I49" s="48"/>
      <c r="J49" s="49"/>
      <c r="K49" s="68">
        <v>390495</v>
      </c>
      <c r="L49" s="48"/>
      <c r="M49" s="49"/>
      <c r="N49" s="68">
        <v>72.470180660701999</v>
      </c>
      <c r="O49" s="69"/>
      <c r="P49" s="49"/>
      <c r="Q49" s="68">
        <v>1180840</v>
      </c>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5">
      <c r="A50" s="67" t="s">
        <v>239</v>
      </c>
      <c r="B50" s="68">
        <v>3176865</v>
      </c>
      <c r="C50" s="48"/>
      <c r="D50" s="49"/>
      <c r="E50" s="68">
        <v>1987902</v>
      </c>
      <c r="F50" s="48"/>
      <c r="G50" s="49"/>
      <c r="H50" s="68">
        <v>1572895</v>
      </c>
      <c r="I50" s="48"/>
      <c r="J50" s="49"/>
      <c r="K50" s="68">
        <v>415007</v>
      </c>
      <c r="L50" s="48"/>
      <c r="M50" s="49"/>
      <c r="N50" s="68">
        <v>236.20407994884596</v>
      </c>
      <c r="O50" s="69"/>
      <c r="P50" s="49"/>
      <c r="Q50" s="68">
        <v>1188963</v>
      </c>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5">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5">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5">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5">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5">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5">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5">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5">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5">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5">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5">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5">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5">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5">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5">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5">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5">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5">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5">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5">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5">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5">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5">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5">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5">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5">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5">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5">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5">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5">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5">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5">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5">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5">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5">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5">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5">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5">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5">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5">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5">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5">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5">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5">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5">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5">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5">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5">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5">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5">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5">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5">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5">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5">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5">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5">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5">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5">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5">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5">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5">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5">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5">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5">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5">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5">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5">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5">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5">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5">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5">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5">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5">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5">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5">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5">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5">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5">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5">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5">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5">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5">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5">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5">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5">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5">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5">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5">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5">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5">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5">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5">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5">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5">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5">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5">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5">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5">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5">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5">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5">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5">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5">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5">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5">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5">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5">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5">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5">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5">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5">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5">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5">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5">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5">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5">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5">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5">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5">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5">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5">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5">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5">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5">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5">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5">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5">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5">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5">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5">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5">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5">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5">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5">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5">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5">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5">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5">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5">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5">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5">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5">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5">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5">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5">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5">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5">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5">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5">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5">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5">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5">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5">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5">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5">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5">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5">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5">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5">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5">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5">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5">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5">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5">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3">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5">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5">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5">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5">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5">
      <c r="A500" s="51" t="s">
        <v>165</v>
      </c>
      <c r="C500" s="1"/>
      <c r="F500"/>
      <c r="I500" s="1"/>
      <c r="J500" s="1"/>
      <c r="K500" s="1"/>
      <c r="L500" s="1"/>
      <c r="M500" s="1"/>
      <c r="N500" s="1"/>
      <c r="O500" s="1"/>
      <c r="R500" s="1"/>
    </row>
    <row r="501" spans="1:18" ht="12" customHeight="1" x14ac:dyDescent="0.25">
      <c r="A501" s="52" t="s">
        <v>44</v>
      </c>
      <c r="B501" s="52" t="s">
        <v>166</v>
      </c>
      <c r="F501"/>
      <c r="I501"/>
      <c r="L501"/>
    </row>
    <row r="502" spans="1:18" ht="12" customHeight="1" x14ac:dyDescent="0.25">
      <c r="A502" s="52" t="s">
        <v>167</v>
      </c>
      <c r="B502" s="52" t="s">
        <v>168</v>
      </c>
      <c r="F502"/>
      <c r="I502"/>
      <c r="L502"/>
    </row>
    <row r="503" spans="1:18" ht="12" customHeight="1" x14ac:dyDescent="0.25">
      <c r="F503"/>
      <c r="I503"/>
      <c r="L503"/>
    </row>
    <row r="504" spans="1:18" ht="12" customHeight="1" x14ac:dyDescent="0.25">
      <c r="A504" s="61" t="s">
        <v>179</v>
      </c>
      <c r="B504" s="60"/>
      <c r="F504"/>
      <c r="I504"/>
      <c r="L504"/>
    </row>
    <row r="505" spans="1:18" ht="12" customHeight="1" x14ac:dyDescent="0.25">
      <c r="A505" s="56" t="s">
        <v>8</v>
      </c>
      <c r="B505" s="56" t="s">
        <v>181</v>
      </c>
      <c r="F505"/>
      <c r="I505"/>
      <c r="L505"/>
      <c r="M505" s="14"/>
      <c r="N505" s="14"/>
    </row>
    <row r="506" spans="1:18" ht="12" customHeight="1" x14ac:dyDescent="0.25">
      <c r="A506" s="56" t="s">
        <v>22</v>
      </c>
      <c r="B506" s="56" t="s">
        <v>182</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183</v>
      </c>
      <c r="F509"/>
      <c r="G509"/>
      <c r="H509"/>
      <c r="I509"/>
    </row>
    <row r="510" spans="1:18" ht="12" customHeight="1" x14ac:dyDescent="0.25">
      <c r="A510" s="56" t="s">
        <v>161</v>
      </c>
      <c r="B510" s="56" t="s">
        <v>162</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2" ht="12" customHeight="1" x14ac:dyDescent="0.25">
      <c r="A513" s="56" t="s">
        <v>37</v>
      </c>
      <c r="B513" s="56" t="s">
        <v>184</v>
      </c>
    </row>
    <row r="514" spans="1:2" ht="12" customHeight="1" x14ac:dyDescent="0.25">
      <c r="A514" s="56" t="s">
        <v>28</v>
      </c>
      <c r="B514" s="56" t="s">
        <v>29</v>
      </c>
    </row>
    <row r="515" spans="1:2" ht="12" customHeight="1" x14ac:dyDescent="0.25">
      <c r="A515" s="56" t="s">
        <v>34</v>
      </c>
      <c r="B515" s="56" t="s">
        <v>35</v>
      </c>
    </row>
    <row r="517" spans="1:2" ht="12" customHeight="1" x14ac:dyDescent="0.25">
      <c r="A517" s="61" t="s">
        <v>180</v>
      </c>
      <c r="B517" s="60"/>
    </row>
    <row r="518" spans="1:2" ht="12" customHeight="1" x14ac:dyDescent="0.25">
      <c r="A518" s="57" t="s">
        <v>9</v>
      </c>
      <c r="B518" s="57" t="s">
        <v>36</v>
      </c>
    </row>
    <row r="519" spans="1:2" ht="12" customHeight="1" x14ac:dyDescent="0.25">
      <c r="A519" s="57" t="s">
        <v>37</v>
      </c>
      <c r="B519" s="57" t="s">
        <v>38</v>
      </c>
    </row>
    <row r="520" spans="1:2" ht="12" customHeight="1" x14ac:dyDescent="0.25">
      <c r="A520" s="57" t="s">
        <v>19</v>
      </c>
      <c r="B520" s="57" t="s">
        <v>39</v>
      </c>
    </row>
    <row r="521" spans="1:2" ht="12" customHeight="1" x14ac:dyDescent="0.25">
      <c r="A521" s="57" t="s">
        <v>21</v>
      </c>
      <c r="B521" s="57" t="s">
        <v>40</v>
      </c>
    </row>
    <row r="522" spans="1:2" ht="12" customHeight="1" x14ac:dyDescent="0.25">
      <c r="A522" s="57" t="s">
        <v>32</v>
      </c>
      <c r="B522" s="57" t="s">
        <v>41</v>
      </c>
    </row>
    <row r="524" spans="1:2" ht="12" customHeight="1" x14ac:dyDescent="0.25">
      <c r="A524" s="62"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5">
      <c r="A531" s="62"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5">
      <c r="A537" s="90" t="s">
        <v>86</v>
      </c>
      <c r="B537" s="91"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C18:C19"/>
    <mergeCell ref="D18:D19"/>
    <mergeCell ref="B17:D17"/>
    <mergeCell ref="E17:G17"/>
    <mergeCell ref="H17:J17"/>
    <mergeCell ref="K17:M17"/>
    <mergeCell ref="F18:F19"/>
    <mergeCell ref="G18:G19"/>
    <mergeCell ref="I18:I19"/>
    <mergeCell ref="J18:J19"/>
    <mergeCell ref="L18:L19"/>
    <mergeCell ref="M18:M19"/>
    <mergeCell ref="O18:O19"/>
    <mergeCell ref="P18:P19"/>
    <mergeCell ref="BC18:BC19"/>
    <mergeCell ref="AG18:AG19"/>
    <mergeCell ref="U18:U19"/>
    <mergeCell ref="AP18:AP19"/>
    <mergeCell ref="BB18:BB19"/>
    <mergeCell ref="AJ18:AJ19"/>
    <mergeCell ref="AH18:AH19"/>
    <mergeCell ref="AB18:AB19"/>
    <mergeCell ref="V18:V19"/>
    <mergeCell ref="X18:X19"/>
    <mergeCell ref="AD18:AD19"/>
    <mergeCell ref="AM18:AM19"/>
    <mergeCell ref="AK18:AK19"/>
    <mergeCell ref="AA18:AA19"/>
    <mergeCell ref="Q17:S17"/>
    <mergeCell ref="R18:R19"/>
    <mergeCell ref="S18:S19"/>
    <mergeCell ref="AZ18:AZ19"/>
    <mergeCell ref="AY18:AY19"/>
    <mergeCell ref="AV18:AV19"/>
    <mergeCell ref="AQ18:AQ19"/>
    <mergeCell ref="AN18:AN19"/>
    <mergeCell ref="AE18:AE19"/>
    <mergeCell ref="AW18:AW19"/>
    <mergeCell ref="AS18:AS19"/>
    <mergeCell ref="AT18:AT19"/>
    <mergeCell ref="Y18:Y19"/>
    <mergeCell ref="N17:P17"/>
    <mergeCell ref="B2:D2"/>
    <mergeCell ref="E2:G2"/>
    <mergeCell ref="H2:J2"/>
    <mergeCell ref="K2:K7"/>
    <mergeCell ref="L2:AE2"/>
    <mergeCell ref="B3:D3"/>
    <mergeCell ref="E3:G3"/>
    <mergeCell ref="H6:J6"/>
    <mergeCell ref="L6:AE6"/>
    <mergeCell ref="H3:J3"/>
    <mergeCell ref="L3:AE3"/>
    <mergeCell ref="B4:D4"/>
    <mergeCell ref="E4:G4"/>
    <mergeCell ref="H4:J4"/>
    <mergeCell ref="L4:AE4"/>
    <mergeCell ref="B5:D5"/>
    <mergeCell ref="E5:G5"/>
    <mergeCell ref="H5:J5"/>
    <mergeCell ref="L5:AE5"/>
    <mergeCell ref="B6:D6"/>
    <mergeCell ref="E6:G6"/>
    <mergeCell ref="L7:AE7"/>
    <mergeCell ref="B9:D9"/>
    <mergeCell ref="E9:G9"/>
    <mergeCell ref="H9:J9"/>
    <mergeCell ref="B7:D7"/>
    <mergeCell ref="E7:G7"/>
    <mergeCell ref="H7:J7"/>
    <mergeCell ref="H8:J8"/>
    <mergeCell ref="B8:D8"/>
    <mergeCell ref="E8:G8"/>
    <mergeCell ref="K8:AE9"/>
    <mergeCell ref="A537:B537"/>
    <mergeCell ref="B14:D14"/>
    <mergeCell ref="E14:G14"/>
    <mergeCell ref="H14:J14"/>
    <mergeCell ref="B10:D10"/>
    <mergeCell ref="B12:D12"/>
    <mergeCell ref="E12:G12"/>
    <mergeCell ref="H12:J12"/>
    <mergeCell ref="H13:J13"/>
    <mergeCell ref="B15:D15"/>
    <mergeCell ref="E15:G15"/>
    <mergeCell ref="E10:G10"/>
    <mergeCell ref="H10:J10"/>
    <mergeCell ref="B11:D11"/>
    <mergeCell ref="E11:G11"/>
    <mergeCell ref="H11:J11"/>
    <mergeCell ref="K10:K15"/>
    <mergeCell ref="L10:AE15"/>
    <mergeCell ref="H15:J15"/>
    <mergeCell ref="B13:D13"/>
    <mergeCell ref="E13:G13"/>
  </mergeCells>
  <phoneticPr fontId="2" type="noConversion"/>
  <conditionalFormatting sqref="H10:J10">
    <cfRule type="expression" dxfId="14" priority="11" stopIfTrue="1">
      <formula>AND($H$2="A",$H$10&lt;&gt;"N")</formula>
    </cfRule>
  </conditionalFormatting>
  <conditionalFormatting sqref="H6:J6">
    <cfRule type="expression" dxfId="13" priority="3" stopIfTrue="1">
      <formula>OR($H$5="V",$H$5="Y")</formula>
    </cfRule>
    <cfRule type="expression" dxfId="12" priority="4" stopIfTrue="1">
      <formula>$H$5="L"</formula>
    </cfRule>
  </conditionalFormatting>
  <conditionalFormatting sqref="H7:J7">
    <cfRule type="expression" dxfId="11" priority="1" stopIfTrue="1">
      <formula>OR($H$5="V",$H$5="Y")</formula>
    </cfRule>
    <cfRule type="expression" dxfId="1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C20:C215 I20:I215 L20:L215 F20:F215 O20:O215 R20:R215" xr:uid="{00000000-0002-0000-00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M20:M215 P20:P215 G20:G215 D20:D215 S20:S215" xr:uid="{00000000-0002-0000-00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K540"/>
  <sheetViews>
    <sheetView zoomScaleNormal="100" workbookViewId="0">
      <selection activeCell="AK65" sqref="AK65"/>
    </sheetView>
  </sheetViews>
  <sheetFormatPr defaultColWidth="11.26953125" defaultRowHeight="12" customHeight="1" x14ac:dyDescent="0.25"/>
  <cols>
    <col min="1" max="1" width="28.81640625" style="2" customWidth="1"/>
    <col min="2" max="2" width="12.453125" style="2" customWidth="1"/>
    <col min="3" max="4" width="4.1796875" style="2" customWidth="1"/>
    <col min="5" max="5" width="15.1796875" style="2" bestFit="1" customWidth="1"/>
    <col min="6" max="7" width="4.1796875" style="2" customWidth="1"/>
    <col min="8" max="8" width="15.7265625" style="2" customWidth="1"/>
    <col min="9" max="10" width="4.1796875" style="2" customWidth="1"/>
    <col min="11" max="11" width="14.26953125" style="2" customWidth="1"/>
    <col min="12" max="12" width="4.1796875" style="2" customWidth="1"/>
    <col min="13" max="13" width="4.2695312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45" s="1" customFormat="1" ht="19.5" customHeight="1" thickBot="1" x14ac:dyDescent="0.3">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5">
      <c r="A2" s="16" t="s">
        <v>16</v>
      </c>
      <c r="B2" s="121" t="s">
        <v>134</v>
      </c>
      <c r="C2" s="121"/>
      <c r="D2" s="122"/>
      <c r="E2" s="123" t="s">
        <v>5</v>
      </c>
      <c r="F2" s="124"/>
      <c r="G2" s="124"/>
      <c r="H2" s="125" t="s">
        <v>8</v>
      </c>
      <c r="I2" s="125"/>
      <c r="J2" s="126"/>
      <c r="K2" s="127" t="s">
        <v>65</v>
      </c>
      <c r="L2" s="130" t="s">
        <v>191</v>
      </c>
      <c r="M2" s="131"/>
      <c r="N2" s="131"/>
      <c r="O2" s="131"/>
      <c r="P2" s="131"/>
      <c r="Q2" s="131"/>
      <c r="R2" s="131"/>
      <c r="S2" s="131"/>
      <c r="T2" s="131"/>
      <c r="U2" s="131"/>
      <c r="V2" s="131"/>
      <c r="W2" s="131"/>
      <c r="X2" s="131"/>
      <c r="Y2" s="131"/>
      <c r="Z2" s="131"/>
      <c r="AA2" s="131"/>
      <c r="AB2" s="131"/>
      <c r="AC2" s="131"/>
      <c r="AD2" s="131"/>
      <c r="AE2" s="132"/>
    </row>
    <row r="3" spans="1:245" ht="12" customHeight="1" x14ac:dyDescent="0.25">
      <c r="A3" s="10" t="s">
        <v>66</v>
      </c>
      <c r="B3" s="92" t="s">
        <v>205</v>
      </c>
      <c r="C3" s="92"/>
      <c r="D3" s="93"/>
      <c r="E3" s="88" t="s">
        <v>0</v>
      </c>
      <c r="F3" s="89"/>
      <c r="G3" s="89"/>
      <c r="H3" s="133" t="s">
        <v>1</v>
      </c>
      <c r="I3" s="133"/>
      <c r="J3" s="134"/>
      <c r="K3" s="128"/>
      <c r="L3" s="115" t="s">
        <v>200</v>
      </c>
      <c r="M3" s="116"/>
      <c r="N3" s="116"/>
      <c r="O3" s="116"/>
      <c r="P3" s="116"/>
      <c r="Q3" s="116"/>
      <c r="R3" s="116"/>
      <c r="S3" s="116"/>
      <c r="T3" s="116"/>
      <c r="U3" s="116"/>
      <c r="V3" s="116"/>
      <c r="W3" s="116"/>
      <c r="X3" s="116"/>
      <c r="Y3" s="116"/>
      <c r="Z3" s="116"/>
      <c r="AA3" s="116"/>
      <c r="AB3" s="116"/>
      <c r="AC3" s="116"/>
      <c r="AD3" s="116"/>
      <c r="AE3" s="117"/>
    </row>
    <row r="4" spans="1:245" ht="12" customHeight="1" x14ac:dyDescent="0.25">
      <c r="A4" s="63" t="s">
        <v>145</v>
      </c>
      <c r="B4" s="133" t="s">
        <v>19</v>
      </c>
      <c r="C4" s="133"/>
      <c r="D4" s="134"/>
      <c r="E4" s="88" t="s">
        <v>146</v>
      </c>
      <c r="F4" s="89"/>
      <c r="G4" s="89"/>
      <c r="H4" s="135" t="str">
        <f>IF(H2="A", "P1Y","P3M")</f>
        <v>P1Y</v>
      </c>
      <c r="I4" s="135"/>
      <c r="J4" s="136"/>
      <c r="K4" s="128"/>
      <c r="L4" s="115" t="s">
        <v>201</v>
      </c>
      <c r="M4" s="116"/>
      <c r="N4" s="116"/>
      <c r="O4" s="116"/>
      <c r="P4" s="116"/>
      <c r="Q4" s="116"/>
      <c r="R4" s="116"/>
      <c r="S4" s="116"/>
      <c r="T4" s="116"/>
      <c r="U4" s="116"/>
      <c r="V4" s="116"/>
      <c r="W4" s="116"/>
      <c r="X4" s="116"/>
      <c r="Y4" s="116"/>
      <c r="Z4" s="116"/>
      <c r="AA4" s="116"/>
      <c r="AB4" s="116"/>
      <c r="AC4" s="116"/>
      <c r="AD4" s="116"/>
      <c r="AE4" s="117"/>
    </row>
    <row r="5" spans="1:245" ht="12" customHeight="1" x14ac:dyDescent="0.25">
      <c r="A5" s="63" t="s">
        <v>13</v>
      </c>
      <c r="B5" s="85" t="s">
        <v>46</v>
      </c>
      <c r="C5" s="86"/>
      <c r="D5" s="87"/>
      <c r="E5" s="88" t="s">
        <v>10</v>
      </c>
      <c r="F5" s="89"/>
      <c r="G5" s="89"/>
      <c r="H5" s="92" t="s">
        <v>60</v>
      </c>
      <c r="I5" s="92"/>
      <c r="J5" s="93"/>
      <c r="K5" s="128"/>
      <c r="L5" s="115" t="s">
        <v>202</v>
      </c>
      <c r="M5" s="116"/>
      <c r="N5" s="116"/>
      <c r="O5" s="116"/>
      <c r="P5" s="116"/>
      <c r="Q5" s="116"/>
      <c r="R5" s="116"/>
      <c r="S5" s="116"/>
      <c r="T5" s="116"/>
      <c r="U5" s="116"/>
      <c r="V5" s="116"/>
      <c r="W5" s="116"/>
      <c r="X5" s="116"/>
      <c r="Y5" s="116"/>
      <c r="Z5" s="116"/>
      <c r="AA5" s="116"/>
      <c r="AB5" s="116"/>
      <c r="AC5" s="116"/>
      <c r="AD5" s="116"/>
      <c r="AE5" s="117"/>
    </row>
    <row r="6" spans="1:245" ht="12" customHeight="1" x14ac:dyDescent="0.25">
      <c r="A6" s="11" t="s">
        <v>14</v>
      </c>
      <c r="B6" s="85" t="s">
        <v>140</v>
      </c>
      <c r="C6" s="86"/>
      <c r="D6" s="87"/>
      <c r="E6" s="88" t="s">
        <v>11</v>
      </c>
      <c r="F6" s="89"/>
      <c r="G6" s="89"/>
      <c r="H6" s="107"/>
      <c r="I6" s="107"/>
      <c r="J6" s="108"/>
      <c r="K6" s="128"/>
      <c r="L6" s="115" t="s">
        <v>203</v>
      </c>
      <c r="M6" s="116"/>
      <c r="N6" s="116"/>
      <c r="O6" s="116"/>
      <c r="P6" s="116"/>
      <c r="Q6" s="116"/>
      <c r="R6" s="116"/>
      <c r="S6" s="116"/>
      <c r="T6" s="116"/>
      <c r="U6" s="116"/>
      <c r="V6" s="116"/>
      <c r="W6" s="116"/>
      <c r="X6" s="116"/>
      <c r="Y6" s="116"/>
      <c r="Z6" s="116"/>
      <c r="AA6" s="116"/>
      <c r="AB6" s="116"/>
      <c r="AC6" s="116"/>
      <c r="AD6" s="116"/>
      <c r="AE6" s="117"/>
    </row>
    <row r="7" spans="1:245" ht="12" customHeight="1" x14ac:dyDescent="0.25">
      <c r="A7" s="11" t="s">
        <v>23</v>
      </c>
      <c r="B7" s="85" t="s">
        <v>46</v>
      </c>
      <c r="C7" s="86"/>
      <c r="D7" s="87"/>
      <c r="E7" s="88" t="s">
        <v>17</v>
      </c>
      <c r="F7" s="89"/>
      <c r="G7" s="89"/>
      <c r="H7" s="107" t="s">
        <v>44</v>
      </c>
      <c r="I7" s="107"/>
      <c r="J7" s="108"/>
      <c r="K7" s="129"/>
      <c r="L7" s="104" t="s">
        <v>204</v>
      </c>
      <c r="M7" s="105"/>
      <c r="N7" s="105"/>
      <c r="O7" s="105"/>
      <c r="P7" s="105"/>
      <c r="Q7" s="105"/>
      <c r="R7" s="105"/>
      <c r="S7" s="105"/>
      <c r="T7" s="105"/>
      <c r="U7" s="105"/>
      <c r="V7" s="105"/>
      <c r="W7" s="105"/>
      <c r="X7" s="105"/>
      <c r="Y7" s="105"/>
      <c r="Z7" s="105"/>
      <c r="AA7" s="105"/>
      <c r="AB7" s="105"/>
      <c r="AC7" s="105"/>
      <c r="AD7" s="105"/>
      <c r="AE7" s="106"/>
    </row>
    <row r="8" spans="1:245" ht="12" customHeight="1" x14ac:dyDescent="0.25">
      <c r="A8" s="11" t="s">
        <v>12</v>
      </c>
      <c r="B8" s="85" t="s">
        <v>133</v>
      </c>
      <c r="C8" s="86"/>
      <c r="D8" s="87"/>
      <c r="E8" s="88" t="s">
        <v>2</v>
      </c>
      <c r="F8" s="89"/>
      <c r="G8" s="89"/>
      <c r="H8" s="92" t="s">
        <v>45</v>
      </c>
      <c r="I8" s="92"/>
      <c r="J8" s="93"/>
      <c r="K8" s="109" t="s">
        <v>177</v>
      </c>
      <c r="L8" s="110"/>
      <c r="M8" s="110"/>
      <c r="N8" s="110"/>
      <c r="O8" s="110"/>
      <c r="P8" s="110"/>
      <c r="Q8" s="110"/>
      <c r="R8" s="110"/>
      <c r="S8" s="110"/>
      <c r="T8" s="110"/>
      <c r="U8" s="110"/>
      <c r="V8" s="110"/>
      <c r="W8" s="110"/>
      <c r="X8" s="110"/>
      <c r="Y8" s="110"/>
      <c r="Z8" s="110"/>
      <c r="AA8" s="110"/>
      <c r="AB8" s="110"/>
      <c r="AC8" s="110"/>
      <c r="AD8" s="110"/>
      <c r="AE8" s="111"/>
    </row>
    <row r="9" spans="1:245" ht="12" customHeight="1" x14ac:dyDescent="0.25">
      <c r="A9" s="11" t="s">
        <v>139</v>
      </c>
      <c r="B9" s="85" t="s">
        <v>67</v>
      </c>
      <c r="C9" s="86"/>
      <c r="D9" s="87"/>
      <c r="E9" s="88" t="s">
        <v>4</v>
      </c>
      <c r="F9" s="89"/>
      <c r="G9" s="89"/>
      <c r="H9" s="92" t="s">
        <v>137</v>
      </c>
      <c r="I9" s="92"/>
      <c r="J9" s="93"/>
      <c r="K9" s="112"/>
      <c r="L9" s="113"/>
      <c r="M9" s="113"/>
      <c r="N9" s="113"/>
      <c r="O9" s="113"/>
      <c r="P9" s="113"/>
      <c r="Q9" s="113"/>
      <c r="R9" s="113"/>
      <c r="S9" s="113"/>
      <c r="T9" s="113"/>
      <c r="U9" s="113"/>
      <c r="V9" s="113"/>
      <c r="W9" s="113"/>
      <c r="X9" s="113"/>
      <c r="Y9" s="113"/>
      <c r="Z9" s="113"/>
      <c r="AA9" s="113"/>
      <c r="AB9" s="113"/>
      <c r="AC9" s="113"/>
      <c r="AD9" s="113"/>
      <c r="AE9" s="114"/>
    </row>
    <row r="10" spans="1:245" ht="12" customHeight="1" x14ac:dyDescent="0.25">
      <c r="A10" s="10" t="s">
        <v>68</v>
      </c>
      <c r="B10" s="85" t="s">
        <v>67</v>
      </c>
      <c r="C10" s="86"/>
      <c r="D10" s="87"/>
      <c r="E10" s="88" t="s">
        <v>3</v>
      </c>
      <c r="F10" s="89"/>
      <c r="G10" s="89"/>
      <c r="H10" s="94" t="s">
        <v>37</v>
      </c>
      <c r="I10" s="95"/>
      <c r="J10" s="96"/>
      <c r="K10" s="70" t="s">
        <v>69</v>
      </c>
      <c r="L10" s="73" t="s">
        <v>232</v>
      </c>
      <c r="M10" s="74"/>
      <c r="N10" s="74"/>
      <c r="O10" s="74"/>
      <c r="P10" s="74"/>
      <c r="Q10" s="74"/>
      <c r="R10" s="74"/>
      <c r="S10" s="74"/>
      <c r="T10" s="74"/>
      <c r="U10" s="74"/>
      <c r="V10" s="74"/>
      <c r="W10" s="74"/>
      <c r="X10" s="74"/>
      <c r="Y10" s="74"/>
      <c r="Z10" s="74"/>
      <c r="AA10" s="74"/>
      <c r="AB10" s="74"/>
      <c r="AC10" s="74"/>
      <c r="AD10" s="74"/>
      <c r="AE10" s="75"/>
    </row>
    <row r="11" spans="1:245" ht="12" customHeight="1" x14ac:dyDescent="0.25">
      <c r="A11" s="63" t="s">
        <v>70</v>
      </c>
      <c r="B11" s="85" t="s">
        <v>67</v>
      </c>
      <c r="C11" s="86"/>
      <c r="D11" s="87"/>
      <c r="E11" s="88" t="s">
        <v>18</v>
      </c>
      <c r="F11" s="89"/>
      <c r="G11" s="89"/>
      <c r="H11" s="94" t="s">
        <v>37</v>
      </c>
      <c r="I11" s="95"/>
      <c r="J11" s="96"/>
      <c r="K11" s="71"/>
      <c r="L11" s="76"/>
      <c r="M11" s="77"/>
      <c r="N11" s="77"/>
      <c r="O11" s="77"/>
      <c r="P11" s="77"/>
      <c r="Q11" s="77"/>
      <c r="R11" s="77"/>
      <c r="S11" s="77"/>
      <c r="T11" s="77"/>
      <c r="U11" s="77"/>
      <c r="V11" s="77"/>
      <c r="W11" s="77"/>
      <c r="X11" s="77"/>
      <c r="Y11" s="77"/>
      <c r="Z11" s="77"/>
      <c r="AA11" s="77"/>
      <c r="AB11" s="77"/>
      <c r="AC11" s="77"/>
      <c r="AD11" s="77"/>
      <c r="AE11" s="78"/>
    </row>
    <row r="12" spans="1:245" ht="12" customHeight="1" x14ac:dyDescent="0.25">
      <c r="A12" s="63" t="s">
        <v>15</v>
      </c>
      <c r="B12" s="85" t="s">
        <v>19</v>
      </c>
      <c r="C12" s="86"/>
      <c r="D12" s="87"/>
      <c r="E12" s="88" t="s">
        <v>43</v>
      </c>
      <c r="F12" s="89"/>
      <c r="G12" s="89"/>
      <c r="H12" s="97"/>
      <c r="I12" s="98"/>
      <c r="J12" s="99"/>
      <c r="K12" s="71"/>
      <c r="L12" s="76"/>
      <c r="M12" s="77"/>
      <c r="N12" s="77"/>
      <c r="O12" s="77"/>
      <c r="P12" s="77"/>
      <c r="Q12" s="77"/>
      <c r="R12" s="77"/>
      <c r="S12" s="77"/>
      <c r="T12" s="77"/>
      <c r="U12" s="77"/>
      <c r="V12" s="77"/>
      <c r="W12" s="77"/>
      <c r="X12" s="77"/>
      <c r="Y12" s="77"/>
      <c r="Z12" s="77"/>
      <c r="AA12" s="77"/>
      <c r="AB12" s="77"/>
      <c r="AC12" s="77"/>
      <c r="AD12" s="77"/>
      <c r="AE12" s="78"/>
    </row>
    <row r="13" spans="1:245" ht="12" customHeight="1" x14ac:dyDescent="0.25">
      <c r="A13" s="10"/>
      <c r="B13" s="85"/>
      <c r="C13" s="86"/>
      <c r="D13" s="87"/>
      <c r="E13" s="88" t="s">
        <v>71</v>
      </c>
      <c r="F13" s="89"/>
      <c r="G13" s="89"/>
      <c r="H13" s="97" t="s">
        <v>240</v>
      </c>
      <c r="I13" s="98"/>
      <c r="J13" s="99"/>
      <c r="K13" s="71"/>
      <c r="L13" s="76"/>
      <c r="M13" s="77"/>
      <c r="N13" s="77"/>
      <c r="O13" s="77"/>
      <c r="P13" s="77"/>
      <c r="Q13" s="77"/>
      <c r="R13" s="77"/>
      <c r="S13" s="77"/>
      <c r="T13" s="77"/>
      <c r="U13" s="77"/>
      <c r="V13" s="77"/>
      <c r="W13" s="77"/>
      <c r="X13" s="77"/>
      <c r="Y13" s="77"/>
      <c r="Z13" s="77"/>
      <c r="AA13" s="77"/>
      <c r="AB13" s="77"/>
      <c r="AC13" s="77"/>
      <c r="AD13" s="77"/>
      <c r="AE13" s="78"/>
    </row>
    <row r="14" spans="1:245" ht="12" customHeight="1" x14ac:dyDescent="0.25">
      <c r="A14" s="63" t="s">
        <v>6</v>
      </c>
      <c r="B14" s="92"/>
      <c r="C14" s="92"/>
      <c r="D14" s="93"/>
      <c r="E14" s="88" t="s">
        <v>138</v>
      </c>
      <c r="F14" s="89"/>
      <c r="G14" s="89"/>
      <c r="H14" s="94" t="s">
        <v>8</v>
      </c>
      <c r="I14" s="95"/>
      <c r="J14" s="96"/>
      <c r="K14" s="71"/>
      <c r="L14" s="76"/>
      <c r="M14" s="77"/>
      <c r="N14" s="77"/>
      <c r="O14" s="77"/>
      <c r="P14" s="77"/>
      <c r="Q14" s="77"/>
      <c r="R14" s="77"/>
      <c r="S14" s="77"/>
      <c r="T14" s="77"/>
      <c r="U14" s="77"/>
      <c r="V14" s="77"/>
      <c r="W14" s="77"/>
      <c r="X14" s="77"/>
      <c r="Y14" s="77"/>
      <c r="Z14" s="77"/>
      <c r="AA14" s="77"/>
      <c r="AB14" s="77"/>
      <c r="AC14" s="77"/>
      <c r="AD14" s="77"/>
      <c r="AE14" s="78"/>
      <c r="IH14"/>
      <c r="II14"/>
      <c r="IJ14"/>
      <c r="IK14"/>
    </row>
    <row r="15" spans="1:245" ht="12" customHeight="1" thickBot="1" x14ac:dyDescent="0.3">
      <c r="A15" s="30" t="s">
        <v>178</v>
      </c>
      <c r="B15" s="100" t="s">
        <v>206</v>
      </c>
      <c r="C15" s="100"/>
      <c r="D15" s="101"/>
      <c r="E15" s="102" t="s">
        <v>160</v>
      </c>
      <c r="F15" s="103"/>
      <c r="G15" s="103"/>
      <c r="H15" s="82" t="s">
        <v>9</v>
      </c>
      <c r="I15" s="83"/>
      <c r="J15" s="84"/>
      <c r="K15" s="72"/>
      <c r="L15" s="79"/>
      <c r="M15" s="80"/>
      <c r="N15" s="80"/>
      <c r="O15" s="80"/>
      <c r="P15" s="80"/>
      <c r="Q15" s="80"/>
      <c r="R15" s="80"/>
      <c r="S15" s="80"/>
      <c r="T15" s="80"/>
      <c r="U15" s="80"/>
      <c r="V15" s="80"/>
      <c r="W15" s="80"/>
      <c r="X15" s="80"/>
      <c r="Y15" s="80"/>
      <c r="Z15" s="80"/>
      <c r="AA15" s="80"/>
      <c r="AB15" s="80"/>
      <c r="AC15" s="80"/>
      <c r="AD15" s="80"/>
      <c r="AE15" s="81"/>
    </row>
    <row r="16" spans="1:245" ht="16.5" customHeight="1" thickBot="1" x14ac:dyDescent="0.3"/>
    <row r="17" spans="1:244" s="1" customFormat="1" ht="61.5" customHeight="1" x14ac:dyDescent="0.25">
      <c r="A17" s="32"/>
      <c r="B17" s="145" t="s">
        <v>135</v>
      </c>
      <c r="C17" s="146"/>
      <c r="D17" s="146"/>
      <c r="E17" s="118" t="s">
        <v>195</v>
      </c>
      <c r="F17" s="119"/>
      <c r="G17" s="120"/>
      <c r="H17" s="118" t="s">
        <v>196</v>
      </c>
      <c r="I17" s="119"/>
      <c r="J17" s="120"/>
      <c r="K17" s="118" t="s">
        <v>197</v>
      </c>
      <c r="L17" s="119"/>
      <c r="M17" s="120"/>
      <c r="N17" s="118" t="s">
        <v>198</v>
      </c>
      <c r="O17" s="119"/>
      <c r="P17" s="120"/>
      <c r="Q17" s="118" t="s">
        <v>199</v>
      </c>
      <c r="R17" s="119" t="s">
        <v>72</v>
      </c>
      <c r="S17" s="137"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5">
      <c r="A18" s="15" t="s">
        <v>49</v>
      </c>
      <c r="B18" s="47" t="s">
        <v>50</v>
      </c>
      <c r="C18" s="138" t="s">
        <v>72</v>
      </c>
      <c r="D18" s="143" t="s">
        <v>114</v>
      </c>
      <c r="E18" s="26" t="s">
        <v>144</v>
      </c>
      <c r="F18" s="138" t="s">
        <v>72</v>
      </c>
      <c r="G18" s="143" t="s">
        <v>114</v>
      </c>
      <c r="H18" s="26" t="s">
        <v>152</v>
      </c>
      <c r="I18" s="138" t="s">
        <v>72</v>
      </c>
      <c r="J18" s="143" t="s">
        <v>114</v>
      </c>
      <c r="K18" s="26" t="s">
        <v>153</v>
      </c>
      <c r="L18" s="138" t="s">
        <v>72</v>
      </c>
      <c r="M18" s="143" t="s">
        <v>114</v>
      </c>
      <c r="N18" s="26" t="s">
        <v>155</v>
      </c>
      <c r="O18" s="138" t="s">
        <v>72</v>
      </c>
      <c r="P18" s="143" t="s">
        <v>114</v>
      </c>
      <c r="Q18" s="26" t="s">
        <v>51</v>
      </c>
      <c r="R18" s="138" t="s">
        <v>72</v>
      </c>
      <c r="S18" s="140" t="s">
        <v>114</v>
      </c>
      <c r="T18" s="23"/>
      <c r="U18" s="142"/>
      <c r="V18" s="142"/>
      <c r="W18" s="23"/>
      <c r="X18" s="142"/>
      <c r="Y18" s="142"/>
      <c r="Z18" s="23"/>
      <c r="AA18" s="142"/>
      <c r="AB18" s="142"/>
      <c r="AC18" s="23"/>
      <c r="AD18" s="142"/>
      <c r="AE18" s="142"/>
      <c r="AF18" s="23"/>
      <c r="AG18" s="142"/>
      <c r="AH18" s="142"/>
      <c r="AI18" s="23"/>
      <c r="AJ18" s="142"/>
      <c r="AK18" s="142"/>
      <c r="AL18" s="23"/>
      <c r="AM18" s="142"/>
      <c r="AN18" s="142"/>
      <c r="AO18" s="23"/>
      <c r="AP18" s="142"/>
      <c r="AQ18" s="142"/>
      <c r="AR18" s="23"/>
      <c r="AS18" s="142"/>
      <c r="AT18" s="142"/>
      <c r="AU18" s="23"/>
      <c r="AV18" s="142"/>
      <c r="AW18" s="142"/>
      <c r="AX18" s="23"/>
      <c r="AY18" s="142"/>
      <c r="AZ18" s="142"/>
      <c r="BA18" s="23"/>
      <c r="BB18" s="142"/>
      <c r="BC18" s="142"/>
      <c r="BD18" s="22"/>
    </row>
    <row r="19" spans="1:244" ht="34.5" customHeight="1" thickBot="1" x14ac:dyDescent="0.3">
      <c r="A19" s="8" t="s">
        <v>7</v>
      </c>
      <c r="B19" s="12" t="s">
        <v>143</v>
      </c>
      <c r="C19" s="139"/>
      <c r="D19" s="144"/>
      <c r="E19" s="27" t="s">
        <v>193</v>
      </c>
      <c r="F19" s="139"/>
      <c r="G19" s="144"/>
      <c r="H19" s="27" t="s">
        <v>52</v>
      </c>
      <c r="I19" s="139"/>
      <c r="J19" s="144"/>
      <c r="K19" s="27" t="s">
        <v>47</v>
      </c>
      <c r="L19" s="139"/>
      <c r="M19" s="144"/>
      <c r="N19" s="27" t="s">
        <v>48</v>
      </c>
      <c r="O19" s="139"/>
      <c r="P19" s="144"/>
      <c r="Q19" s="27" t="s">
        <v>45</v>
      </c>
      <c r="R19" s="139"/>
      <c r="S19" s="141"/>
      <c r="T19" s="21"/>
      <c r="U19" s="142"/>
      <c r="V19" s="142"/>
      <c r="W19" s="21"/>
      <c r="X19" s="142"/>
      <c r="Y19" s="142"/>
      <c r="Z19" s="21"/>
      <c r="AA19" s="142"/>
      <c r="AB19" s="142"/>
      <c r="AC19" s="21"/>
      <c r="AD19" s="142"/>
      <c r="AE19" s="142"/>
      <c r="AF19" s="21"/>
      <c r="AG19" s="142"/>
      <c r="AH19" s="142"/>
      <c r="AI19" s="21"/>
      <c r="AJ19" s="142"/>
      <c r="AK19" s="142"/>
      <c r="AL19" s="21"/>
      <c r="AM19" s="142"/>
      <c r="AN19" s="142"/>
      <c r="AO19" s="21"/>
      <c r="AP19" s="142"/>
      <c r="AQ19" s="142"/>
      <c r="AR19" s="21"/>
      <c r="AS19" s="142"/>
      <c r="AT19" s="142"/>
      <c r="AU19" s="21"/>
      <c r="AV19" s="142"/>
      <c r="AW19" s="142"/>
      <c r="AX19" s="21"/>
      <c r="AY19" s="142"/>
      <c r="AZ19" s="142"/>
      <c r="BA19" s="21"/>
      <c r="BB19" s="142"/>
      <c r="BC19" s="142"/>
      <c r="BD19" s="22"/>
    </row>
    <row r="20" spans="1:244" ht="12" customHeight="1" x14ac:dyDescent="0.25">
      <c r="A20" s="46" t="s">
        <v>207</v>
      </c>
      <c r="B20" s="68" t="s">
        <v>230</v>
      </c>
      <c r="C20" s="48" t="s">
        <v>20</v>
      </c>
      <c r="D20" s="49"/>
      <c r="E20" s="68" t="s">
        <v>230</v>
      </c>
      <c r="F20" s="48" t="s">
        <v>20</v>
      </c>
      <c r="G20" s="49"/>
      <c r="H20" s="68" t="s">
        <v>230</v>
      </c>
      <c r="I20" s="69" t="s">
        <v>20</v>
      </c>
      <c r="J20" s="49"/>
      <c r="K20" s="68" t="s">
        <v>230</v>
      </c>
      <c r="L20" s="69" t="s">
        <v>20</v>
      </c>
      <c r="M20" s="49"/>
      <c r="N20" s="68" t="s">
        <v>230</v>
      </c>
      <c r="O20" s="69" t="s">
        <v>20</v>
      </c>
      <c r="P20" s="49"/>
      <c r="Q20" s="68" t="s">
        <v>230</v>
      </c>
      <c r="R20" s="48" t="s">
        <v>20</v>
      </c>
      <c r="S20" s="5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5">
      <c r="A21" s="66" t="s">
        <v>208</v>
      </c>
      <c r="B21" s="68">
        <v>516151</v>
      </c>
      <c r="C21" s="48"/>
      <c r="D21" s="49"/>
      <c r="E21" s="68">
        <v>332060</v>
      </c>
      <c r="F21" s="48"/>
      <c r="G21" s="49"/>
      <c r="H21" s="68">
        <v>225467</v>
      </c>
      <c r="I21" s="69"/>
      <c r="J21" s="49"/>
      <c r="K21" s="68">
        <v>106593</v>
      </c>
      <c r="L21" s="69"/>
      <c r="M21" s="49"/>
      <c r="N21" s="68">
        <v>0</v>
      </c>
      <c r="O21" s="69"/>
      <c r="P21" s="49"/>
      <c r="Q21" s="68">
        <v>184091</v>
      </c>
      <c r="R21" s="48"/>
      <c r="S21" s="50"/>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5">
      <c r="A22" s="66" t="s">
        <v>209</v>
      </c>
      <c r="B22" s="68">
        <v>570343</v>
      </c>
      <c r="C22" s="48"/>
      <c r="D22" s="49"/>
      <c r="E22" s="68">
        <v>368110</v>
      </c>
      <c r="F22" s="48"/>
      <c r="G22" s="49"/>
      <c r="H22" s="68">
        <v>250286</v>
      </c>
      <c r="I22" s="69"/>
      <c r="J22" s="49"/>
      <c r="K22" s="68">
        <v>117824</v>
      </c>
      <c r="L22" s="69"/>
      <c r="M22" s="49"/>
      <c r="N22" s="68">
        <v>0</v>
      </c>
      <c r="O22" s="69"/>
      <c r="P22" s="49"/>
      <c r="Q22" s="68">
        <v>202233</v>
      </c>
      <c r="R22" s="48"/>
      <c r="S22" s="50"/>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5">
      <c r="A23" s="66" t="s">
        <v>210</v>
      </c>
      <c r="B23" s="68">
        <v>618368</v>
      </c>
      <c r="C23" s="48"/>
      <c r="D23" s="49"/>
      <c r="E23" s="68">
        <v>399161</v>
      </c>
      <c r="F23" s="48"/>
      <c r="G23" s="49"/>
      <c r="H23" s="68">
        <v>271415</v>
      </c>
      <c r="I23" s="69"/>
      <c r="J23" s="49"/>
      <c r="K23" s="68">
        <v>127746</v>
      </c>
      <c r="L23" s="69"/>
      <c r="M23" s="49"/>
      <c r="N23" s="68">
        <v>0</v>
      </c>
      <c r="O23" s="69"/>
      <c r="P23" s="49"/>
      <c r="Q23" s="68">
        <v>219207</v>
      </c>
      <c r="R23" s="48"/>
      <c r="S23" s="50"/>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5">
      <c r="A24" s="66" t="s">
        <v>211</v>
      </c>
      <c r="B24" s="68">
        <v>668690</v>
      </c>
      <c r="C24" s="48"/>
      <c r="D24" s="49"/>
      <c r="E24" s="68">
        <v>430185</v>
      </c>
      <c r="F24" s="48"/>
      <c r="G24" s="49"/>
      <c r="H24" s="68">
        <v>292091</v>
      </c>
      <c r="I24" s="69"/>
      <c r="J24" s="49"/>
      <c r="K24" s="68">
        <v>138094</v>
      </c>
      <c r="L24" s="69"/>
      <c r="M24" s="49"/>
      <c r="N24" s="68">
        <v>0</v>
      </c>
      <c r="O24" s="69"/>
      <c r="P24" s="49"/>
      <c r="Q24" s="68">
        <v>238505</v>
      </c>
      <c r="R24" s="48"/>
      <c r="S24" s="50"/>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5">
      <c r="A25" s="66" t="s">
        <v>212</v>
      </c>
      <c r="B25" s="68">
        <v>744642</v>
      </c>
      <c r="C25" s="48"/>
      <c r="D25" s="49"/>
      <c r="E25" s="68">
        <v>478535</v>
      </c>
      <c r="F25" s="48"/>
      <c r="G25" s="49"/>
      <c r="H25" s="68">
        <v>324773</v>
      </c>
      <c r="I25" s="69"/>
      <c r="J25" s="49"/>
      <c r="K25" s="68">
        <v>153762</v>
      </c>
      <c r="L25" s="69"/>
      <c r="M25" s="49"/>
      <c r="N25" s="68">
        <v>0</v>
      </c>
      <c r="O25" s="69"/>
      <c r="P25" s="49"/>
      <c r="Q25" s="68">
        <v>266107</v>
      </c>
      <c r="R25" s="48"/>
      <c r="S25" s="50"/>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5">
      <c r="A26" s="66" t="s">
        <v>213</v>
      </c>
      <c r="B26" s="68">
        <v>777705</v>
      </c>
      <c r="C26" s="48"/>
      <c r="D26" s="49"/>
      <c r="E26" s="68">
        <v>494533</v>
      </c>
      <c r="F26" s="48"/>
      <c r="G26" s="49"/>
      <c r="H26" s="68">
        <v>334566</v>
      </c>
      <c r="I26" s="69"/>
      <c r="J26" s="49"/>
      <c r="K26" s="68">
        <v>159967</v>
      </c>
      <c r="L26" s="69"/>
      <c r="M26" s="49"/>
      <c r="N26" s="68">
        <v>0</v>
      </c>
      <c r="O26" s="69"/>
      <c r="P26" s="49"/>
      <c r="Q26" s="68">
        <v>283172</v>
      </c>
      <c r="R26" s="48"/>
      <c r="S26" s="50"/>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5">
      <c r="A27" s="66" t="s">
        <v>214</v>
      </c>
      <c r="B27" s="68">
        <v>884516</v>
      </c>
      <c r="C27" s="48"/>
      <c r="D27" s="49"/>
      <c r="E27" s="68">
        <v>560753</v>
      </c>
      <c r="F27" s="48"/>
      <c r="G27" s="49"/>
      <c r="H27" s="68">
        <v>382229</v>
      </c>
      <c r="I27" s="69"/>
      <c r="J27" s="49"/>
      <c r="K27" s="68">
        <v>178524</v>
      </c>
      <c r="L27" s="69"/>
      <c r="M27" s="49"/>
      <c r="N27" s="68">
        <v>0</v>
      </c>
      <c r="O27" s="69"/>
      <c r="P27" s="49"/>
      <c r="Q27" s="68">
        <v>323763</v>
      </c>
      <c r="R27" s="48"/>
      <c r="S27" s="50"/>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5">
      <c r="A28" s="66" t="s">
        <v>215</v>
      </c>
      <c r="B28" s="68">
        <v>908208</v>
      </c>
      <c r="C28" s="48"/>
      <c r="D28" s="49"/>
      <c r="E28" s="68">
        <v>571283</v>
      </c>
      <c r="F28" s="48"/>
      <c r="G28" s="49"/>
      <c r="H28" s="68">
        <v>387174</v>
      </c>
      <c r="I28" s="69"/>
      <c r="J28" s="49"/>
      <c r="K28" s="68">
        <v>184109</v>
      </c>
      <c r="L28" s="69"/>
      <c r="M28" s="49"/>
      <c r="N28" s="68">
        <v>0</v>
      </c>
      <c r="O28" s="69"/>
      <c r="P28" s="49"/>
      <c r="Q28" s="68">
        <v>336925</v>
      </c>
      <c r="R28" s="48"/>
      <c r="S28" s="50"/>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5">
      <c r="A29" s="66" t="s">
        <v>216</v>
      </c>
      <c r="B29" s="68">
        <v>934566</v>
      </c>
      <c r="C29" s="48"/>
      <c r="D29" s="49"/>
      <c r="E29" s="68">
        <v>588625</v>
      </c>
      <c r="F29" s="48"/>
      <c r="G29" s="49"/>
      <c r="H29" s="68">
        <v>401068</v>
      </c>
      <c r="I29" s="69"/>
      <c r="J29" s="49"/>
      <c r="K29" s="68">
        <v>187557</v>
      </c>
      <c r="L29" s="69"/>
      <c r="M29" s="49"/>
      <c r="N29" s="68">
        <v>0</v>
      </c>
      <c r="O29" s="69"/>
      <c r="P29" s="49"/>
      <c r="Q29" s="68">
        <v>345941</v>
      </c>
      <c r="R29" s="48"/>
      <c r="S29" s="5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5">
      <c r="A30" s="66" t="s">
        <v>217</v>
      </c>
      <c r="B30" s="68">
        <v>965667</v>
      </c>
      <c r="C30" s="48"/>
      <c r="D30" s="49"/>
      <c r="E30" s="68">
        <v>665308</v>
      </c>
      <c r="F30" s="48"/>
      <c r="G30" s="49"/>
      <c r="H30" s="68">
        <v>471178</v>
      </c>
      <c r="I30" s="69"/>
      <c r="J30" s="49"/>
      <c r="K30" s="68">
        <v>194130</v>
      </c>
      <c r="L30" s="69"/>
      <c r="M30" s="49"/>
      <c r="N30" s="68">
        <v>0</v>
      </c>
      <c r="O30" s="69"/>
      <c r="P30" s="49"/>
      <c r="Q30" s="68">
        <v>300359</v>
      </c>
      <c r="R30" s="48"/>
      <c r="S30" s="5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5">
      <c r="A31" s="66" t="s">
        <v>218</v>
      </c>
      <c r="B31" s="68">
        <v>1010449</v>
      </c>
      <c r="C31" s="48"/>
      <c r="D31" s="49"/>
      <c r="E31" s="68">
        <v>698358</v>
      </c>
      <c r="F31" s="48"/>
      <c r="G31" s="49"/>
      <c r="H31" s="68">
        <v>491687</v>
      </c>
      <c r="I31" s="69"/>
      <c r="J31" s="49"/>
      <c r="K31" s="68">
        <v>206671</v>
      </c>
      <c r="L31" s="69"/>
      <c r="M31" s="49"/>
      <c r="N31" s="68">
        <v>0</v>
      </c>
      <c r="O31" s="69"/>
      <c r="P31" s="49"/>
      <c r="Q31" s="68">
        <v>312091</v>
      </c>
      <c r="R31" s="48"/>
      <c r="S31" s="5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5">
      <c r="A32" s="66" t="s">
        <v>219</v>
      </c>
      <c r="B32" s="68">
        <v>1087455</v>
      </c>
      <c r="C32" s="48"/>
      <c r="D32" s="49"/>
      <c r="E32" s="68">
        <v>745136</v>
      </c>
      <c r="F32" s="48"/>
      <c r="G32" s="49"/>
      <c r="H32" s="68">
        <v>516519</v>
      </c>
      <c r="I32" s="69"/>
      <c r="J32" s="49"/>
      <c r="K32" s="68">
        <v>228617</v>
      </c>
      <c r="L32" s="69"/>
      <c r="M32" s="49"/>
      <c r="N32" s="68">
        <v>0</v>
      </c>
      <c r="O32" s="69"/>
      <c r="P32" s="49"/>
      <c r="Q32" s="68">
        <v>342319</v>
      </c>
      <c r="R32" s="48"/>
      <c r="S32" s="5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5">
      <c r="A33" s="66" t="s">
        <v>220</v>
      </c>
      <c r="B33" s="68">
        <v>1229670</v>
      </c>
      <c r="C33" s="48"/>
      <c r="D33" s="49"/>
      <c r="E33" s="68">
        <v>843610</v>
      </c>
      <c r="F33" s="48"/>
      <c r="G33" s="49"/>
      <c r="H33" s="68">
        <v>581676</v>
      </c>
      <c r="I33" s="69"/>
      <c r="J33" s="49"/>
      <c r="K33" s="68">
        <v>261934</v>
      </c>
      <c r="L33" s="69"/>
      <c r="M33" s="49"/>
      <c r="N33" s="68">
        <v>0</v>
      </c>
      <c r="O33" s="69"/>
      <c r="P33" s="49"/>
      <c r="Q33" s="68">
        <v>386060</v>
      </c>
      <c r="R33" s="48"/>
      <c r="S33" s="5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5">
      <c r="A34" s="66" t="s">
        <v>221</v>
      </c>
      <c r="B34" s="68">
        <v>1382402</v>
      </c>
      <c r="C34" s="48"/>
      <c r="D34" s="49"/>
      <c r="E34" s="68">
        <v>976857</v>
      </c>
      <c r="F34" s="48"/>
      <c r="G34" s="49"/>
      <c r="H34" s="68">
        <v>671055</v>
      </c>
      <c r="I34" s="69"/>
      <c r="J34" s="49"/>
      <c r="K34" s="68">
        <v>305802</v>
      </c>
      <c r="L34" s="69"/>
      <c r="M34" s="49"/>
      <c r="N34" s="68">
        <v>0</v>
      </c>
      <c r="O34" s="69"/>
      <c r="P34" s="49"/>
      <c r="Q34" s="68">
        <v>405545</v>
      </c>
      <c r="R34" s="48"/>
      <c r="S34" s="5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5">
      <c r="A35" s="66" t="s">
        <v>222</v>
      </c>
      <c r="B35" s="68">
        <v>1424464</v>
      </c>
      <c r="C35" s="48"/>
      <c r="D35" s="49"/>
      <c r="E35" s="68">
        <v>989606</v>
      </c>
      <c r="F35" s="48"/>
      <c r="G35" s="49"/>
      <c r="H35" s="68">
        <v>685890</v>
      </c>
      <c r="I35" s="69"/>
      <c r="J35" s="49"/>
      <c r="K35" s="68">
        <v>303716</v>
      </c>
      <c r="L35" s="69"/>
      <c r="M35" s="49"/>
      <c r="N35" s="68">
        <v>0</v>
      </c>
      <c r="O35" s="69"/>
      <c r="P35" s="49"/>
      <c r="Q35" s="68">
        <v>434858</v>
      </c>
      <c r="R35" s="48"/>
      <c r="S35" s="50"/>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5">
      <c r="A36" s="66" t="s">
        <v>223</v>
      </c>
      <c r="B36" s="68">
        <v>1277199</v>
      </c>
      <c r="C36" s="48"/>
      <c r="D36" s="49"/>
      <c r="E36" s="68">
        <v>878073</v>
      </c>
      <c r="F36" s="48"/>
      <c r="G36" s="49"/>
      <c r="H36" s="68">
        <v>614424</v>
      </c>
      <c r="I36" s="69"/>
      <c r="J36" s="49"/>
      <c r="K36" s="68">
        <v>263649</v>
      </c>
      <c r="L36" s="69"/>
      <c r="M36" s="49"/>
      <c r="N36" s="68">
        <v>16.784995767395767</v>
      </c>
      <c r="O36" s="69"/>
      <c r="P36" s="49"/>
      <c r="Q36" s="68">
        <v>399126</v>
      </c>
      <c r="R36" s="48"/>
      <c r="S36" s="5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5">
      <c r="A37" s="66" t="s">
        <v>224</v>
      </c>
      <c r="B37" s="68">
        <v>1435612</v>
      </c>
      <c r="C37" s="48"/>
      <c r="D37" s="49"/>
      <c r="E37" s="68">
        <v>986081</v>
      </c>
      <c r="F37" s="48"/>
      <c r="G37" s="49"/>
      <c r="H37" s="68">
        <v>705505</v>
      </c>
      <c r="I37" s="69"/>
      <c r="J37" s="49"/>
      <c r="K37" s="68">
        <v>280576</v>
      </c>
      <c r="L37" s="69"/>
      <c r="M37" s="49"/>
      <c r="N37" s="68">
        <v>10.909842677826072</v>
      </c>
      <c r="O37" s="69"/>
      <c r="P37" s="49"/>
      <c r="Q37" s="68">
        <v>449531</v>
      </c>
      <c r="R37" s="48"/>
      <c r="S37" s="50"/>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5">
      <c r="A38" s="66" t="s">
        <v>225</v>
      </c>
      <c r="B38" s="68">
        <v>1524070</v>
      </c>
      <c r="C38" s="48"/>
      <c r="D38" s="49"/>
      <c r="E38" s="68">
        <v>1048625</v>
      </c>
      <c r="F38" s="48"/>
      <c r="G38" s="49"/>
      <c r="H38" s="68">
        <v>757319</v>
      </c>
      <c r="I38" s="69"/>
      <c r="J38" s="49"/>
      <c r="K38" s="68">
        <v>291306</v>
      </c>
      <c r="L38" s="69"/>
      <c r="M38" s="49"/>
      <c r="N38" s="68">
        <v>3.009835194653129</v>
      </c>
      <c r="O38" s="69"/>
      <c r="P38" s="49"/>
      <c r="Q38" s="68">
        <v>475445</v>
      </c>
      <c r="R38" s="48"/>
      <c r="S38" s="50"/>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5">
      <c r="A39" s="66" t="s">
        <v>226</v>
      </c>
      <c r="B39" s="68">
        <v>1526496</v>
      </c>
      <c r="C39" s="48"/>
      <c r="D39" s="49"/>
      <c r="E39" s="68">
        <v>1045256</v>
      </c>
      <c r="F39" s="48"/>
      <c r="G39" s="49"/>
      <c r="H39" s="68">
        <v>737588</v>
      </c>
      <c r="I39" s="69"/>
      <c r="J39" s="49"/>
      <c r="K39" s="68">
        <v>307668</v>
      </c>
      <c r="L39" s="69"/>
      <c r="M39" s="49"/>
      <c r="N39" s="68">
        <v>5.9985801899910722</v>
      </c>
      <c r="O39" s="69"/>
      <c r="P39" s="49"/>
      <c r="Q39" s="68">
        <v>481240</v>
      </c>
      <c r="R39" s="48"/>
      <c r="S39" s="50"/>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5">
      <c r="A40" s="66" t="s">
        <v>227</v>
      </c>
      <c r="B40" s="68">
        <v>1520306</v>
      </c>
      <c r="C40" s="48"/>
      <c r="D40" s="49"/>
      <c r="E40" s="68">
        <v>925037</v>
      </c>
      <c r="F40" s="48"/>
      <c r="G40" s="49"/>
      <c r="H40" s="68">
        <v>673636</v>
      </c>
      <c r="I40" s="69"/>
      <c r="J40" s="49"/>
      <c r="K40" s="68">
        <v>251401</v>
      </c>
      <c r="L40" s="69"/>
      <c r="M40" s="49"/>
      <c r="N40" s="68">
        <v>27.637755132500708</v>
      </c>
      <c r="O40" s="69"/>
      <c r="P40" s="49"/>
      <c r="Q40" s="68">
        <v>595269</v>
      </c>
      <c r="R40" s="48"/>
      <c r="S40" s="50"/>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5">
      <c r="A41" s="66" t="s">
        <v>228</v>
      </c>
      <c r="B41" s="68">
        <v>1576568</v>
      </c>
      <c r="C41" s="48"/>
      <c r="D41" s="49"/>
      <c r="E41" s="68">
        <v>949047</v>
      </c>
      <c r="F41" s="48"/>
      <c r="G41" s="49"/>
      <c r="H41" s="68">
        <v>691682</v>
      </c>
      <c r="I41" s="69"/>
      <c r="J41" s="49"/>
      <c r="K41" s="68">
        <v>257365</v>
      </c>
      <c r="L41" s="69"/>
      <c r="M41" s="49"/>
      <c r="N41" s="68">
        <v>13.95165477937848</v>
      </c>
      <c r="O41" s="69"/>
      <c r="P41" s="49"/>
      <c r="Q41" s="68">
        <v>627521</v>
      </c>
      <c r="R41" s="48"/>
      <c r="S41" s="5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5">
      <c r="A42" s="67" t="s">
        <v>229</v>
      </c>
      <c r="B42" s="68">
        <v>1692323</v>
      </c>
      <c r="C42" s="48"/>
      <c r="D42" s="49"/>
      <c r="E42" s="68">
        <v>1028694</v>
      </c>
      <c r="F42" s="48"/>
      <c r="G42" s="49"/>
      <c r="H42" s="68">
        <v>754092</v>
      </c>
      <c r="I42" s="69"/>
      <c r="J42" s="49"/>
      <c r="K42" s="68">
        <v>274602</v>
      </c>
      <c r="L42" s="69"/>
      <c r="M42" s="49"/>
      <c r="N42" s="68">
        <v>16.836443576075382</v>
      </c>
      <c r="O42" s="69"/>
      <c r="P42" s="49"/>
      <c r="Q42" s="68">
        <v>663629</v>
      </c>
      <c r="R42" s="48"/>
      <c r="S42" s="5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5">
      <c r="A43" s="28" t="s">
        <v>231</v>
      </c>
      <c r="B43" s="68">
        <v>1805177</v>
      </c>
      <c r="C43" s="48"/>
      <c r="D43" s="49"/>
      <c r="E43" s="68">
        <v>1118580</v>
      </c>
      <c r="F43" s="48"/>
      <c r="G43" s="49"/>
      <c r="H43" s="68">
        <v>824283</v>
      </c>
      <c r="I43" s="69"/>
      <c r="J43" s="49"/>
      <c r="K43" s="68">
        <v>294297</v>
      </c>
      <c r="L43" s="69"/>
      <c r="M43" s="49"/>
      <c r="N43" s="68">
        <v>12.092618006047097</v>
      </c>
      <c r="O43" s="69"/>
      <c r="P43" s="49"/>
      <c r="Q43" s="68">
        <v>686597</v>
      </c>
      <c r="R43" s="48"/>
      <c r="S43" s="5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5">
      <c r="A44" s="28" t="s">
        <v>233</v>
      </c>
      <c r="B44" s="68">
        <v>1855532</v>
      </c>
      <c r="C44" s="48"/>
      <c r="D44" s="49"/>
      <c r="E44" s="68">
        <v>1161692</v>
      </c>
      <c r="F44" s="48"/>
      <c r="G44" s="49"/>
      <c r="H44" s="68">
        <v>857607</v>
      </c>
      <c r="I44" s="69"/>
      <c r="J44" s="49"/>
      <c r="K44" s="68">
        <v>304085</v>
      </c>
      <c r="L44" s="69"/>
      <c r="M44" s="49"/>
      <c r="N44" s="68">
        <v>29.488649735981898</v>
      </c>
      <c r="O44" s="69"/>
      <c r="P44" s="49"/>
      <c r="Q44" s="68">
        <v>693840</v>
      </c>
      <c r="R44" s="48"/>
      <c r="S44" s="50"/>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5">
      <c r="A45" s="28" t="s">
        <v>234</v>
      </c>
      <c r="B45" s="68">
        <v>2004716</v>
      </c>
      <c r="C45" s="48"/>
      <c r="D45" s="49"/>
      <c r="E45" s="68">
        <v>1253520</v>
      </c>
      <c r="F45" s="48"/>
      <c r="G45" s="49"/>
      <c r="H45" s="68">
        <v>922247</v>
      </c>
      <c r="I45" s="69"/>
      <c r="J45" s="49"/>
      <c r="K45" s="68">
        <v>331273</v>
      </c>
      <c r="L45" s="69"/>
      <c r="M45" s="49"/>
      <c r="N45" s="68">
        <v>20.222837128489875</v>
      </c>
      <c r="O45" s="69"/>
      <c r="P45" s="49"/>
      <c r="Q45" s="68">
        <v>751196</v>
      </c>
      <c r="R45" s="48"/>
      <c r="S45" s="50"/>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5">
      <c r="A46" s="28" t="s">
        <v>235</v>
      </c>
      <c r="B46" s="68">
        <v>2162940</v>
      </c>
      <c r="C46" s="48"/>
      <c r="D46" s="49"/>
      <c r="E46" s="68">
        <v>1353655</v>
      </c>
      <c r="F46" s="48"/>
      <c r="G46" s="49"/>
      <c r="H46" s="68">
        <v>1011200</v>
      </c>
      <c r="I46" s="48"/>
      <c r="J46" s="49"/>
      <c r="K46" s="68">
        <v>342455</v>
      </c>
      <c r="L46" s="48"/>
      <c r="M46" s="49"/>
      <c r="N46" s="68">
        <v>24.977609620330973</v>
      </c>
      <c r="O46" s="69"/>
      <c r="P46" s="49"/>
      <c r="Q46" s="68">
        <v>809285</v>
      </c>
      <c r="R46" s="48"/>
      <c r="S46" s="50"/>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5">
      <c r="A47" s="28" t="s">
        <v>236</v>
      </c>
      <c r="B47" s="68">
        <v>2089320</v>
      </c>
      <c r="C47" s="48"/>
      <c r="D47" s="49"/>
      <c r="E47" s="68">
        <v>1337684</v>
      </c>
      <c r="F47" s="48"/>
      <c r="G47" s="49"/>
      <c r="H47" s="68">
        <v>1056538</v>
      </c>
      <c r="I47" s="48"/>
      <c r="J47" s="49"/>
      <c r="K47" s="68">
        <v>281146</v>
      </c>
      <c r="L47" s="48"/>
      <c r="M47" s="49"/>
      <c r="N47" s="68">
        <v>104.6638119560934</v>
      </c>
      <c r="O47" s="69"/>
      <c r="P47" s="49"/>
      <c r="Q47" s="68">
        <v>751636</v>
      </c>
      <c r="R47" s="48"/>
      <c r="S47" s="50"/>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5">
      <c r="A48" s="28" t="s">
        <v>237</v>
      </c>
      <c r="B48" s="68">
        <v>2269925</v>
      </c>
      <c r="C48" s="48"/>
      <c r="D48" s="49"/>
      <c r="E48" s="68">
        <v>1434328</v>
      </c>
      <c r="F48" s="48"/>
      <c r="G48" s="49"/>
      <c r="H48" s="68">
        <v>1131630</v>
      </c>
      <c r="I48" s="48"/>
      <c r="J48" s="49"/>
      <c r="K48" s="68">
        <v>302698</v>
      </c>
      <c r="L48" s="48"/>
      <c r="M48" s="49"/>
      <c r="N48" s="68">
        <v>72.699379636354976</v>
      </c>
      <c r="O48" s="69"/>
      <c r="P48" s="49"/>
      <c r="Q48" s="68">
        <v>835597</v>
      </c>
      <c r="R48" s="48"/>
      <c r="S48" s="50"/>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5">
      <c r="A49" s="28" t="s">
        <v>238</v>
      </c>
      <c r="B49" s="68">
        <v>2575709</v>
      </c>
      <c r="C49" s="48"/>
      <c r="D49" s="49"/>
      <c r="E49" s="68">
        <v>1569260</v>
      </c>
      <c r="F49" s="48"/>
      <c r="G49" s="49"/>
      <c r="H49" s="68">
        <v>1241945</v>
      </c>
      <c r="I49" s="48"/>
      <c r="J49" s="49"/>
      <c r="K49" s="68">
        <v>327315</v>
      </c>
      <c r="L49" s="48"/>
      <c r="M49" s="49"/>
      <c r="N49" s="68">
        <v>66.726865106675845</v>
      </c>
      <c r="O49" s="69"/>
      <c r="P49" s="49"/>
      <c r="Q49" s="68">
        <v>1006449</v>
      </c>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5">
      <c r="A50" s="28" t="s">
        <v>239</v>
      </c>
      <c r="B50" s="68">
        <v>3017654</v>
      </c>
      <c r="C50" s="48"/>
      <c r="D50" s="49"/>
      <c r="E50" s="68">
        <v>1891709</v>
      </c>
      <c r="F50" s="48"/>
      <c r="G50" s="49"/>
      <c r="H50" s="68">
        <v>1496645</v>
      </c>
      <c r="I50" s="48"/>
      <c r="J50" s="49"/>
      <c r="K50" s="68">
        <v>395064</v>
      </c>
      <c r="L50" s="48"/>
      <c r="M50" s="49"/>
      <c r="N50" s="68">
        <v>219.87252738186095</v>
      </c>
      <c r="O50" s="69"/>
      <c r="P50" s="49"/>
      <c r="Q50" s="68">
        <v>1125945</v>
      </c>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5">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5">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5">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5">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5">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5">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5">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5">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5">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5">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5">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5">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5">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5">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5">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5">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5">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5">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5">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5">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5">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5">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5">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5">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5">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5">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5">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5">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5">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5">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5">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5">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5">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5">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5">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5">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5">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5">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5">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5">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5">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5">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5">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5">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5">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5">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5">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5">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5">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5">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5">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5">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5">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5">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5">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5">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5">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5">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5">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5">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5">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5">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5">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5">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5">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5">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5">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5">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5">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5">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5">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5">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5">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5">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5">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5">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5">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5">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5">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5">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5">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5">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5">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5">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5">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5">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5">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5">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5">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5">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5">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5">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5">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5">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5">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5">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5">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5">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5">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5">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5">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5">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5">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5">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5">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5">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5">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5">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5">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5">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5">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5">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5">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5">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5">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5">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5">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5">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5">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5">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5">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5">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5">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5">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5">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5">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5">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5">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5">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5">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5">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5">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5">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5">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5">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5">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5">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5">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5">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5">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5">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5">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5">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5">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5">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5">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5">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5">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5">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5">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5">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5">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5">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5">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5">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5">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5">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5">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5">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5">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5">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5">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5">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5">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3">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5">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5">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5">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5">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5">
      <c r="A500" s="51" t="s">
        <v>165</v>
      </c>
      <c r="C500" s="1"/>
      <c r="F500"/>
      <c r="I500" s="1"/>
      <c r="J500" s="1"/>
      <c r="K500" s="1"/>
      <c r="L500" s="1"/>
      <c r="M500" s="1"/>
      <c r="N500" s="1"/>
      <c r="O500" s="1"/>
      <c r="R500" s="1"/>
    </row>
    <row r="501" spans="1:18" ht="12" customHeight="1" x14ac:dyDescent="0.25">
      <c r="A501" s="52" t="s">
        <v>44</v>
      </c>
      <c r="B501" s="52" t="s">
        <v>166</v>
      </c>
      <c r="F501"/>
      <c r="I501"/>
      <c r="L501"/>
    </row>
    <row r="502" spans="1:18" ht="12" customHeight="1" x14ac:dyDescent="0.25">
      <c r="A502" s="52" t="s">
        <v>167</v>
      </c>
      <c r="B502" s="52" t="s">
        <v>168</v>
      </c>
      <c r="F502"/>
      <c r="I502"/>
      <c r="L502"/>
    </row>
    <row r="503" spans="1:18" ht="12" customHeight="1" x14ac:dyDescent="0.25">
      <c r="F503"/>
      <c r="I503"/>
      <c r="L503"/>
    </row>
    <row r="504" spans="1:18" ht="12" customHeight="1" x14ac:dyDescent="0.25">
      <c r="A504" s="61" t="s">
        <v>179</v>
      </c>
      <c r="B504" s="65"/>
      <c r="F504"/>
      <c r="I504"/>
      <c r="L504"/>
    </row>
    <row r="505" spans="1:18" ht="12" customHeight="1" x14ac:dyDescent="0.25">
      <c r="A505" s="56" t="s">
        <v>8</v>
      </c>
      <c r="B505" s="56" t="s">
        <v>181</v>
      </c>
      <c r="F505"/>
      <c r="I505"/>
      <c r="L505"/>
      <c r="M505" s="14"/>
      <c r="N505" s="14"/>
    </row>
    <row r="506" spans="1:18" ht="12" customHeight="1" x14ac:dyDescent="0.25">
      <c r="A506" s="56" t="s">
        <v>22</v>
      </c>
      <c r="B506" s="56" t="s">
        <v>182</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183</v>
      </c>
      <c r="F509"/>
      <c r="G509"/>
      <c r="H509"/>
      <c r="I509"/>
    </row>
    <row r="510" spans="1:18" ht="12" customHeight="1" x14ac:dyDescent="0.25">
      <c r="A510" s="56" t="s">
        <v>161</v>
      </c>
      <c r="B510" s="56" t="s">
        <v>162</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2" ht="12" customHeight="1" x14ac:dyDescent="0.25">
      <c r="A513" s="56" t="s">
        <v>37</v>
      </c>
      <c r="B513" s="56" t="s">
        <v>184</v>
      </c>
    </row>
    <row r="514" spans="1:2" ht="12" customHeight="1" x14ac:dyDescent="0.25">
      <c r="A514" s="56" t="s">
        <v>28</v>
      </c>
      <c r="B514" s="56" t="s">
        <v>29</v>
      </c>
    </row>
    <row r="515" spans="1:2" ht="12" customHeight="1" x14ac:dyDescent="0.25">
      <c r="A515" s="56" t="s">
        <v>34</v>
      </c>
      <c r="B515" s="56" t="s">
        <v>35</v>
      </c>
    </row>
    <row r="517" spans="1:2" ht="12" customHeight="1" x14ac:dyDescent="0.25">
      <c r="A517" s="61" t="s">
        <v>180</v>
      </c>
      <c r="B517" s="65"/>
    </row>
    <row r="518" spans="1:2" ht="12" customHeight="1" x14ac:dyDescent="0.25">
      <c r="A518" s="57" t="s">
        <v>9</v>
      </c>
      <c r="B518" s="57" t="s">
        <v>36</v>
      </c>
    </row>
    <row r="519" spans="1:2" ht="12" customHeight="1" x14ac:dyDescent="0.25">
      <c r="A519" s="57" t="s">
        <v>37</v>
      </c>
      <c r="B519" s="57" t="s">
        <v>38</v>
      </c>
    </row>
    <row r="520" spans="1:2" ht="12" customHeight="1" x14ac:dyDescent="0.25">
      <c r="A520" s="57" t="s">
        <v>19</v>
      </c>
      <c r="B520" s="57" t="s">
        <v>39</v>
      </c>
    </row>
    <row r="521" spans="1:2" ht="12" customHeight="1" x14ac:dyDescent="0.25">
      <c r="A521" s="57" t="s">
        <v>21</v>
      </c>
      <c r="B521" s="57" t="s">
        <v>40</v>
      </c>
    </row>
    <row r="522" spans="1:2" ht="12" customHeight="1" x14ac:dyDescent="0.25">
      <c r="A522" s="57" t="s">
        <v>32</v>
      </c>
      <c r="B522" s="57" t="s">
        <v>41</v>
      </c>
    </row>
    <row r="524" spans="1:2" ht="12" customHeight="1" x14ac:dyDescent="0.25">
      <c r="A524" s="64"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5">
      <c r="A531" s="64"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5">
      <c r="A537" s="90" t="s">
        <v>86</v>
      </c>
      <c r="B537" s="91"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9" priority="5" stopIfTrue="1">
      <formula>AND($H$2="A",$H$10&lt;&gt;"N")</formula>
    </cfRule>
  </conditionalFormatting>
  <conditionalFormatting sqref="H6:J6">
    <cfRule type="expression" dxfId="8" priority="3" stopIfTrue="1">
      <formula>OR($H$5="V",$H$5="Y")</formula>
    </cfRule>
    <cfRule type="expression" dxfId="7" priority="4" stopIfTrue="1">
      <formula>$H$5="L"</formula>
    </cfRule>
  </conditionalFormatting>
  <conditionalFormatting sqref="H7:J7">
    <cfRule type="expression" dxfId="6" priority="1" stopIfTrue="1">
      <formula>OR($H$5="V",$H$5="Y")</formula>
    </cfRule>
    <cfRule type="expression" dxfId="5" priority="2" stopIfTrue="1">
      <formula>$H$5="L"</formula>
    </cfRule>
  </conditionalFormatting>
  <dataValidations count="6">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M20:M215 P20:P215 G20:G215 D20:D215 S20:S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C20:C215 L20:L215 I20:I215 F20:F215 O20:O215 R20:R215" xr:uid="{00000000-0002-0000-0100-000001000000}">
      <formula1>Obs_status_code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2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3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4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5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K540"/>
  <sheetViews>
    <sheetView tabSelected="1" topLeftCell="A27" zoomScaleNormal="100" workbookViewId="0">
      <selection activeCell="K50" sqref="K50"/>
    </sheetView>
  </sheetViews>
  <sheetFormatPr defaultColWidth="11.26953125" defaultRowHeight="12" customHeight="1" x14ac:dyDescent="0.25"/>
  <cols>
    <col min="1" max="1" width="28.81640625" style="2" customWidth="1"/>
    <col min="2" max="2" width="12.453125" style="2" customWidth="1"/>
    <col min="3" max="4" width="4.1796875" style="2" customWidth="1"/>
    <col min="5" max="5" width="15.1796875" style="2" bestFit="1" customWidth="1"/>
    <col min="6" max="7" width="4.1796875" style="2" customWidth="1"/>
    <col min="8" max="8" width="15.7265625" style="2" customWidth="1"/>
    <col min="9" max="10" width="4.1796875" style="2" customWidth="1"/>
    <col min="11" max="11" width="14.26953125" style="2" customWidth="1"/>
    <col min="12" max="12" width="4.1796875" style="2" customWidth="1"/>
    <col min="13" max="13" width="4.26953125" style="2" customWidth="1"/>
    <col min="14" max="14" width="12.453125" style="2" customWidth="1"/>
    <col min="15" max="16" width="4.1796875" style="2" customWidth="1"/>
    <col min="17" max="17" width="12.4531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45" s="1" customFormat="1" ht="19.5" customHeight="1" thickBot="1" x14ac:dyDescent="0.3">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5">
      <c r="A2" s="16" t="s">
        <v>16</v>
      </c>
      <c r="B2" s="121" t="s">
        <v>134</v>
      </c>
      <c r="C2" s="121"/>
      <c r="D2" s="122"/>
      <c r="E2" s="123" t="s">
        <v>5</v>
      </c>
      <c r="F2" s="124"/>
      <c r="G2" s="124"/>
      <c r="H2" s="125" t="s">
        <v>8</v>
      </c>
      <c r="I2" s="125"/>
      <c r="J2" s="126"/>
      <c r="K2" s="127" t="s">
        <v>65</v>
      </c>
      <c r="L2" s="130" t="s">
        <v>191</v>
      </c>
      <c r="M2" s="131"/>
      <c r="N2" s="131"/>
      <c r="O2" s="131"/>
      <c r="P2" s="131"/>
      <c r="Q2" s="131"/>
      <c r="R2" s="131"/>
      <c r="S2" s="131"/>
      <c r="T2" s="131"/>
      <c r="U2" s="131"/>
      <c r="V2" s="131"/>
      <c r="W2" s="131"/>
      <c r="X2" s="131"/>
      <c r="Y2" s="131"/>
      <c r="Z2" s="131"/>
      <c r="AA2" s="131"/>
      <c r="AB2" s="131"/>
      <c r="AC2" s="131"/>
      <c r="AD2" s="131"/>
      <c r="AE2" s="132"/>
    </row>
    <row r="3" spans="1:245" ht="12" customHeight="1" x14ac:dyDescent="0.25">
      <c r="A3" s="10" t="s">
        <v>66</v>
      </c>
      <c r="B3" s="92" t="s">
        <v>205</v>
      </c>
      <c r="C3" s="92"/>
      <c r="D3" s="93"/>
      <c r="E3" s="88" t="s">
        <v>0</v>
      </c>
      <c r="F3" s="89"/>
      <c r="G3" s="89"/>
      <c r="H3" s="133" t="s">
        <v>1</v>
      </c>
      <c r="I3" s="133"/>
      <c r="J3" s="134"/>
      <c r="K3" s="128"/>
      <c r="L3" s="115" t="s">
        <v>200</v>
      </c>
      <c r="M3" s="116"/>
      <c r="N3" s="116"/>
      <c r="O3" s="116"/>
      <c r="P3" s="116"/>
      <c r="Q3" s="116"/>
      <c r="R3" s="116"/>
      <c r="S3" s="116"/>
      <c r="T3" s="116"/>
      <c r="U3" s="116"/>
      <c r="V3" s="116"/>
      <c r="W3" s="116"/>
      <c r="X3" s="116"/>
      <c r="Y3" s="116"/>
      <c r="Z3" s="116"/>
      <c r="AA3" s="116"/>
      <c r="AB3" s="116"/>
      <c r="AC3" s="116"/>
      <c r="AD3" s="116"/>
      <c r="AE3" s="117"/>
    </row>
    <row r="4" spans="1:245" ht="12" customHeight="1" x14ac:dyDescent="0.25">
      <c r="A4" s="63" t="s">
        <v>145</v>
      </c>
      <c r="B4" s="133" t="s">
        <v>19</v>
      </c>
      <c r="C4" s="133"/>
      <c r="D4" s="134"/>
      <c r="E4" s="88" t="s">
        <v>146</v>
      </c>
      <c r="F4" s="89"/>
      <c r="G4" s="89"/>
      <c r="H4" s="135" t="str">
        <f>IF(H2="A", "P1Y","P3M")</f>
        <v>P1Y</v>
      </c>
      <c r="I4" s="135"/>
      <c r="J4" s="136"/>
      <c r="K4" s="128"/>
      <c r="L4" s="115" t="s">
        <v>201</v>
      </c>
      <c r="M4" s="116"/>
      <c r="N4" s="116"/>
      <c r="O4" s="116"/>
      <c r="P4" s="116"/>
      <c r="Q4" s="116"/>
      <c r="R4" s="116"/>
      <c r="S4" s="116"/>
      <c r="T4" s="116"/>
      <c r="U4" s="116"/>
      <c r="V4" s="116"/>
      <c r="W4" s="116"/>
      <c r="X4" s="116"/>
      <c r="Y4" s="116"/>
      <c r="Z4" s="116"/>
      <c r="AA4" s="116"/>
      <c r="AB4" s="116"/>
      <c r="AC4" s="116"/>
      <c r="AD4" s="116"/>
      <c r="AE4" s="117"/>
    </row>
    <row r="5" spans="1:245" ht="12" customHeight="1" x14ac:dyDescent="0.25">
      <c r="A5" s="63" t="s">
        <v>13</v>
      </c>
      <c r="B5" s="85" t="s">
        <v>46</v>
      </c>
      <c r="C5" s="86"/>
      <c r="D5" s="87"/>
      <c r="E5" s="88" t="s">
        <v>10</v>
      </c>
      <c r="F5" s="89"/>
      <c r="G5" s="89"/>
      <c r="H5" s="92" t="s">
        <v>20</v>
      </c>
      <c r="I5" s="92"/>
      <c r="J5" s="93"/>
      <c r="K5" s="128"/>
      <c r="L5" s="115" t="s">
        <v>202</v>
      </c>
      <c r="M5" s="116"/>
      <c r="N5" s="116"/>
      <c r="O5" s="116"/>
      <c r="P5" s="116"/>
      <c r="Q5" s="116"/>
      <c r="R5" s="116"/>
      <c r="S5" s="116"/>
      <c r="T5" s="116"/>
      <c r="U5" s="116"/>
      <c r="V5" s="116"/>
      <c r="W5" s="116"/>
      <c r="X5" s="116"/>
      <c r="Y5" s="116"/>
      <c r="Z5" s="116"/>
      <c r="AA5" s="116"/>
      <c r="AB5" s="116"/>
      <c r="AC5" s="116"/>
      <c r="AD5" s="116"/>
      <c r="AE5" s="117"/>
    </row>
    <row r="6" spans="1:245" ht="12" customHeight="1" x14ac:dyDescent="0.25">
      <c r="A6" s="11" t="s">
        <v>14</v>
      </c>
      <c r="B6" s="85" t="s">
        <v>140</v>
      </c>
      <c r="C6" s="86"/>
      <c r="D6" s="87"/>
      <c r="E6" s="88" t="s">
        <v>11</v>
      </c>
      <c r="F6" s="89"/>
      <c r="G6" s="89"/>
      <c r="H6" s="107">
        <v>2020</v>
      </c>
      <c r="I6" s="107"/>
      <c r="J6" s="108"/>
      <c r="K6" s="128"/>
      <c r="L6" s="115" t="s">
        <v>203</v>
      </c>
      <c r="M6" s="116"/>
      <c r="N6" s="116"/>
      <c r="O6" s="116"/>
      <c r="P6" s="116"/>
      <c r="Q6" s="116"/>
      <c r="R6" s="116"/>
      <c r="S6" s="116"/>
      <c r="T6" s="116"/>
      <c r="U6" s="116"/>
      <c r="V6" s="116"/>
      <c r="W6" s="116"/>
      <c r="X6" s="116"/>
      <c r="Y6" s="116"/>
      <c r="Z6" s="116"/>
      <c r="AA6" s="116"/>
      <c r="AB6" s="116"/>
      <c r="AC6" s="116"/>
      <c r="AD6" s="116"/>
      <c r="AE6" s="117"/>
    </row>
    <row r="7" spans="1:245" ht="12" customHeight="1" x14ac:dyDescent="0.25">
      <c r="A7" s="11" t="s">
        <v>23</v>
      </c>
      <c r="B7" s="85" t="s">
        <v>46</v>
      </c>
      <c r="C7" s="86"/>
      <c r="D7" s="87"/>
      <c r="E7" s="88" t="s">
        <v>17</v>
      </c>
      <c r="F7" s="89"/>
      <c r="G7" s="89"/>
      <c r="H7" s="107" t="s">
        <v>44</v>
      </c>
      <c r="I7" s="107"/>
      <c r="J7" s="108"/>
      <c r="K7" s="129"/>
      <c r="L7" s="104" t="s">
        <v>204</v>
      </c>
      <c r="M7" s="105"/>
      <c r="N7" s="105"/>
      <c r="O7" s="105"/>
      <c r="P7" s="105"/>
      <c r="Q7" s="105"/>
      <c r="R7" s="105"/>
      <c r="S7" s="105"/>
      <c r="T7" s="105"/>
      <c r="U7" s="105"/>
      <c r="V7" s="105"/>
      <c r="W7" s="105"/>
      <c r="X7" s="105"/>
      <c r="Y7" s="105"/>
      <c r="Z7" s="105"/>
      <c r="AA7" s="105"/>
      <c r="AB7" s="105"/>
      <c r="AC7" s="105"/>
      <c r="AD7" s="105"/>
      <c r="AE7" s="106"/>
    </row>
    <row r="8" spans="1:245" ht="12" customHeight="1" x14ac:dyDescent="0.25">
      <c r="A8" s="11" t="s">
        <v>12</v>
      </c>
      <c r="B8" s="85" t="s">
        <v>133</v>
      </c>
      <c r="C8" s="86"/>
      <c r="D8" s="87"/>
      <c r="E8" s="88" t="s">
        <v>2</v>
      </c>
      <c r="F8" s="89"/>
      <c r="G8" s="89"/>
      <c r="H8" s="92" t="s">
        <v>45</v>
      </c>
      <c r="I8" s="92"/>
      <c r="J8" s="93"/>
      <c r="K8" s="109" t="s">
        <v>177</v>
      </c>
      <c r="L8" s="110"/>
      <c r="M8" s="110"/>
      <c r="N8" s="110"/>
      <c r="O8" s="110"/>
      <c r="P8" s="110"/>
      <c r="Q8" s="110"/>
      <c r="R8" s="110"/>
      <c r="S8" s="110"/>
      <c r="T8" s="110"/>
      <c r="U8" s="110"/>
      <c r="V8" s="110"/>
      <c r="W8" s="110"/>
      <c r="X8" s="110"/>
      <c r="Y8" s="110"/>
      <c r="Z8" s="110"/>
      <c r="AA8" s="110"/>
      <c r="AB8" s="110"/>
      <c r="AC8" s="110"/>
      <c r="AD8" s="110"/>
      <c r="AE8" s="111"/>
    </row>
    <row r="9" spans="1:245" ht="12" customHeight="1" x14ac:dyDescent="0.25">
      <c r="A9" s="11" t="s">
        <v>139</v>
      </c>
      <c r="B9" s="85" t="s">
        <v>67</v>
      </c>
      <c r="C9" s="86"/>
      <c r="D9" s="87"/>
      <c r="E9" s="88" t="s">
        <v>4</v>
      </c>
      <c r="F9" s="89"/>
      <c r="G9" s="89"/>
      <c r="H9" s="92" t="s">
        <v>137</v>
      </c>
      <c r="I9" s="92"/>
      <c r="J9" s="93"/>
      <c r="K9" s="112"/>
      <c r="L9" s="113"/>
      <c r="M9" s="113"/>
      <c r="N9" s="113"/>
      <c r="O9" s="113"/>
      <c r="P9" s="113"/>
      <c r="Q9" s="113"/>
      <c r="R9" s="113"/>
      <c r="S9" s="113"/>
      <c r="T9" s="113"/>
      <c r="U9" s="113"/>
      <c r="V9" s="113"/>
      <c r="W9" s="113"/>
      <c r="X9" s="113"/>
      <c r="Y9" s="113"/>
      <c r="Z9" s="113"/>
      <c r="AA9" s="113"/>
      <c r="AB9" s="113"/>
      <c r="AC9" s="113"/>
      <c r="AD9" s="113"/>
      <c r="AE9" s="114"/>
    </row>
    <row r="10" spans="1:245" ht="12" customHeight="1" x14ac:dyDescent="0.25">
      <c r="A10" s="10" t="s">
        <v>68</v>
      </c>
      <c r="B10" s="85" t="s">
        <v>67</v>
      </c>
      <c r="C10" s="86"/>
      <c r="D10" s="87"/>
      <c r="E10" s="88" t="s">
        <v>3</v>
      </c>
      <c r="F10" s="89"/>
      <c r="G10" s="89"/>
      <c r="H10" s="94" t="s">
        <v>37</v>
      </c>
      <c r="I10" s="95"/>
      <c r="J10" s="96"/>
      <c r="K10" s="70" t="s">
        <v>69</v>
      </c>
      <c r="L10" s="73" t="s">
        <v>232</v>
      </c>
      <c r="M10" s="74"/>
      <c r="N10" s="74"/>
      <c r="O10" s="74"/>
      <c r="P10" s="74"/>
      <c r="Q10" s="74"/>
      <c r="R10" s="74"/>
      <c r="S10" s="74"/>
      <c r="T10" s="74"/>
      <c r="U10" s="74"/>
      <c r="V10" s="74"/>
      <c r="W10" s="74"/>
      <c r="X10" s="74"/>
      <c r="Y10" s="74"/>
      <c r="Z10" s="74"/>
      <c r="AA10" s="74"/>
      <c r="AB10" s="74"/>
      <c r="AC10" s="74"/>
      <c r="AD10" s="74"/>
      <c r="AE10" s="75"/>
    </row>
    <row r="11" spans="1:245" ht="12" customHeight="1" x14ac:dyDescent="0.25">
      <c r="A11" s="63" t="s">
        <v>70</v>
      </c>
      <c r="B11" s="85" t="s">
        <v>67</v>
      </c>
      <c r="C11" s="86"/>
      <c r="D11" s="87"/>
      <c r="E11" s="88" t="s">
        <v>18</v>
      </c>
      <c r="F11" s="89"/>
      <c r="G11" s="89"/>
      <c r="H11" s="94" t="s">
        <v>37</v>
      </c>
      <c r="I11" s="95"/>
      <c r="J11" s="96"/>
      <c r="K11" s="71"/>
      <c r="L11" s="76"/>
      <c r="M11" s="77"/>
      <c r="N11" s="77"/>
      <c r="O11" s="77"/>
      <c r="P11" s="77"/>
      <c r="Q11" s="77"/>
      <c r="R11" s="77"/>
      <c r="S11" s="77"/>
      <c r="T11" s="77"/>
      <c r="U11" s="77"/>
      <c r="V11" s="77"/>
      <c r="W11" s="77"/>
      <c r="X11" s="77"/>
      <c r="Y11" s="77"/>
      <c r="Z11" s="77"/>
      <c r="AA11" s="77"/>
      <c r="AB11" s="77"/>
      <c r="AC11" s="77"/>
      <c r="AD11" s="77"/>
      <c r="AE11" s="78"/>
    </row>
    <row r="12" spans="1:245" ht="12" customHeight="1" x14ac:dyDescent="0.25">
      <c r="A12" s="63" t="s">
        <v>15</v>
      </c>
      <c r="B12" s="85" t="s">
        <v>19</v>
      </c>
      <c r="C12" s="86"/>
      <c r="D12" s="87"/>
      <c r="E12" s="88" t="s">
        <v>43</v>
      </c>
      <c r="F12" s="89"/>
      <c r="G12" s="89"/>
      <c r="H12" s="97"/>
      <c r="I12" s="98"/>
      <c r="J12" s="99"/>
      <c r="K12" s="71"/>
      <c r="L12" s="76"/>
      <c r="M12" s="77"/>
      <c r="N12" s="77"/>
      <c r="O12" s="77"/>
      <c r="P12" s="77"/>
      <c r="Q12" s="77"/>
      <c r="R12" s="77"/>
      <c r="S12" s="77"/>
      <c r="T12" s="77"/>
      <c r="U12" s="77"/>
      <c r="V12" s="77"/>
      <c r="W12" s="77"/>
      <c r="X12" s="77"/>
      <c r="Y12" s="77"/>
      <c r="Z12" s="77"/>
      <c r="AA12" s="77"/>
      <c r="AB12" s="77"/>
      <c r="AC12" s="77"/>
      <c r="AD12" s="77"/>
      <c r="AE12" s="78"/>
    </row>
    <row r="13" spans="1:245" ht="12" customHeight="1" x14ac:dyDescent="0.25">
      <c r="A13" s="10"/>
      <c r="B13" s="85"/>
      <c r="C13" s="86"/>
      <c r="D13" s="87"/>
      <c r="E13" s="88" t="s">
        <v>71</v>
      </c>
      <c r="F13" s="89"/>
      <c r="G13" s="89"/>
      <c r="H13" s="97" t="s">
        <v>240</v>
      </c>
      <c r="I13" s="98"/>
      <c r="J13" s="99"/>
      <c r="K13" s="71"/>
      <c r="L13" s="76"/>
      <c r="M13" s="77"/>
      <c r="N13" s="77"/>
      <c r="O13" s="77"/>
      <c r="P13" s="77"/>
      <c r="Q13" s="77"/>
      <c r="R13" s="77"/>
      <c r="S13" s="77"/>
      <c r="T13" s="77"/>
      <c r="U13" s="77"/>
      <c r="V13" s="77"/>
      <c r="W13" s="77"/>
      <c r="X13" s="77"/>
      <c r="Y13" s="77"/>
      <c r="Z13" s="77"/>
      <c r="AA13" s="77"/>
      <c r="AB13" s="77"/>
      <c r="AC13" s="77"/>
      <c r="AD13" s="77"/>
      <c r="AE13" s="78"/>
    </row>
    <row r="14" spans="1:245" ht="12" customHeight="1" x14ac:dyDescent="0.25">
      <c r="A14" s="63" t="s">
        <v>6</v>
      </c>
      <c r="B14" s="92"/>
      <c r="C14" s="92"/>
      <c r="D14" s="93"/>
      <c r="E14" s="88" t="s">
        <v>138</v>
      </c>
      <c r="F14" s="89"/>
      <c r="G14" s="89"/>
      <c r="H14" s="94" t="s">
        <v>8</v>
      </c>
      <c r="I14" s="95"/>
      <c r="J14" s="96"/>
      <c r="K14" s="71"/>
      <c r="L14" s="76"/>
      <c r="M14" s="77"/>
      <c r="N14" s="77"/>
      <c r="O14" s="77"/>
      <c r="P14" s="77"/>
      <c r="Q14" s="77"/>
      <c r="R14" s="77"/>
      <c r="S14" s="77"/>
      <c r="T14" s="77"/>
      <c r="U14" s="77"/>
      <c r="V14" s="77"/>
      <c r="W14" s="77"/>
      <c r="X14" s="77"/>
      <c r="Y14" s="77"/>
      <c r="Z14" s="77"/>
      <c r="AA14" s="77"/>
      <c r="AB14" s="77"/>
      <c r="AC14" s="77"/>
      <c r="AD14" s="77"/>
      <c r="AE14" s="78"/>
      <c r="IH14"/>
      <c r="II14"/>
      <c r="IJ14"/>
      <c r="IK14"/>
    </row>
    <row r="15" spans="1:245" ht="12" customHeight="1" thickBot="1" x14ac:dyDescent="0.3">
      <c r="A15" s="30" t="s">
        <v>178</v>
      </c>
      <c r="B15" s="100" t="s">
        <v>206</v>
      </c>
      <c r="C15" s="100"/>
      <c r="D15" s="101"/>
      <c r="E15" s="102" t="s">
        <v>160</v>
      </c>
      <c r="F15" s="103"/>
      <c r="G15" s="103"/>
      <c r="H15" s="82" t="s">
        <v>9</v>
      </c>
      <c r="I15" s="83"/>
      <c r="J15" s="84"/>
      <c r="K15" s="72"/>
      <c r="L15" s="79"/>
      <c r="M15" s="80"/>
      <c r="N15" s="80"/>
      <c r="O15" s="80"/>
      <c r="P15" s="80"/>
      <c r="Q15" s="80"/>
      <c r="R15" s="80"/>
      <c r="S15" s="80"/>
      <c r="T15" s="80"/>
      <c r="U15" s="80"/>
      <c r="V15" s="80"/>
      <c r="W15" s="80"/>
      <c r="X15" s="80"/>
      <c r="Y15" s="80"/>
      <c r="Z15" s="80"/>
      <c r="AA15" s="80"/>
      <c r="AB15" s="80"/>
      <c r="AC15" s="80"/>
      <c r="AD15" s="80"/>
      <c r="AE15" s="81"/>
    </row>
    <row r="16" spans="1:245" ht="16.5" customHeight="1" thickBot="1" x14ac:dyDescent="0.3"/>
    <row r="17" spans="1:244" s="1" customFormat="1" ht="61.5" customHeight="1" x14ac:dyDescent="0.25">
      <c r="A17" s="32"/>
      <c r="B17" s="145" t="s">
        <v>135</v>
      </c>
      <c r="C17" s="146"/>
      <c r="D17" s="146"/>
      <c r="E17" s="118" t="s">
        <v>195</v>
      </c>
      <c r="F17" s="119"/>
      <c r="G17" s="120"/>
      <c r="H17" s="118" t="s">
        <v>196</v>
      </c>
      <c r="I17" s="119"/>
      <c r="J17" s="120"/>
      <c r="K17" s="118" t="s">
        <v>197</v>
      </c>
      <c r="L17" s="119"/>
      <c r="M17" s="120"/>
      <c r="N17" s="118" t="s">
        <v>198</v>
      </c>
      <c r="O17" s="119"/>
      <c r="P17" s="120"/>
      <c r="Q17" s="118" t="s">
        <v>199</v>
      </c>
      <c r="R17" s="119" t="s">
        <v>72</v>
      </c>
      <c r="S17" s="137"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5">
      <c r="A18" s="15" t="s">
        <v>49</v>
      </c>
      <c r="B18" s="47" t="s">
        <v>50</v>
      </c>
      <c r="C18" s="138" t="s">
        <v>72</v>
      </c>
      <c r="D18" s="143" t="s">
        <v>114</v>
      </c>
      <c r="E18" s="26" t="s">
        <v>144</v>
      </c>
      <c r="F18" s="138" t="s">
        <v>72</v>
      </c>
      <c r="G18" s="143" t="s">
        <v>114</v>
      </c>
      <c r="H18" s="26" t="s">
        <v>152</v>
      </c>
      <c r="I18" s="138" t="s">
        <v>72</v>
      </c>
      <c r="J18" s="143" t="s">
        <v>114</v>
      </c>
      <c r="K18" s="26" t="s">
        <v>153</v>
      </c>
      <c r="L18" s="138" t="s">
        <v>72</v>
      </c>
      <c r="M18" s="143" t="s">
        <v>114</v>
      </c>
      <c r="N18" s="26" t="s">
        <v>155</v>
      </c>
      <c r="O18" s="138" t="s">
        <v>72</v>
      </c>
      <c r="P18" s="143" t="s">
        <v>114</v>
      </c>
      <c r="Q18" s="26" t="s">
        <v>51</v>
      </c>
      <c r="R18" s="138" t="s">
        <v>72</v>
      </c>
      <c r="S18" s="140" t="s">
        <v>114</v>
      </c>
      <c r="T18" s="23"/>
      <c r="U18" s="142"/>
      <c r="V18" s="142"/>
      <c r="W18" s="23"/>
      <c r="X18" s="142"/>
      <c r="Y18" s="142"/>
      <c r="Z18" s="23"/>
      <c r="AA18" s="142"/>
      <c r="AB18" s="142"/>
      <c r="AC18" s="23"/>
      <c r="AD18" s="142"/>
      <c r="AE18" s="142"/>
      <c r="AF18" s="23"/>
      <c r="AG18" s="142"/>
      <c r="AH18" s="142"/>
      <c r="AI18" s="23"/>
      <c r="AJ18" s="142"/>
      <c r="AK18" s="142"/>
      <c r="AL18" s="23"/>
      <c r="AM18" s="142"/>
      <c r="AN18" s="142"/>
      <c r="AO18" s="23"/>
      <c r="AP18" s="142"/>
      <c r="AQ18" s="142"/>
      <c r="AR18" s="23"/>
      <c r="AS18" s="142"/>
      <c r="AT18" s="142"/>
      <c r="AU18" s="23"/>
      <c r="AV18" s="142"/>
      <c r="AW18" s="142"/>
      <c r="AX18" s="23"/>
      <c r="AY18" s="142"/>
      <c r="AZ18" s="142"/>
      <c r="BA18" s="23"/>
      <c r="BB18" s="142"/>
      <c r="BC18" s="142"/>
      <c r="BD18" s="22"/>
    </row>
    <row r="19" spans="1:244" ht="34.5" customHeight="1" thickBot="1" x14ac:dyDescent="0.3">
      <c r="A19" s="8" t="s">
        <v>7</v>
      </c>
      <c r="B19" s="12" t="s">
        <v>143</v>
      </c>
      <c r="C19" s="139"/>
      <c r="D19" s="144"/>
      <c r="E19" s="27" t="s">
        <v>193</v>
      </c>
      <c r="F19" s="139"/>
      <c r="G19" s="144"/>
      <c r="H19" s="27" t="s">
        <v>52</v>
      </c>
      <c r="I19" s="139"/>
      <c r="J19" s="144"/>
      <c r="K19" s="27" t="s">
        <v>47</v>
      </c>
      <c r="L19" s="139"/>
      <c r="M19" s="144"/>
      <c r="N19" s="27" t="s">
        <v>48</v>
      </c>
      <c r="O19" s="139"/>
      <c r="P19" s="144"/>
      <c r="Q19" s="27" t="s">
        <v>45</v>
      </c>
      <c r="R19" s="139"/>
      <c r="S19" s="141"/>
      <c r="T19" s="21"/>
      <c r="U19" s="142"/>
      <c r="V19" s="142"/>
      <c r="W19" s="21"/>
      <c r="X19" s="142"/>
      <c r="Y19" s="142"/>
      <c r="Z19" s="21"/>
      <c r="AA19" s="142"/>
      <c r="AB19" s="142"/>
      <c r="AC19" s="21"/>
      <c r="AD19" s="142"/>
      <c r="AE19" s="142"/>
      <c r="AF19" s="21"/>
      <c r="AG19" s="142"/>
      <c r="AH19" s="142"/>
      <c r="AI19" s="21"/>
      <c r="AJ19" s="142"/>
      <c r="AK19" s="142"/>
      <c r="AL19" s="21"/>
      <c r="AM19" s="142"/>
      <c r="AN19" s="142"/>
      <c r="AO19" s="21"/>
      <c r="AP19" s="142"/>
      <c r="AQ19" s="142"/>
      <c r="AR19" s="21"/>
      <c r="AS19" s="142"/>
      <c r="AT19" s="142"/>
      <c r="AU19" s="21"/>
      <c r="AV19" s="142"/>
      <c r="AW19" s="142"/>
      <c r="AX19" s="21"/>
      <c r="AY19" s="142"/>
      <c r="AZ19" s="142"/>
      <c r="BA19" s="21"/>
      <c r="BB19" s="142"/>
      <c r="BC19" s="142"/>
      <c r="BD19" s="22"/>
    </row>
    <row r="20" spans="1:244" ht="12" customHeight="1" x14ac:dyDescent="0.25">
      <c r="A20" s="46" t="s">
        <v>207</v>
      </c>
      <c r="B20" s="68">
        <v>601865</v>
      </c>
      <c r="C20" s="48"/>
      <c r="D20" s="49"/>
      <c r="E20" s="68">
        <v>382997</v>
      </c>
      <c r="F20" s="48"/>
      <c r="G20" s="49"/>
      <c r="H20" s="68">
        <v>260270</v>
      </c>
      <c r="I20" s="69"/>
      <c r="J20" s="49"/>
      <c r="K20" s="68">
        <v>122509</v>
      </c>
      <c r="L20" s="48"/>
      <c r="M20" s="49"/>
      <c r="N20" s="68">
        <v>0</v>
      </c>
      <c r="O20" s="69"/>
      <c r="P20" s="49"/>
      <c r="Q20" s="68">
        <v>218652</v>
      </c>
      <c r="R20" s="48"/>
      <c r="S20" s="5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5">
      <c r="A21" s="66" t="s">
        <v>208</v>
      </c>
      <c r="B21" s="68">
        <v>679291</v>
      </c>
      <c r="C21" s="48"/>
      <c r="D21" s="49"/>
      <c r="E21" s="68">
        <v>433435</v>
      </c>
      <c r="F21" s="48"/>
      <c r="G21" s="49"/>
      <c r="H21" s="68">
        <v>294883</v>
      </c>
      <c r="I21" s="69"/>
      <c r="J21" s="49"/>
      <c r="K21" s="68">
        <v>138308</v>
      </c>
      <c r="L21" s="48"/>
      <c r="M21" s="49"/>
      <c r="N21" s="68">
        <v>0</v>
      </c>
      <c r="O21" s="69"/>
      <c r="P21" s="49"/>
      <c r="Q21" s="68">
        <v>245586</v>
      </c>
      <c r="R21" s="48"/>
      <c r="S21" s="50"/>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5">
      <c r="A22" s="66" t="s">
        <v>209</v>
      </c>
      <c r="B22" s="68">
        <v>728485</v>
      </c>
      <c r="C22" s="48"/>
      <c r="D22" s="49"/>
      <c r="E22" s="68">
        <v>465635</v>
      </c>
      <c r="F22" s="48"/>
      <c r="G22" s="49"/>
      <c r="H22" s="68">
        <v>317024</v>
      </c>
      <c r="I22" s="69"/>
      <c r="J22" s="49"/>
      <c r="K22" s="68">
        <v>148351</v>
      </c>
      <c r="L22" s="48"/>
      <c r="M22" s="49"/>
      <c r="N22" s="68">
        <v>0</v>
      </c>
      <c r="O22" s="69"/>
      <c r="P22" s="49"/>
      <c r="Q22" s="68">
        <v>262539</v>
      </c>
      <c r="R22" s="48"/>
      <c r="S22" s="50"/>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5">
      <c r="A23" s="66" t="s">
        <v>210</v>
      </c>
      <c r="B23" s="68">
        <v>754505</v>
      </c>
      <c r="C23" s="48"/>
      <c r="D23" s="49"/>
      <c r="E23" s="68">
        <v>481634</v>
      </c>
      <c r="F23" s="48"/>
      <c r="G23" s="49"/>
      <c r="H23" s="68">
        <v>327736</v>
      </c>
      <c r="I23" s="69"/>
      <c r="J23" s="49"/>
      <c r="K23" s="68">
        <v>153628</v>
      </c>
      <c r="L23" s="48"/>
      <c r="M23" s="49"/>
      <c r="N23" s="68">
        <v>0</v>
      </c>
      <c r="O23" s="69"/>
      <c r="P23" s="49"/>
      <c r="Q23" s="68">
        <v>272569</v>
      </c>
      <c r="R23" s="48"/>
      <c r="S23" s="50"/>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5">
      <c r="A24" s="66" t="s">
        <v>211</v>
      </c>
      <c r="B24" s="68">
        <v>848247</v>
      </c>
      <c r="C24" s="48"/>
      <c r="D24" s="49"/>
      <c r="E24" s="68">
        <v>540471</v>
      </c>
      <c r="F24" s="48"/>
      <c r="G24" s="49"/>
      <c r="H24" s="68">
        <v>367484</v>
      </c>
      <c r="I24" s="69"/>
      <c r="J24" s="49"/>
      <c r="K24" s="68">
        <v>172683</v>
      </c>
      <c r="L24" s="48"/>
      <c r="M24" s="49"/>
      <c r="N24" s="68">
        <v>0</v>
      </c>
      <c r="O24" s="69"/>
      <c r="P24" s="49"/>
      <c r="Q24" s="68">
        <v>307463</v>
      </c>
      <c r="R24" s="48"/>
      <c r="S24" s="50"/>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5">
      <c r="A25" s="66" t="s">
        <v>212</v>
      </c>
      <c r="B25" s="68">
        <v>941314</v>
      </c>
      <c r="C25" s="48"/>
      <c r="D25" s="49"/>
      <c r="E25" s="68">
        <v>599237</v>
      </c>
      <c r="F25" s="48"/>
      <c r="G25" s="49"/>
      <c r="H25" s="68">
        <v>407287</v>
      </c>
      <c r="I25" s="69"/>
      <c r="J25" s="49"/>
      <c r="K25" s="68">
        <v>191612</v>
      </c>
      <c r="L25" s="48"/>
      <c r="M25" s="49"/>
      <c r="N25" s="68">
        <v>0</v>
      </c>
      <c r="O25" s="69"/>
      <c r="P25" s="49"/>
      <c r="Q25" s="68">
        <v>341743</v>
      </c>
      <c r="R25" s="48"/>
      <c r="S25" s="50"/>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5">
      <c r="A26" s="66" t="s">
        <v>213</v>
      </c>
      <c r="B26" s="68">
        <v>993827</v>
      </c>
      <c r="C26" s="48"/>
      <c r="D26" s="49"/>
      <c r="E26" s="68">
        <v>626146</v>
      </c>
      <c r="F26" s="48"/>
      <c r="G26" s="49"/>
      <c r="H26" s="68">
        <v>424263</v>
      </c>
      <c r="I26" s="69"/>
      <c r="J26" s="49"/>
      <c r="K26" s="68">
        <v>201521</v>
      </c>
      <c r="L26" s="48"/>
      <c r="M26" s="49"/>
      <c r="N26" s="68">
        <v>0</v>
      </c>
      <c r="O26" s="69"/>
      <c r="P26" s="49"/>
      <c r="Q26" s="68">
        <v>367491</v>
      </c>
      <c r="R26" s="48"/>
      <c r="S26" s="50"/>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5">
      <c r="A27" s="66" t="s">
        <v>214</v>
      </c>
      <c r="B27" s="68">
        <v>1118618</v>
      </c>
      <c r="C27" s="48"/>
      <c r="D27" s="49"/>
      <c r="E27" s="68">
        <v>702949</v>
      </c>
      <c r="F27" s="48"/>
      <c r="G27" s="49"/>
      <c r="H27" s="68">
        <v>479985</v>
      </c>
      <c r="I27" s="69"/>
      <c r="J27" s="49"/>
      <c r="K27" s="68">
        <v>222585</v>
      </c>
      <c r="L27" s="48"/>
      <c r="M27" s="49"/>
      <c r="N27" s="68">
        <v>0</v>
      </c>
      <c r="O27" s="69"/>
      <c r="P27" s="49"/>
      <c r="Q27" s="68">
        <v>415498</v>
      </c>
      <c r="R27" s="48"/>
      <c r="S27" s="50"/>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5">
      <c r="A28" s="66" t="s">
        <v>215</v>
      </c>
      <c r="B28" s="68">
        <v>1103311</v>
      </c>
      <c r="C28" s="48"/>
      <c r="D28" s="49"/>
      <c r="E28" s="68">
        <v>687283</v>
      </c>
      <c r="F28" s="48"/>
      <c r="G28" s="49"/>
      <c r="H28" s="68">
        <v>466474</v>
      </c>
      <c r="I28" s="69"/>
      <c r="J28" s="49"/>
      <c r="K28" s="68">
        <v>220420</v>
      </c>
      <c r="L28" s="48"/>
      <c r="M28" s="49"/>
      <c r="N28" s="68">
        <v>0</v>
      </c>
      <c r="O28" s="69"/>
      <c r="P28" s="49"/>
      <c r="Q28" s="68">
        <v>416019</v>
      </c>
      <c r="R28" s="48"/>
      <c r="S28" s="50"/>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5">
      <c r="A29" s="66" t="s">
        <v>216</v>
      </c>
      <c r="B29" s="68">
        <v>1092798</v>
      </c>
      <c r="C29" s="48"/>
      <c r="D29" s="49"/>
      <c r="E29" s="68">
        <v>682709</v>
      </c>
      <c r="F29" s="48"/>
      <c r="G29" s="49"/>
      <c r="H29" s="68">
        <v>466113</v>
      </c>
      <c r="I29" s="69"/>
      <c r="J29" s="49"/>
      <c r="K29" s="68">
        <v>216232</v>
      </c>
      <c r="L29" s="48"/>
      <c r="M29" s="49"/>
      <c r="N29" s="68">
        <v>0</v>
      </c>
      <c r="O29" s="69"/>
      <c r="P29" s="49"/>
      <c r="Q29" s="68">
        <v>410037</v>
      </c>
      <c r="R29" s="48"/>
      <c r="S29" s="5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5">
      <c r="A30" s="66" t="s">
        <v>217</v>
      </c>
      <c r="B30" s="68">
        <v>1128327</v>
      </c>
      <c r="C30" s="48"/>
      <c r="D30" s="49"/>
      <c r="E30" s="68">
        <v>772019</v>
      </c>
      <c r="F30" s="48"/>
      <c r="G30" s="49"/>
      <c r="H30" s="68">
        <v>548042</v>
      </c>
      <c r="I30" s="69"/>
      <c r="J30" s="49"/>
      <c r="K30" s="68">
        <v>223755</v>
      </c>
      <c r="L30" s="48"/>
      <c r="M30" s="49"/>
      <c r="N30" s="68">
        <v>0</v>
      </c>
      <c r="O30" s="69"/>
      <c r="P30" s="49"/>
      <c r="Q30" s="68">
        <v>355008</v>
      </c>
      <c r="R30" s="48"/>
      <c r="S30" s="5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5">
      <c r="A31" s="66" t="s">
        <v>218</v>
      </c>
      <c r="B31" s="68">
        <v>1206096</v>
      </c>
      <c r="C31" s="48"/>
      <c r="D31" s="49"/>
      <c r="E31" s="68">
        <v>827859</v>
      </c>
      <c r="F31" s="48"/>
      <c r="G31" s="49"/>
      <c r="H31" s="68">
        <v>584038</v>
      </c>
      <c r="I31" s="69"/>
      <c r="J31" s="49"/>
      <c r="K31" s="68">
        <v>243554</v>
      </c>
      <c r="L31" s="48"/>
      <c r="M31" s="49"/>
      <c r="N31" s="68">
        <v>0</v>
      </c>
      <c r="O31" s="69"/>
      <c r="P31" s="49"/>
      <c r="Q31" s="68">
        <v>376799</v>
      </c>
      <c r="R31" s="48"/>
      <c r="S31" s="5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5">
      <c r="A32" s="66" t="s">
        <v>219</v>
      </c>
      <c r="B32" s="68">
        <v>1288574</v>
      </c>
      <c r="C32" s="48"/>
      <c r="D32" s="49"/>
      <c r="E32" s="68">
        <v>876887</v>
      </c>
      <c r="F32" s="48"/>
      <c r="G32" s="49"/>
      <c r="H32" s="68">
        <v>609065</v>
      </c>
      <c r="I32" s="69"/>
      <c r="J32" s="49"/>
      <c r="K32" s="68">
        <v>267465</v>
      </c>
      <c r="L32" s="48"/>
      <c r="M32" s="49"/>
      <c r="N32" s="68">
        <v>0</v>
      </c>
      <c r="O32" s="69"/>
      <c r="P32" s="49"/>
      <c r="Q32" s="68">
        <v>410290</v>
      </c>
      <c r="R32" s="48"/>
      <c r="S32" s="5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5">
      <c r="A33" s="66" t="s">
        <v>220</v>
      </c>
      <c r="B33" s="68">
        <v>1393838</v>
      </c>
      <c r="C33" s="48"/>
      <c r="D33" s="49"/>
      <c r="E33" s="68">
        <v>949579</v>
      </c>
      <c r="F33" s="48"/>
      <c r="G33" s="49"/>
      <c r="H33" s="68">
        <v>656045</v>
      </c>
      <c r="I33" s="69"/>
      <c r="J33" s="49"/>
      <c r="K33" s="68">
        <v>293121</v>
      </c>
      <c r="L33" s="48"/>
      <c r="M33" s="49"/>
      <c r="N33" s="68">
        <v>0</v>
      </c>
      <c r="O33" s="69"/>
      <c r="P33" s="49"/>
      <c r="Q33" s="68">
        <v>442728</v>
      </c>
      <c r="R33" s="48"/>
      <c r="S33" s="5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5">
      <c r="A34" s="66" t="s">
        <v>221</v>
      </c>
      <c r="B34" s="68">
        <v>1517399</v>
      </c>
      <c r="C34" s="48"/>
      <c r="D34" s="49"/>
      <c r="E34" s="68">
        <v>1064659</v>
      </c>
      <c r="F34" s="48"/>
      <c r="G34" s="49"/>
      <c r="H34" s="68">
        <v>732739</v>
      </c>
      <c r="I34" s="69"/>
      <c r="J34" s="49"/>
      <c r="K34" s="68">
        <v>331435</v>
      </c>
      <c r="L34" s="48"/>
      <c r="M34" s="49"/>
      <c r="N34" s="68">
        <v>0</v>
      </c>
      <c r="O34" s="69"/>
      <c r="P34" s="49"/>
      <c r="Q34" s="68">
        <v>450480</v>
      </c>
      <c r="R34" s="48"/>
      <c r="S34" s="5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5">
      <c r="A35" s="66" t="s">
        <v>222</v>
      </c>
      <c r="B35" s="68">
        <v>1560357</v>
      </c>
      <c r="C35" s="48"/>
      <c r="D35" s="49"/>
      <c r="E35" s="68">
        <v>1076405</v>
      </c>
      <c r="F35" s="48"/>
      <c r="G35" s="49"/>
      <c r="H35" s="68">
        <v>747454</v>
      </c>
      <c r="I35" s="69"/>
      <c r="J35" s="49"/>
      <c r="K35" s="68">
        <v>328510</v>
      </c>
      <c r="L35" s="48"/>
      <c r="M35" s="49"/>
      <c r="N35" s="68">
        <v>0</v>
      </c>
      <c r="O35" s="69"/>
      <c r="P35" s="49"/>
      <c r="Q35" s="68">
        <v>481977</v>
      </c>
      <c r="R35" s="48"/>
      <c r="S35" s="50"/>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5">
      <c r="A36" s="66" t="s">
        <v>223</v>
      </c>
      <c r="B36" s="68">
        <v>1341592</v>
      </c>
      <c r="C36" s="48"/>
      <c r="D36" s="49"/>
      <c r="E36" s="68">
        <v>915886</v>
      </c>
      <c r="F36" s="48"/>
      <c r="G36" s="49"/>
      <c r="H36" s="68">
        <v>642097</v>
      </c>
      <c r="I36" s="69"/>
      <c r="J36" s="49"/>
      <c r="K36" s="68">
        <v>273459</v>
      </c>
      <c r="L36" s="48"/>
      <c r="M36" s="49"/>
      <c r="N36" s="68">
        <v>22</v>
      </c>
      <c r="O36" s="69"/>
      <c r="P36" s="49"/>
      <c r="Q36" s="68">
        <v>424190</v>
      </c>
      <c r="R36" s="48"/>
      <c r="S36" s="5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5">
      <c r="A37" s="66" t="s">
        <v>224</v>
      </c>
      <c r="B37" s="68">
        <v>1504947</v>
      </c>
      <c r="C37" s="48"/>
      <c r="D37" s="49"/>
      <c r="E37" s="68">
        <v>1026850</v>
      </c>
      <c r="F37" s="48"/>
      <c r="G37" s="49"/>
      <c r="H37" s="68">
        <v>736088</v>
      </c>
      <c r="I37" s="69"/>
      <c r="J37" s="49"/>
      <c r="K37" s="68">
        <v>290514</v>
      </c>
      <c r="L37" s="48"/>
      <c r="M37" s="49"/>
      <c r="N37" s="68">
        <v>14</v>
      </c>
      <c r="O37" s="69"/>
      <c r="P37" s="49"/>
      <c r="Q37" s="68">
        <v>476407</v>
      </c>
      <c r="R37" s="48"/>
      <c r="S37" s="50"/>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5">
      <c r="A38" s="66" t="s">
        <v>225</v>
      </c>
      <c r="B38" s="68">
        <v>1605923</v>
      </c>
      <c r="C38" s="48"/>
      <c r="D38" s="49"/>
      <c r="E38" s="68">
        <v>1097564</v>
      </c>
      <c r="F38" s="48"/>
      <c r="G38" s="49"/>
      <c r="H38" s="68">
        <v>794149</v>
      </c>
      <c r="I38" s="69"/>
      <c r="J38" s="49"/>
      <c r="K38" s="68">
        <v>303205</v>
      </c>
      <c r="L38" s="48"/>
      <c r="M38" s="49"/>
      <c r="N38" s="68">
        <v>4</v>
      </c>
      <c r="O38" s="69"/>
      <c r="P38" s="49"/>
      <c r="Q38" s="68">
        <v>506523</v>
      </c>
      <c r="R38" s="48"/>
      <c r="S38" s="50"/>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5">
      <c r="A39" s="66" t="s">
        <v>226</v>
      </c>
      <c r="B39" s="68">
        <v>1614774</v>
      </c>
      <c r="C39" s="48"/>
      <c r="D39" s="49"/>
      <c r="E39" s="68">
        <v>1098335</v>
      </c>
      <c r="F39" s="48"/>
      <c r="G39" s="49"/>
      <c r="H39" s="68">
        <v>776510</v>
      </c>
      <c r="I39" s="69"/>
      <c r="J39" s="49"/>
      <c r="K39" s="68">
        <v>321479</v>
      </c>
      <c r="L39" s="48"/>
      <c r="M39" s="49"/>
      <c r="N39" s="68">
        <v>7</v>
      </c>
      <c r="O39" s="69"/>
      <c r="P39" s="49"/>
      <c r="Q39" s="68">
        <v>514686</v>
      </c>
      <c r="R39" s="48"/>
      <c r="S39" s="50"/>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5">
      <c r="A40" s="66" t="s">
        <v>227</v>
      </c>
      <c r="B40" s="68">
        <v>1628903</v>
      </c>
      <c r="C40" s="48"/>
      <c r="D40" s="49"/>
      <c r="E40" s="68">
        <v>984556</v>
      </c>
      <c r="F40" s="48"/>
      <c r="G40" s="49"/>
      <c r="H40" s="68">
        <v>718273</v>
      </c>
      <c r="I40" s="69"/>
      <c r="J40" s="49"/>
      <c r="K40" s="68">
        <v>266132</v>
      </c>
      <c r="L40" s="48"/>
      <c r="M40" s="49"/>
      <c r="N40" s="68">
        <v>32</v>
      </c>
      <c r="O40" s="69"/>
      <c r="P40" s="49"/>
      <c r="Q40" s="68">
        <v>644758</v>
      </c>
      <c r="R40" s="48"/>
      <c r="S40" s="50"/>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5">
      <c r="A41" s="66" t="s">
        <v>228</v>
      </c>
      <c r="B41" s="68">
        <v>1734827</v>
      </c>
      <c r="C41" s="48"/>
      <c r="D41" s="49"/>
      <c r="E41" s="68">
        <v>1038902</v>
      </c>
      <c r="F41" s="48"/>
      <c r="G41" s="49"/>
      <c r="H41" s="68">
        <v>757974</v>
      </c>
      <c r="I41" s="69"/>
      <c r="J41" s="49"/>
      <c r="K41" s="68">
        <v>280769</v>
      </c>
      <c r="L41" s="48"/>
      <c r="M41" s="49"/>
      <c r="N41" s="68">
        <v>16</v>
      </c>
      <c r="O41" s="69"/>
      <c r="P41" s="49"/>
      <c r="Q41" s="68">
        <v>696497</v>
      </c>
      <c r="R41" s="48"/>
      <c r="S41" s="5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5">
      <c r="A42" s="67" t="s">
        <v>229</v>
      </c>
      <c r="B42" s="68">
        <v>1835014</v>
      </c>
      <c r="C42" s="48"/>
      <c r="D42" s="49"/>
      <c r="E42" s="68">
        <v>1110022</v>
      </c>
      <c r="F42" s="48"/>
      <c r="G42" s="49"/>
      <c r="H42" s="68">
        <v>814479</v>
      </c>
      <c r="I42" s="69"/>
      <c r="J42" s="49"/>
      <c r="K42" s="68">
        <v>295391</v>
      </c>
      <c r="L42" s="48"/>
      <c r="M42" s="49"/>
      <c r="N42" s="68">
        <v>19</v>
      </c>
      <c r="O42" s="69"/>
      <c r="P42" s="49"/>
      <c r="Q42" s="68">
        <v>725452</v>
      </c>
      <c r="R42" s="48"/>
      <c r="S42" s="5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5">
      <c r="A43" s="67" t="s">
        <v>231</v>
      </c>
      <c r="B43" s="68">
        <v>1935243</v>
      </c>
      <c r="C43" s="48"/>
      <c r="D43" s="49"/>
      <c r="E43" s="68">
        <v>1195560</v>
      </c>
      <c r="F43" s="48"/>
      <c r="G43" s="49"/>
      <c r="H43" s="68">
        <v>881451</v>
      </c>
      <c r="I43" s="69"/>
      <c r="J43" s="49"/>
      <c r="K43" s="68">
        <v>313955</v>
      </c>
      <c r="L43" s="48"/>
      <c r="M43" s="49"/>
      <c r="N43" s="68">
        <v>13</v>
      </c>
      <c r="O43" s="69"/>
      <c r="P43" s="49"/>
      <c r="Q43" s="68">
        <v>739961</v>
      </c>
      <c r="R43" s="48"/>
      <c r="S43" s="5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5">
      <c r="A44" s="67" t="s">
        <v>233</v>
      </c>
      <c r="B44" s="68">
        <v>2021166</v>
      </c>
      <c r="C44" s="48"/>
      <c r="D44" s="49"/>
      <c r="E44" s="68">
        <v>1263157</v>
      </c>
      <c r="F44" s="48"/>
      <c r="G44" s="49"/>
      <c r="H44" s="68">
        <v>932786</v>
      </c>
      <c r="I44" s="69"/>
      <c r="J44" s="49"/>
      <c r="K44" s="68">
        <v>330210</v>
      </c>
      <c r="L44" s="48"/>
      <c r="M44" s="49"/>
      <c r="N44" s="68">
        <v>33</v>
      </c>
      <c r="O44" s="69"/>
      <c r="P44" s="49"/>
      <c r="Q44" s="68">
        <v>758227</v>
      </c>
      <c r="R44" s="48"/>
      <c r="S44" s="50"/>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5">
      <c r="A45" s="67" t="s">
        <v>234</v>
      </c>
      <c r="B45" s="68">
        <v>2103707</v>
      </c>
      <c r="C45" s="48"/>
      <c r="D45" s="49"/>
      <c r="E45" s="68">
        <v>1311771</v>
      </c>
      <c r="F45" s="48"/>
      <c r="G45" s="49"/>
      <c r="H45" s="68">
        <v>965586</v>
      </c>
      <c r="I45" s="69"/>
      <c r="J45" s="49"/>
      <c r="K45" s="68">
        <v>346010</v>
      </c>
      <c r="L45" s="48"/>
      <c r="M45" s="49"/>
      <c r="N45" s="68">
        <v>22</v>
      </c>
      <c r="O45" s="69"/>
      <c r="P45" s="49"/>
      <c r="Q45" s="68">
        <v>792186</v>
      </c>
      <c r="R45" s="48"/>
      <c r="S45" s="50"/>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5">
      <c r="A46" s="67" t="s">
        <v>235</v>
      </c>
      <c r="B46" s="68">
        <v>2146265</v>
      </c>
      <c r="C46" s="48"/>
      <c r="D46" s="49"/>
      <c r="E46" s="68">
        <v>1337983</v>
      </c>
      <c r="F46" s="48"/>
      <c r="G46" s="49"/>
      <c r="H46" s="68">
        <v>1000298</v>
      </c>
      <c r="I46" s="48"/>
      <c r="J46" s="49"/>
      <c r="K46" s="68">
        <v>337561</v>
      </c>
      <c r="L46" s="48"/>
      <c r="M46" s="49"/>
      <c r="N46" s="68">
        <v>26</v>
      </c>
      <c r="O46" s="69"/>
      <c r="P46" s="49"/>
      <c r="Q46" s="68">
        <v>808541</v>
      </c>
      <c r="R46" s="48"/>
      <c r="S46" s="50"/>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5">
      <c r="A47" s="67" t="s">
        <v>236</v>
      </c>
      <c r="B47" s="68">
        <v>2011948</v>
      </c>
      <c r="C47" s="48"/>
      <c r="D47" s="49"/>
      <c r="E47" s="68">
        <v>1284423</v>
      </c>
      <c r="F47" s="48"/>
      <c r="G47" s="49"/>
      <c r="H47" s="68">
        <v>1014936</v>
      </c>
      <c r="I47" s="48"/>
      <c r="J47" s="49"/>
      <c r="K47" s="68">
        <v>269487</v>
      </c>
      <c r="L47" s="48"/>
      <c r="M47" s="49"/>
      <c r="N47" s="68">
        <v>104.61104042017489</v>
      </c>
      <c r="O47" s="69"/>
      <c r="P47" s="49"/>
      <c r="Q47" s="68">
        <v>727525</v>
      </c>
      <c r="R47" s="48"/>
      <c r="S47" s="50"/>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5">
      <c r="A48" s="67" t="s">
        <v>237</v>
      </c>
      <c r="B48" s="68">
        <v>2269925</v>
      </c>
      <c r="C48" s="48"/>
      <c r="D48" s="49"/>
      <c r="E48" s="68">
        <v>1434328</v>
      </c>
      <c r="F48" s="48"/>
      <c r="G48" s="49"/>
      <c r="H48" s="68">
        <v>1131630</v>
      </c>
      <c r="I48" s="48"/>
      <c r="J48" s="49"/>
      <c r="K48" s="68">
        <v>302698</v>
      </c>
      <c r="L48" s="48"/>
      <c r="M48" s="49"/>
      <c r="N48" s="68">
        <v>73</v>
      </c>
      <c r="O48" s="69"/>
      <c r="P48" s="49"/>
      <c r="Q48" s="68">
        <v>835597</v>
      </c>
      <c r="R48" s="48"/>
      <c r="S48" s="50"/>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5">
      <c r="A49" s="67" t="s">
        <v>238</v>
      </c>
      <c r="B49" s="68">
        <v>2489306</v>
      </c>
      <c r="C49" s="48"/>
      <c r="D49" s="49"/>
      <c r="E49" s="68">
        <v>1512999</v>
      </c>
      <c r="F49" s="48"/>
      <c r="G49" s="49"/>
      <c r="H49" s="68">
        <v>1198073</v>
      </c>
      <c r="I49" s="48"/>
      <c r="J49" s="49"/>
      <c r="K49" s="68">
        <v>314937</v>
      </c>
      <c r="L49" s="48"/>
      <c r="M49" s="49"/>
      <c r="N49" s="68">
        <v>67</v>
      </c>
      <c r="O49" s="69"/>
      <c r="P49" s="49"/>
      <c r="Q49" s="68">
        <v>976699</v>
      </c>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5">
      <c r="A50" s="67" t="s">
        <v>239</v>
      </c>
      <c r="B50" s="68">
        <v>2464176</v>
      </c>
      <c r="C50" s="48"/>
      <c r="D50" s="49"/>
      <c r="E50" s="68">
        <v>1532540</v>
      </c>
      <c r="F50" s="48"/>
      <c r="G50" s="49"/>
      <c r="H50" s="68">
        <v>1213932</v>
      </c>
      <c r="I50" s="48"/>
      <c r="J50" s="49"/>
      <c r="K50" s="68">
        <v>318622</v>
      </c>
      <c r="L50" s="48"/>
      <c r="M50" s="49"/>
      <c r="N50" s="68">
        <v>203</v>
      </c>
      <c r="O50" s="69"/>
      <c r="P50" s="49"/>
      <c r="Q50" s="68">
        <v>931294</v>
      </c>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5">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5">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5">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5">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5">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5">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5">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5">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5">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5">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5">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5">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5">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5">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5">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5">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5">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5">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5">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5">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5">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5">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5">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5">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5">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5">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5">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5">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5">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5">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5">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5">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5">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5">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5">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5">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5">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5">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5">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5">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5">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5">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5">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5">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5">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5">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5">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5">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5">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5">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5">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5">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5">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5">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5">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5">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5">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5">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5">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5">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5">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5">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5">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5">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5">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5">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5">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5">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5">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5">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5">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5">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5">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5">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5">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5">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5">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5">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5">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5">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5">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5">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5">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5">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5">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5">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5">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5">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5">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5">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5">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5">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5">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5">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5">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5">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5">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5">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5">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5">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5">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5">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5">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5">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5">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5">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5">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5">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5">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5">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5">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5">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5">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5">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5">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5">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5">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5">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5">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5">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5">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5">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5">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5">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5">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5">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5">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5">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5">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5">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5">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5">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5">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5">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5">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5">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5">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5">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5">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5">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5">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5">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5">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5">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5">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5">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5">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5">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5">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5">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5">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5">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5">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5">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5">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5">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5">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5">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5">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5">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5">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5">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5">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5">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3">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5">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5">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5">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5">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5">
      <c r="A500" s="51" t="s">
        <v>165</v>
      </c>
      <c r="C500" s="1"/>
      <c r="F500"/>
      <c r="I500" s="1"/>
      <c r="J500" s="1"/>
      <c r="K500" s="1"/>
      <c r="L500" s="1"/>
      <c r="M500" s="1"/>
      <c r="N500" s="1"/>
      <c r="O500" s="1"/>
      <c r="R500" s="1"/>
    </row>
    <row r="501" spans="1:18" ht="12" customHeight="1" x14ac:dyDescent="0.25">
      <c r="A501" s="52" t="s">
        <v>44</v>
      </c>
      <c r="B501" s="52" t="s">
        <v>166</v>
      </c>
      <c r="F501"/>
      <c r="I501"/>
      <c r="L501"/>
    </row>
    <row r="502" spans="1:18" ht="12" customHeight="1" x14ac:dyDescent="0.25">
      <c r="A502" s="52" t="s">
        <v>167</v>
      </c>
      <c r="B502" s="52" t="s">
        <v>168</v>
      </c>
      <c r="F502"/>
      <c r="I502"/>
      <c r="L502"/>
    </row>
    <row r="503" spans="1:18" ht="12" customHeight="1" x14ac:dyDescent="0.25">
      <c r="F503"/>
      <c r="I503"/>
      <c r="L503"/>
    </row>
    <row r="504" spans="1:18" ht="12" customHeight="1" x14ac:dyDescent="0.25">
      <c r="A504" s="61" t="s">
        <v>179</v>
      </c>
      <c r="B504" s="65"/>
      <c r="F504"/>
      <c r="I504"/>
      <c r="L504"/>
    </row>
    <row r="505" spans="1:18" ht="12" customHeight="1" x14ac:dyDescent="0.25">
      <c r="A505" s="56" t="s">
        <v>8</v>
      </c>
      <c r="B505" s="56" t="s">
        <v>181</v>
      </c>
      <c r="F505"/>
      <c r="I505"/>
      <c r="L505"/>
      <c r="M505" s="14"/>
      <c r="N505" s="14"/>
    </row>
    <row r="506" spans="1:18" ht="12" customHeight="1" x14ac:dyDescent="0.25">
      <c r="A506" s="56" t="s">
        <v>22</v>
      </c>
      <c r="B506" s="56" t="s">
        <v>182</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183</v>
      </c>
      <c r="F509"/>
      <c r="G509"/>
      <c r="H509"/>
      <c r="I509"/>
    </row>
    <row r="510" spans="1:18" ht="12" customHeight="1" x14ac:dyDescent="0.25">
      <c r="A510" s="56" t="s">
        <v>161</v>
      </c>
      <c r="B510" s="56" t="s">
        <v>162</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2" ht="12" customHeight="1" x14ac:dyDescent="0.25">
      <c r="A513" s="56" t="s">
        <v>37</v>
      </c>
      <c r="B513" s="56" t="s">
        <v>184</v>
      </c>
    </row>
    <row r="514" spans="1:2" ht="12" customHeight="1" x14ac:dyDescent="0.25">
      <c r="A514" s="56" t="s">
        <v>28</v>
      </c>
      <c r="B514" s="56" t="s">
        <v>29</v>
      </c>
    </row>
    <row r="515" spans="1:2" ht="12" customHeight="1" x14ac:dyDescent="0.25">
      <c r="A515" s="56" t="s">
        <v>34</v>
      </c>
      <c r="B515" s="56" t="s">
        <v>35</v>
      </c>
    </row>
    <row r="517" spans="1:2" ht="12" customHeight="1" x14ac:dyDescent="0.25">
      <c r="A517" s="61" t="s">
        <v>180</v>
      </c>
      <c r="B517" s="65"/>
    </row>
    <row r="518" spans="1:2" ht="12" customHeight="1" x14ac:dyDescent="0.25">
      <c r="A518" s="57" t="s">
        <v>9</v>
      </c>
      <c r="B518" s="57" t="s">
        <v>36</v>
      </c>
    </row>
    <row r="519" spans="1:2" ht="12" customHeight="1" x14ac:dyDescent="0.25">
      <c r="A519" s="57" t="s">
        <v>37</v>
      </c>
      <c r="B519" s="57" t="s">
        <v>38</v>
      </c>
    </row>
    <row r="520" spans="1:2" ht="12" customHeight="1" x14ac:dyDescent="0.25">
      <c r="A520" s="57" t="s">
        <v>19</v>
      </c>
      <c r="B520" s="57" t="s">
        <v>39</v>
      </c>
    </row>
    <row r="521" spans="1:2" ht="12" customHeight="1" x14ac:dyDescent="0.25">
      <c r="A521" s="57" t="s">
        <v>21</v>
      </c>
      <c r="B521" s="57" t="s">
        <v>40</v>
      </c>
    </row>
    <row r="522" spans="1:2" ht="12" customHeight="1" x14ac:dyDescent="0.25">
      <c r="A522" s="57" t="s">
        <v>32</v>
      </c>
      <c r="B522" s="57" t="s">
        <v>41</v>
      </c>
    </row>
    <row r="524" spans="1:2" ht="12" customHeight="1" x14ac:dyDescent="0.25">
      <c r="A524" s="64"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5">
      <c r="A531" s="64"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5">
      <c r="A537" s="90" t="s">
        <v>86</v>
      </c>
      <c r="B537" s="91"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4" priority="5" stopIfTrue="1">
      <formula>AND($H$2="A",$H$10&lt;&gt;"N")</formula>
    </cfRule>
  </conditionalFormatting>
  <conditionalFormatting sqref="H6:J6">
    <cfRule type="expression" dxfId="3" priority="3" stopIfTrue="1">
      <formula>OR($H$5="V",$H$5="Y")</formula>
    </cfRule>
    <cfRule type="expression" dxfId="2" priority="4" stopIfTrue="1">
      <formula>$H$5="L"</formula>
    </cfRule>
  </conditionalFormatting>
  <conditionalFormatting sqref="H7:J7">
    <cfRule type="expression" dxfId="1" priority="1" stopIfTrue="1">
      <formula>OR($H$5="V",$H$5="Y")</formula>
    </cfRule>
    <cfRule type="expression" dxfId="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2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C20:C215 I20:I215 L20:L215 F20:F215 O20:O215 R20:R215" xr:uid="{00000000-0002-0000-02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M20:M215 P20:P215 G20:G215 D20:D215 S20:S215" xr:uid="{00000000-0002-0000-02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48"/>
  <sheetViews>
    <sheetView workbookViewId="0">
      <selection activeCell="F2" sqref="F2"/>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10" max="16384" width="11.453125" style="40"/>
  </cols>
  <sheetData>
    <row r="1" spans="1:9" x14ac:dyDescent="0.35">
      <c r="A1" s="38" t="s">
        <v>73</v>
      </c>
      <c r="B1" s="38" t="s">
        <v>74</v>
      </c>
      <c r="C1" s="38" t="s">
        <v>75</v>
      </c>
      <c r="D1" s="39" t="s">
        <v>76</v>
      </c>
      <c r="E1" s="38"/>
      <c r="F1" s="38" t="s">
        <v>77</v>
      </c>
      <c r="G1" s="42" t="s">
        <v>141</v>
      </c>
      <c r="H1" s="40"/>
      <c r="I1" s="40"/>
    </row>
    <row r="2" spans="1:9" x14ac:dyDescent="0.35">
      <c r="A2" s="38" t="s">
        <v>106</v>
      </c>
      <c r="B2" s="38" t="s">
        <v>79</v>
      </c>
      <c r="C2" s="41" t="s">
        <v>80</v>
      </c>
      <c r="D2" s="41" t="s">
        <v>151</v>
      </c>
      <c r="E2" s="38"/>
      <c r="F2" s="38" t="s">
        <v>192</v>
      </c>
      <c r="G2" s="43" t="s">
        <v>45</v>
      </c>
      <c r="H2" s="40"/>
      <c r="I2" s="40"/>
    </row>
    <row r="3" spans="1:9" x14ac:dyDescent="0.35">
      <c r="A3" s="38" t="s">
        <v>99</v>
      </c>
      <c r="B3" s="38" t="s">
        <v>79</v>
      </c>
      <c r="C3" s="41" t="s">
        <v>80</v>
      </c>
      <c r="D3" s="41" t="s">
        <v>105</v>
      </c>
      <c r="E3" s="38"/>
      <c r="F3" s="38"/>
      <c r="G3" s="38"/>
      <c r="H3" s="40"/>
      <c r="I3" s="40"/>
    </row>
    <row r="4" spans="1:9" x14ac:dyDescent="0.35">
      <c r="A4" s="38" t="s">
        <v>101</v>
      </c>
      <c r="B4" s="38" t="s">
        <v>79</v>
      </c>
      <c r="C4" s="41" t="s">
        <v>90</v>
      </c>
      <c r="D4" s="41" t="s">
        <v>176</v>
      </c>
      <c r="E4" s="38"/>
      <c r="F4" s="38"/>
      <c r="G4" s="38"/>
      <c r="H4" s="40"/>
      <c r="I4" s="40"/>
    </row>
    <row r="5" spans="1:9" x14ac:dyDescent="0.35">
      <c r="A5" s="38" t="s">
        <v>84</v>
      </c>
      <c r="B5" s="38" t="s">
        <v>79</v>
      </c>
      <c r="C5" s="41" t="s">
        <v>80</v>
      </c>
      <c r="D5" s="41" t="s">
        <v>85</v>
      </c>
      <c r="E5" s="38"/>
      <c r="F5" s="38"/>
      <c r="G5" s="38"/>
      <c r="H5" s="40"/>
      <c r="I5" s="40"/>
    </row>
    <row r="6" spans="1:9" x14ac:dyDescent="0.35">
      <c r="A6" s="38" t="s">
        <v>108</v>
      </c>
      <c r="B6" s="38" t="s">
        <v>79</v>
      </c>
      <c r="C6" s="41" t="s">
        <v>90</v>
      </c>
      <c r="D6" s="41" t="s">
        <v>176</v>
      </c>
      <c r="E6" s="38"/>
      <c r="F6" s="38"/>
      <c r="G6" s="38"/>
      <c r="H6" s="40"/>
      <c r="I6" s="40"/>
    </row>
    <row r="7" spans="1:9" x14ac:dyDescent="0.35">
      <c r="A7" s="38" t="s">
        <v>49</v>
      </c>
      <c r="B7" s="38" t="s">
        <v>79</v>
      </c>
      <c r="C7" s="41" t="s">
        <v>126</v>
      </c>
      <c r="D7" s="41">
        <v>18</v>
      </c>
      <c r="E7" s="38"/>
      <c r="F7" s="38"/>
      <c r="G7" s="38"/>
      <c r="H7" s="40"/>
      <c r="I7" s="40"/>
    </row>
    <row r="8" spans="1:9" x14ac:dyDescent="0.35">
      <c r="A8" s="44" t="s">
        <v>98</v>
      </c>
      <c r="B8" s="38" t="s">
        <v>79</v>
      </c>
      <c r="C8" s="41" t="s">
        <v>80</v>
      </c>
      <c r="D8" s="41" t="s">
        <v>92</v>
      </c>
      <c r="E8" s="38"/>
      <c r="F8" s="38"/>
      <c r="G8" s="38"/>
      <c r="H8" s="40"/>
      <c r="I8" s="40"/>
    </row>
    <row r="9" spans="1:9" x14ac:dyDescent="0.35">
      <c r="A9" s="53" t="s">
        <v>169</v>
      </c>
      <c r="B9" s="38" t="s">
        <v>79</v>
      </c>
      <c r="C9" s="41" t="s">
        <v>90</v>
      </c>
      <c r="D9" s="41" t="s">
        <v>176</v>
      </c>
      <c r="E9" s="38"/>
      <c r="F9" s="38"/>
      <c r="G9" s="38"/>
      <c r="H9" s="40"/>
      <c r="I9" s="40"/>
    </row>
    <row r="10" spans="1:9" x14ac:dyDescent="0.35">
      <c r="A10" s="53" t="s">
        <v>170</v>
      </c>
      <c r="B10" s="38" t="s">
        <v>79</v>
      </c>
      <c r="C10" s="41" t="s">
        <v>90</v>
      </c>
      <c r="D10" s="41" t="s">
        <v>176</v>
      </c>
      <c r="E10" s="38"/>
      <c r="F10" s="38"/>
      <c r="G10" s="38"/>
      <c r="H10" s="40"/>
      <c r="I10" s="40"/>
    </row>
    <row r="11" spans="1:9" x14ac:dyDescent="0.35">
      <c r="A11" s="38" t="s">
        <v>104</v>
      </c>
      <c r="B11" s="38" t="s">
        <v>79</v>
      </c>
      <c r="C11" s="41" t="s">
        <v>80</v>
      </c>
      <c r="D11" s="41" t="s">
        <v>107</v>
      </c>
      <c r="E11" s="38"/>
      <c r="F11" s="38"/>
      <c r="G11" s="38"/>
      <c r="H11" s="40"/>
      <c r="I11" s="40"/>
    </row>
    <row r="12" spans="1:9" x14ac:dyDescent="0.35">
      <c r="A12" s="38" t="s">
        <v>78</v>
      </c>
      <c r="B12" s="38" t="s">
        <v>79</v>
      </c>
      <c r="C12" s="41" t="s">
        <v>80</v>
      </c>
      <c r="D12" s="41" t="s">
        <v>81</v>
      </c>
      <c r="E12" s="38"/>
      <c r="F12" s="38"/>
      <c r="G12" s="38"/>
      <c r="H12" s="40"/>
      <c r="I12" s="40"/>
    </row>
    <row r="13" spans="1:9" x14ac:dyDescent="0.35">
      <c r="A13" s="38" t="s">
        <v>93</v>
      </c>
      <c r="B13" s="38" t="s">
        <v>79</v>
      </c>
      <c r="C13" s="41" t="s">
        <v>80</v>
      </c>
      <c r="D13" s="41" t="s">
        <v>100</v>
      </c>
      <c r="E13" s="38"/>
      <c r="F13" s="38"/>
      <c r="G13" s="38"/>
      <c r="H13" s="40"/>
      <c r="I13" s="40"/>
    </row>
    <row r="14" spans="1:9" x14ac:dyDescent="0.35">
      <c r="A14" s="38" t="s">
        <v>95</v>
      </c>
      <c r="B14" s="38" t="s">
        <v>79</v>
      </c>
      <c r="C14" s="41" t="s">
        <v>90</v>
      </c>
      <c r="D14" s="41" t="s">
        <v>176</v>
      </c>
      <c r="E14" s="38"/>
      <c r="F14" s="38"/>
      <c r="G14" s="38"/>
      <c r="H14" s="40"/>
      <c r="I14" s="40"/>
    </row>
    <row r="15" spans="1:9" x14ac:dyDescent="0.35">
      <c r="A15" s="38" t="s">
        <v>53</v>
      </c>
      <c r="B15" s="38" t="s">
        <v>79</v>
      </c>
      <c r="C15" s="41" t="s">
        <v>80</v>
      </c>
      <c r="D15" s="41" t="s">
        <v>88</v>
      </c>
      <c r="E15" s="38"/>
      <c r="F15" s="38"/>
      <c r="G15" s="38"/>
      <c r="H15" s="40"/>
      <c r="I15" s="40"/>
    </row>
    <row r="16" spans="1:9" x14ac:dyDescent="0.35">
      <c r="A16" s="38" t="s">
        <v>102</v>
      </c>
      <c r="B16" s="38" t="s">
        <v>79</v>
      </c>
      <c r="C16" s="41" t="s">
        <v>90</v>
      </c>
      <c r="D16" s="41" t="s">
        <v>176</v>
      </c>
      <c r="E16" s="38"/>
      <c r="F16" s="38"/>
      <c r="G16" s="38"/>
      <c r="H16" s="40"/>
      <c r="I16" s="40"/>
    </row>
    <row r="17" spans="1:9" x14ac:dyDescent="0.35">
      <c r="A17" s="38" t="s">
        <v>103</v>
      </c>
      <c r="B17" s="38" t="s">
        <v>79</v>
      </c>
      <c r="C17" s="41" t="s">
        <v>90</v>
      </c>
      <c r="D17" s="41" t="s">
        <v>176</v>
      </c>
      <c r="E17" s="38"/>
      <c r="F17" s="38"/>
      <c r="G17" s="39"/>
      <c r="H17" s="40"/>
      <c r="I17" s="40"/>
    </row>
    <row r="18" spans="1:9" x14ac:dyDescent="0.35">
      <c r="A18" s="38" t="s">
        <v>82</v>
      </c>
      <c r="B18" s="38" t="s">
        <v>79</v>
      </c>
      <c r="C18" s="41" t="s">
        <v>80</v>
      </c>
      <c r="D18" s="41" t="s">
        <v>83</v>
      </c>
      <c r="E18" s="38"/>
      <c r="F18" s="38"/>
      <c r="G18" s="45"/>
      <c r="H18" s="40"/>
      <c r="I18" s="40"/>
    </row>
    <row r="19" spans="1:9" x14ac:dyDescent="0.35">
      <c r="A19" s="38" t="s">
        <v>96</v>
      </c>
      <c r="B19" s="38" t="s">
        <v>79</v>
      </c>
      <c r="C19" s="41" t="s">
        <v>80</v>
      </c>
      <c r="D19" s="41" t="s">
        <v>150</v>
      </c>
      <c r="E19" s="38"/>
      <c r="F19" s="38"/>
      <c r="G19" s="39"/>
      <c r="H19" s="40"/>
      <c r="I19" s="40"/>
    </row>
    <row r="20" spans="1:9" x14ac:dyDescent="0.35">
      <c r="A20" s="38" t="s">
        <v>91</v>
      </c>
      <c r="B20" s="38" t="s">
        <v>79</v>
      </c>
      <c r="C20" s="41" t="s">
        <v>80</v>
      </c>
      <c r="D20" s="41" t="s">
        <v>94</v>
      </c>
      <c r="E20" s="38"/>
      <c r="F20" s="38"/>
      <c r="G20" s="39"/>
      <c r="H20" s="40"/>
      <c r="I20" s="40"/>
    </row>
    <row r="21" spans="1:9" x14ac:dyDescent="0.35">
      <c r="A21" s="38" t="s">
        <v>142</v>
      </c>
      <c r="B21" s="38" t="s">
        <v>79</v>
      </c>
      <c r="C21" s="41" t="s">
        <v>111</v>
      </c>
      <c r="D21" s="41">
        <v>1</v>
      </c>
      <c r="E21" s="38"/>
      <c r="F21" s="38"/>
      <c r="G21" s="39"/>
      <c r="H21" s="40"/>
      <c r="I21" s="40"/>
    </row>
    <row r="22" spans="1:9" x14ac:dyDescent="0.35">
      <c r="A22" s="38" t="s">
        <v>86</v>
      </c>
      <c r="B22" s="38" t="s">
        <v>79</v>
      </c>
      <c r="C22" s="41" t="s">
        <v>80</v>
      </c>
      <c r="D22" s="41" t="s">
        <v>87</v>
      </c>
      <c r="E22" s="38"/>
      <c r="F22" s="38"/>
      <c r="G22" s="39"/>
      <c r="H22" s="40"/>
      <c r="I22" s="40"/>
    </row>
    <row r="23" spans="1:9" x14ac:dyDescent="0.35">
      <c r="A23" s="38" t="s">
        <v>109</v>
      </c>
      <c r="B23" s="38" t="s">
        <v>79</v>
      </c>
      <c r="C23" s="41" t="s">
        <v>80</v>
      </c>
      <c r="D23" s="41" t="s">
        <v>110</v>
      </c>
      <c r="E23" s="38"/>
      <c r="F23" s="38"/>
      <c r="G23" s="39"/>
      <c r="H23" s="40"/>
      <c r="I23" s="40"/>
    </row>
    <row r="24" spans="1:9" x14ac:dyDescent="0.35">
      <c r="A24" s="38" t="s">
        <v>89</v>
      </c>
      <c r="B24" s="38" t="s">
        <v>79</v>
      </c>
      <c r="C24" s="41" t="s">
        <v>90</v>
      </c>
      <c r="D24" s="41" t="s">
        <v>176</v>
      </c>
      <c r="E24" s="38"/>
      <c r="F24" s="38"/>
      <c r="G24" s="39"/>
      <c r="H24" s="40"/>
      <c r="I24" s="40"/>
    </row>
    <row r="25" spans="1:9" x14ac:dyDescent="0.35">
      <c r="A25" s="53" t="s">
        <v>171</v>
      </c>
      <c r="B25" s="38" t="s">
        <v>112</v>
      </c>
      <c r="C25" s="42" t="s">
        <v>90</v>
      </c>
      <c r="D25" s="41"/>
      <c r="E25" s="38"/>
      <c r="F25" s="38"/>
      <c r="G25" s="39"/>
      <c r="H25" s="40"/>
      <c r="I25" s="40"/>
    </row>
    <row r="26" spans="1:9" x14ac:dyDescent="0.35">
      <c r="A26" s="44" t="s">
        <v>132</v>
      </c>
      <c r="B26" s="38" t="s">
        <v>112</v>
      </c>
      <c r="C26" s="41" t="s">
        <v>80</v>
      </c>
      <c r="D26" s="41" t="s">
        <v>190</v>
      </c>
      <c r="E26" s="38"/>
      <c r="F26" s="38"/>
      <c r="G26" s="38"/>
      <c r="H26" s="40"/>
      <c r="I26" s="40"/>
    </row>
    <row r="27" spans="1:9" x14ac:dyDescent="0.35">
      <c r="A27" s="38" t="s">
        <v>120</v>
      </c>
      <c r="B27" s="38" t="s">
        <v>112</v>
      </c>
      <c r="C27" s="41" t="s">
        <v>90</v>
      </c>
      <c r="D27" s="41" t="s">
        <v>176</v>
      </c>
      <c r="E27" s="38"/>
      <c r="F27" s="38"/>
      <c r="G27" s="38"/>
      <c r="H27" s="40"/>
      <c r="I27" s="40"/>
    </row>
    <row r="28" spans="1:9" x14ac:dyDescent="0.35">
      <c r="A28" s="53" t="s">
        <v>163</v>
      </c>
      <c r="B28" s="38" t="s">
        <v>112</v>
      </c>
      <c r="C28" s="41" t="s">
        <v>80</v>
      </c>
      <c r="D28" s="41" t="s">
        <v>188</v>
      </c>
      <c r="E28" s="38"/>
      <c r="F28" s="38"/>
      <c r="G28" s="38"/>
      <c r="H28" s="40"/>
      <c r="I28" s="40"/>
    </row>
    <row r="29" spans="1:9" x14ac:dyDescent="0.35">
      <c r="A29" s="44" t="s">
        <v>131</v>
      </c>
      <c r="B29" s="38" t="s">
        <v>112</v>
      </c>
      <c r="C29" s="41" t="s">
        <v>90</v>
      </c>
      <c r="D29" s="41" t="s">
        <v>176</v>
      </c>
      <c r="E29" s="38"/>
      <c r="F29" s="38"/>
      <c r="G29" s="38"/>
      <c r="H29" s="40"/>
      <c r="I29" s="40"/>
    </row>
    <row r="30" spans="1:9" x14ac:dyDescent="0.35">
      <c r="A30" s="38" t="s">
        <v>114</v>
      </c>
      <c r="B30" s="38" t="s">
        <v>112</v>
      </c>
      <c r="C30" s="41" t="s">
        <v>147</v>
      </c>
      <c r="D30" s="42" t="s">
        <v>113</v>
      </c>
      <c r="E30" s="42">
        <v>2</v>
      </c>
      <c r="F30" s="42" t="s">
        <v>80</v>
      </c>
      <c r="G30" s="42" t="s">
        <v>149</v>
      </c>
      <c r="H30" s="40"/>
      <c r="I30" s="40"/>
    </row>
    <row r="31" spans="1:9" x14ac:dyDescent="0.35">
      <c r="A31" s="54" t="s">
        <v>172</v>
      </c>
      <c r="B31" s="44" t="s">
        <v>112</v>
      </c>
      <c r="C31" s="41" t="s">
        <v>90</v>
      </c>
      <c r="D31" s="41"/>
      <c r="E31" s="38"/>
      <c r="F31" s="38"/>
      <c r="G31" s="38"/>
      <c r="H31" s="40"/>
      <c r="I31" s="40"/>
    </row>
    <row r="32" spans="1:9" x14ac:dyDescent="0.35">
      <c r="A32" s="38" t="s">
        <v>121</v>
      </c>
      <c r="B32" s="38" t="s">
        <v>112</v>
      </c>
      <c r="C32" s="41" t="s">
        <v>80</v>
      </c>
      <c r="D32" s="41" t="s">
        <v>122</v>
      </c>
      <c r="E32" s="38"/>
      <c r="F32" s="38"/>
      <c r="G32" s="38"/>
      <c r="H32" s="40"/>
      <c r="I32" s="40"/>
    </row>
    <row r="33" spans="1:9" x14ac:dyDescent="0.35">
      <c r="A33" s="38" t="s">
        <v>43</v>
      </c>
      <c r="B33" s="38" t="s">
        <v>112</v>
      </c>
      <c r="C33" s="41" t="s">
        <v>80</v>
      </c>
      <c r="D33" s="41" t="s">
        <v>130</v>
      </c>
      <c r="E33" s="38"/>
      <c r="F33" s="38"/>
      <c r="G33" s="38"/>
      <c r="H33" s="40"/>
      <c r="I33" s="40"/>
    </row>
    <row r="34" spans="1:9" x14ac:dyDescent="0.35">
      <c r="A34" s="55" t="s">
        <v>173</v>
      </c>
      <c r="B34" s="38" t="s">
        <v>112</v>
      </c>
      <c r="C34" s="41" t="s">
        <v>90</v>
      </c>
      <c r="D34" s="41"/>
      <c r="E34" s="38"/>
      <c r="F34" s="38"/>
      <c r="G34" s="38"/>
      <c r="H34" s="40"/>
      <c r="I34" s="40"/>
    </row>
    <row r="35" spans="1:9" x14ac:dyDescent="0.35">
      <c r="A35" s="55" t="s">
        <v>174</v>
      </c>
      <c r="B35" s="38" t="s">
        <v>112</v>
      </c>
      <c r="C35" s="41" t="s">
        <v>90</v>
      </c>
      <c r="D35" s="41"/>
      <c r="E35" s="38"/>
      <c r="F35" s="38"/>
      <c r="G35" s="38"/>
      <c r="H35" s="40"/>
      <c r="I35" s="40"/>
    </row>
    <row r="36" spans="1:9" x14ac:dyDescent="0.35">
      <c r="A36" s="38" t="s">
        <v>71</v>
      </c>
      <c r="B36" s="38" t="s">
        <v>112</v>
      </c>
      <c r="C36" s="41" t="s">
        <v>80</v>
      </c>
      <c r="D36" s="41" t="s">
        <v>129</v>
      </c>
      <c r="E36" s="38"/>
      <c r="F36" s="38"/>
      <c r="G36" s="38"/>
      <c r="H36" s="40"/>
      <c r="I36" s="40"/>
    </row>
    <row r="37" spans="1:9" x14ac:dyDescent="0.35">
      <c r="A37" s="55" t="s">
        <v>175</v>
      </c>
      <c r="B37" s="38" t="s">
        <v>112</v>
      </c>
      <c r="C37" s="41" t="s">
        <v>90</v>
      </c>
      <c r="D37" s="41"/>
      <c r="E37" s="38"/>
      <c r="F37" s="38"/>
      <c r="G37" s="38"/>
      <c r="H37" s="40"/>
      <c r="I37" s="40"/>
    </row>
    <row r="38" spans="1:9" x14ac:dyDescent="0.35">
      <c r="A38" s="38" t="s">
        <v>72</v>
      </c>
      <c r="B38" s="38" t="s">
        <v>112</v>
      </c>
      <c r="C38" s="41" t="s">
        <v>147</v>
      </c>
      <c r="D38" s="42" t="s">
        <v>113</v>
      </c>
      <c r="E38" s="42">
        <v>1</v>
      </c>
      <c r="F38" s="42" t="s">
        <v>80</v>
      </c>
      <c r="G38" s="42" t="s">
        <v>148</v>
      </c>
      <c r="H38" s="40"/>
      <c r="I38" s="40"/>
    </row>
    <row r="39" spans="1:9" x14ac:dyDescent="0.35">
      <c r="A39" s="38" t="s">
        <v>42</v>
      </c>
      <c r="B39" s="38" t="s">
        <v>112</v>
      </c>
      <c r="C39" s="41" t="s">
        <v>80</v>
      </c>
      <c r="D39" s="41" t="s">
        <v>97</v>
      </c>
      <c r="E39" s="38"/>
      <c r="F39" s="38"/>
      <c r="G39" s="38"/>
      <c r="H39" s="40"/>
      <c r="I39" s="40"/>
    </row>
    <row r="40" spans="1:9" x14ac:dyDescent="0.35">
      <c r="A40" s="38" t="s">
        <v>118</v>
      </c>
      <c r="B40" s="38" t="s">
        <v>112</v>
      </c>
      <c r="C40" s="41" t="s">
        <v>80</v>
      </c>
      <c r="D40" s="41" t="s">
        <v>119</v>
      </c>
      <c r="E40" s="38"/>
      <c r="F40" s="38"/>
      <c r="G40" s="38"/>
      <c r="H40" s="40"/>
      <c r="I40" s="40"/>
    </row>
    <row r="41" spans="1:9" x14ac:dyDescent="0.35">
      <c r="A41" s="38" t="s">
        <v>123</v>
      </c>
      <c r="B41" s="38" t="s">
        <v>112</v>
      </c>
      <c r="C41" s="41" t="s">
        <v>80</v>
      </c>
      <c r="D41" s="41" t="s">
        <v>124</v>
      </c>
      <c r="E41" s="38"/>
      <c r="F41" s="38"/>
      <c r="G41" s="38"/>
      <c r="H41" s="40"/>
      <c r="I41" s="40"/>
    </row>
    <row r="42" spans="1:9" x14ac:dyDescent="0.35">
      <c r="A42" s="38" t="s">
        <v>116</v>
      </c>
      <c r="B42" s="38" t="s">
        <v>112</v>
      </c>
      <c r="C42" s="41" t="s">
        <v>80</v>
      </c>
      <c r="D42" s="41" t="s">
        <v>115</v>
      </c>
      <c r="E42" s="38"/>
      <c r="F42" s="38"/>
      <c r="G42" s="38"/>
      <c r="H42" s="40"/>
      <c r="I42" s="40"/>
    </row>
    <row r="43" spans="1:9" x14ac:dyDescent="0.35">
      <c r="A43" s="44" t="s">
        <v>117</v>
      </c>
      <c r="B43" s="38" t="s">
        <v>112</v>
      </c>
      <c r="C43" s="41" t="s">
        <v>90</v>
      </c>
      <c r="D43" s="41" t="s">
        <v>176</v>
      </c>
      <c r="E43" s="38"/>
      <c r="F43" s="38"/>
      <c r="G43" s="38"/>
      <c r="H43" s="40"/>
      <c r="I43" s="40"/>
    </row>
    <row r="44" spans="1:9" x14ac:dyDescent="0.35">
      <c r="A44" s="44" t="s">
        <v>125</v>
      </c>
      <c r="B44" s="38" t="s">
        <v>112</v>
      </c>
      <c r="C44" s="41" t="s">
        <v>90</v>
      </c>
      <c r="D44" s="41" t="s">
        <v>176</v>
      </c>
      <c r="E44" s="38"/>
      <c r="F44" s="38"/>
      <c r="G44" s="38"/>
      <c r="H44" s="40"/>
      <c r="I44" s="40"/>
    </row>
    <row r="45" spans="1:9" x14ac:dyDescent="0.35">
      <c r="A45" s="38" t="s">
        <v>127</v>
      </c>
      <c r="B45" s="38" t="s">
        <v>112</v>
      </c>
      <c r="C45" s="41" t="s">
        <v>80</v>
      </c>
      <c r="D45" s="41" t="s">
        <v>128</v>
      </c>
      <c r="E45" s="38"/>
      <c r="F45" s="38"/>
      <c r="G45" s="38"/>
      <c r="H45" s="40"/>
      <c r="I45" s="40"/>
    </row>
    <row r="46" spans="1:9" x14ac:dyDescent="0.35">
      <c r="A46" s="59" t="s">
        <v>185</v>
      </c>
      <c r="B46" s="44" t="s">
        <v>112</v>
      </c>
      <c r="C46" s="42" t="s">
        <v>90</v>
      </c>
      <c r="D46" s="58"/>
    </row>
    <row r="47" spans="1:9" x14ac:dyDescent="0.35">
      <c r="A47" s="59" t="s">
        <v>186</v>
      </c>
      <c r="B47" s="44" t="s">
        <v>112</v>
      </c>
      <c r="C47" s="42" t="s">
        <v>90</v>
      </c>
      <c r="D47" s="58"/>
    </row>
    <row r="48" spans="1:9" x14ac:dyDescent="0.35">
      <c r="A48" s="59" t="s">
        <v>187</v>
      </c>
      <c r="B48" s="44" t="s">
        <v>112</v>
      </c>
      <c r="C48" s="42" t="s">
        <v>90</v>
      </c>
      <c r="D48" s="58"/>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24</vt:i4>
      </vt:variant>
    </vt:vector>
  </HeadingPairs>
  <TitlesOfParts>
    <vt:vector size="28" baseType="lpstr">
      <vt:lpstr>Y_CUP</vt:lpstr>
      <vt:lpstr>Y_COP</vt:lpstr>
      <vt:lpstr>Y_CHL</vt:lpstr>
      <vt:lpstr>Parameters</vt:lpstr>
      <vt:lpstr>Y_CHL!Adjustment_codes</vt:lpstr>
      <vt:lpstr>Y_COP!Adjustment_codes</vt:lpstr>
      <vt:lpstr>Adjustment_codes</vt:lpstr>
      <vt:lpstr>Y_CHL!Obs_conf_code</vt:lpstr>
      <vt:lpstr>Y_COP!Obs_conf_code</vt:lpstr>
      <vt:lpstr>Obs_conf_code</vt:lpstr>
      <vt:lpstr>Y_CHL!Obs_status_code</vt:lpstr>
      <vt:lpstr>Y_COP!Obs_status_code</vt:lpstr>
      <vt:lpstr>Obs_status_code</vt:lpstr>
      <vt:lpstr>Y_CHL!Prices_codes</vt:lpstr>
      <vt:lpstr>Y_COP!Prices_codes</vt:lpstr>
      <vt:lpstr>Prices_codes</vt:lpstr>
      <vt:lpstr>Y_CHL!Transformation_codes</vt:lpstr>
      <vt:lpstr>Y_COP!Transformation_codes</vt:lpstr>
      <vt:lpstr>Transformation_codes</vt:lpstr>
      <vt:lpstr>Y_CHL!Unit_Measure</vt:lpstr>
      <vt:lpstr>Y_COP!Unit_Measure</vt:lpstr>
      <vt:lpstr>Unit_Measure</vt:lpstr>
      <vt:lpstr>Y_CHL!Utskriftsområde</vt:lpstr>
      <vt:lpstr>Y_COP!Utskriftsområde</vt:lpstr>
      <vt:lpstr>Y_CUP!Utskriftsområde</vt:lpstr>
      <vt:lpstr>Y_CHL!Utskriftsrubriker</vt:lpstr>
      <vt:lpstr>Y_COP!Utskriftsrubriker</vt:lpstr>
      <vt:lpstr>Y_CUP!Utskriftsrubriker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Lennmalm Andreas D/UTV/VU-S</cp:lastModifiedBy>
  <cp:lastPrinted>2014-03-28T14:41:49Z</cp:lastPrinted>
  <dcterms:created xsi:type="dcterms:W3CDTF">2007-08-06T15:30:32Z</dcterms:created>
  <dcterms:modified xsi:type="dcterms:W3CDTF">2024-06-04T18:59:59Z</dcterms:modified>
</cp:coreProperties>
</file>