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Prod\RM\MIR\Uppdrag_Externa\2025\Industrins gröna omställning\WP1 GHG mikrodata\Publicering\"/>
    </mc:Choice>
  </mc:AlternateContent>
  <xr:revisionPtr revIDLastSave="0" documentId="13_ncr:1_{9AC77D05-075D-48AA-A267-490E9E7F4313}" xr6:coauthVersionLast="47" xr6:coauthVersionMax="47" xr10:uidLastSave="{00000000-0000-0000-0000-000000000000}"/>
  <bookViews>
    <workbookView xWindow="-21720" yWindow="-16320" windowWidth="29040" windowHeight="15720" xr2:uid="{00000000-000D-0000-FFFF-FFFF00000000}"/>
  </bookViews>
  <sheets>
    <sheet name="Innehållsförteckning" sheetId="12" r:id="rId1"/>
    <sheet name="List of tables" sheetId="13" r:id="rId2"/>
    <sheet name="Figur 1" sheetId="1" r:id="rId3"/>
    <sheet name="Figur 2.1" sheetId="2" r:id="rId4"/>
    <sheet name="Figur 2.2" sheetId="10" r:id="rId5"/>
    <sheet name="Figur 2.3" sheetId="11" r:id="rId6"/>
    <sheet name="Figur 3" sheetId="3" r:id="rId7"/>
    <sheet name="Figur 4" sheetId="4" r:id="rId8"/>
    <sheet name="Figur 5" sheetId="5" r:id="rId9"/>
    <sheet name="Figur 6" sheetId="14" r:id="rId10"/>
    <sheet name="Figur 7" sheetId="6" r:id="rId11"/>
    <sheet name="Figur 8" sheetId="7" r:id="rId12"/>
    <sheet name="Figur 9" sheetId="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<sst xmlns="http://schemas.openxmlformats.org/spreadsheetml/2006/main" count="214" uniqueCount="141">
  <si>
    <t>Bransch</t>
  </si>
  <si>
    <t>C24 Stål- och metallverk</t>
  </si>
  <si>
    <t>C10-C12 Livsmedel</t>
  </si>
  <si>
    <t>C19 Raffinerade petroleumprodukter och stenkolsprodukter</t>
  </si>
  <si>
    <t>C20-C21 Kemiska produkter och läkmedel</t>
  </si>
  <si>
    <t>C29 Motorfordon, släpfordon och påhängsvagnar</t>
  </si>
  <si>
    <t>C25 Metallvaror utom maskiner och apparater</t>
  </si>
  <si>
    <t>C17-C18 Massa-, papperstillverkning, och grafisk reproduktion</t>
  </si>
  <si>
    <t>C28 Övrig maskinindustri</t>
  </si>
  <si>
    <t>C16 Trä och varor av trä m.m. utom möbler</t>
  </si>
  <si>
    <t>C23 Andra icke-metalliska mineraliska produkter (inkl. cement och betong)</t>
  </si>
  <si>
    <t>C27 Industri för elapparatur</t>
  </si>
  <si>
    <t>C33 Reparationsverkstäder och maskininstallation</t>
  </si>
  <si>
    <t>C22 Gummi- och plastvaruindustri</t>
  </si>
  <si>
    <t>C31-C32 Möbler och annan tillverkning</t>
  </si>
  <si>
    <t xml:space="preserve">Figur 1 </t>
  </si>
  <si>
    <t xml:space="preserve">Figur 7 </t>
  </si>
  <si>
    <t xml:space="preserve">Figur 5 </t>
  </si>
  <si>
    <t xml:space="preserve">Figur 4 </t>
  </si>
  <si>
    <t xml:space="preserve">Figur 3 </t>
  </si>
  <si>
    <t>A01 Jordbruket</t>
  </si>
  <si>
    <t>D35 El-, gas- och värmeverk</t>
  </si>
  <si>
    <t>F41-F43 Byggverksamhet</t>
  </si>
  <si>
    <t>H50 Rederier</t>
  </si>
  <si>
    <t>C19 Raffinerade petroleumprodukter</t>
  </si>
  <si>
    <t>G45-G47 Handel</t>
  </si>
  <si>
    <t>C20-C21 Kemiska produkter och läkemedel</t>
  </si>
  <si>
    <t>L68 Fastighetsbolag och -förvaltare</t>
  </si>
  <si>
    <t>N78-N82 Arbetsförmedling, resetjänster m.m.</t>
  </si>
  <si>
    <t xml:space="preserve">Figur 2.3 </t>
  </si>
  <si>
    <t xml:space="preserve">Figur 2.2 </t>
  </si>
  <si>
    <t xml:space="preserve">Figur 2.1 </t>
  </si>
  <si>
    <t>Totalt</t>
  </si>
  <si>
    <t>Andel (%) av växthusgasutsläpp enligt produktionsperspektiv efter bransch</t>
  </si>
  <si>
    <t>Andel (%) av växthusgasutsläpp enligt konsumtionsperspektiv efter bransch</t>
  </si>
  <si>
    <t>Andel (%) av växthusgasutsläpp enligt värdekedjeperspektiv efter bransch</t>
  </si>
  <si>
    <t>Innehållsförteckning</t>
  </si>
  <si>
    <t>List of tables</t>
  </si>
  <si>
    <t>Produktions-perspektiv (Scope 1)</t>
  </si>
  <si>
    <t>Konsumtions-perspektiv</t>
  </si>
  <si>
    <t>Värdekedje-perspektiv  (Scope 1, 2 och 3 (upstream))</t>
  </si>
  <si>
    <t>C17-C18 Massa-, pappers- och pappersvaruindustri, grafisk och annan reproduktionsindustri</t>
  </si>
  <si>
    <t>C16 Trä och varor av trä, kork och rotting o.d. utom möbler</t>
  </si>
  <si>
    <t>Utsläpp i Sverige</t>
  </si>
  <si>
    <t>Utsläpp utomlands</t>
  </si>
  <si>
    <t>05.100-08.120 utvinning - malmer, mineraler, fossila bränslen</t>
  </si>
  <si>
    <t>24 stål- och metallframställning</t>
  </si>
  <si>
    <t>01 jordbruk</t>
  </si>
  <si>
    <t>35.1 elkraft</t>
  </si>
  <si>
    <t>19.100-19.200 raffinerade petroleumprodukter</t>
  </si>
  <si>
    <t>20.300-21.200 kemikalier och läkemedel</t>
  </si>
  <si>
    <t>23.510-23.650 Icke-metalliska mineraliska produkter (inkl. cement)</t>
  </si>
  <si>
    <t>20.110-20.170 gödselmedel och bekämpningsmedel</t>
  </si>
  <si>
    <t>35.300 värmeverk m.m.</t>
  </si>
  <si>
    <t>50.202 havs- och kustsjöfartsrederier, icke reguljär godstrafik</t>
  </si>
  <si>
    <t>25.110 metallstommar och delar därav</t>
  </si>
  <si>
    <t>25.120 dörrar och fönster av metall</t>
  </si>
  <si>
    <t>25.210 radiatorer och pannor för centraluppvärmning</t>
  </si>
  <si>
    <t>25.290-25.610 cisterna, tankar, kar, varmvattenpannor, vapen, smidning, valsning, beläggning</t>
  </si>
  <si>
    <t>25.620 verkstäder för metallegoarbeten</t>
  </si>
  <si>
    <t>25.710 industri för bestick</t>
  </si>
  <si>
    <t>25.720 industri för lås och gångjärn</t>
  </si>
  <si>
    <t>25.730 verktygs- och redskapsindustri</t>
  </si>
  <si>
    <t>25.910-25.940 behållare, skruvar, förpackningar</t>
  </si>
  <si>
    <t>25.991 industri för diskbänkar, sanitetsgods m.m. av metall för byggändamål</t>
  </si>
  <si>
    <t>25.999 diverse övrig metallvaruindustri</t>
  </si>
  <si>
    <t>19.100-19.200 tillverkning av stenkolsprodukter och raffinerade petroleumprodukter</t>
  </si>
  <si>
    <t>Direkta utsläpp från egen bransch</t>
  </si>
  <si>
    <t>Resterande branscher (495)</t>
  </si>
  <si>
    <t>29.1 motorfordon utsläpp i Sverige</t>
  </si>
  <si>
    <t>29.1 motorfordon utsläpp utomlands</t>
  </si>
  <si>
    <t>29.2 karosserier och släpfordon utsläpp i Sverige</t>
  </si>
  <si>
    <t>29.2 karosserier och släpfordon utsläpp utomlands</t>
  </si>
  <si>
    <t>29.3 delar till motorfordon utsläpp i Sverige</t>
  </si>
  <si>
    <t>29.3 delar till motorfordon utsläpp utomlands</t>
  </si>
  <si>
    <t xml:space="preserve"> 05-09 utvinning - malmer, mineraler, fossila bränslen</t>
  </si>
  <si>
    <t>19.1-19.2 raffinerade petroleumprodukter</t>
  </si>
  <si>
    <t>20-21 kemiska produkter (inkl. gödselmedel och läkemedel)</t>
  </si>
  <si>
    <t>23.5-23.6 Cement, kalk, gips och betong</t>
  </si>
  <si>
    <t>35.3 försörjning av värme och kyla</t>
  </si>
  <si>
    <t>38.3 återvinning</t>
  </si>
  <si>
    <t>49 landtransport</t>
  </si>
  <si>
    <t>50.1 havs- och kustsjöfart, passagerartrafik</t>
  </si>
  <si>
    <t>50.2 havs- och kustsjöfart, godstrafik</t>
  </si>
  <si>
    <t>51.1 lufttransport, passagerartrafik</t>
  </si>
  <si>
    <t>Resterande branscher (167)</t>
  </si>
  <si>
    <t>Greenhouse gas emissions in industry's value chains, in tonnes of carbon dioxide equivalents, for selected sectors in Sweden, 2008-2022</t>
  </si>
  <si>
    <r>
      <t>Växthusgasutsläpp i ton CO</t>
    </r>
    <r>
      <rPr>
        <b/>
        <vertAlign val="subscript"/>
        <sz val="10"/>
        <rFont val="Roboto"/>
      </rPr>
      <t>2</t>
    </r>
    <r>
      <rPr>
        <b/>
        <sz val="10"/>
        <rFont val="Roboto"/>
      </rPr>
      <t>-ekv i värdekedjor för utvalda industribranscher i Sverige, 2008–2022</t>
    </r>
  </si>
  <si>
    <r>
      <t>Utsläppsintensitet (ton CO</t>
    </r>
    <r>
      <rPr>
        <b/>
        <vertAlign val="subscript"/>
        <sz val="10"/>
        <rFont val="Roboto"/>
      </rPr>
      <t>2</t>
    </r>
    <r>
      <rPr>
        <b/>
        <sz val="10"/>
        <rFont val="Roboto"/>
      </rPr>
      <t>-ekv/MSEK) i värdekedja för utvalda branscher i Sveriges ekonomi 2008 - 2022</t>
    </r>
  </si>
  <si>
    <t>Andelar i procent</t>
  </si>
  <si>
    <t>Resterande 505 branscher</t>
  </si>
  <si>
    <t>Total</t>
  </si>
  <si>
    <t>Övriga branscher</t>
  </si>
  <si>
    <t>Aggregerade växthusgasutsläpp för värdekedjor i utvalda branscher B (utvinning) och C (tillverkning)</t>
  </si>
  <si>
    <t>Cut-off för separatredovisning för utsläppande bransch är 2,2 procent</t>
  </si>
  <si>
    <t>Greenhouse gas emissions in value chains for selected sectors in B (mining and quarrying) and C (manufacturing)</t>
  </si>
  <si>
    <t>Utsläpp i Sverige/utomlands</t>
  </si>
  <si>
    <r>
      <t>Värdekedjerelaterade växthusgasutsläpp, i miljoner ton CO</t>
    </r>
    <r>
      <rPr>
        <b/>
        <vertAlign val="subscript"/>
        <sz val="10"/>
        <rFont val="Roboto"/>
      </rPr>
      <t>2</t>
    </r>
    <r>
      <rPr>
        <b/>
        <sz val="10"/>
        <rFont val="Roboto"/>
      </rPr>
      <t xml:space="preserve"> ekvivalenter, för alla underbranscher till C25 Metallvaror utom maskiner och apparater för 2021, med fördelning efter utsläppande bransch</t>
    </r>
  </si>
  <si>
    <r>
      <t>Value chain greenhouse gas emission, in megatonnes CO</t>
    </r>
    <r>
      <rPr>
        <vertAlign val="subscript"/>
        <sz val="10"/>
        <rFont val="Roboto"/>
      </rPr>
      <t>2</t>
    </r>
    <r>
      <rPr>
        <sz val="10"/>
        <rFont val="Roboto"/>
      </rPr>
      <t xml:space="preserve"> equivalents, for sectors in C25 Manufacture of fabricated metal products, except machinery and equipment broken down by emitting sector  </t>
    </r>
  </si>
  <si>
    <r>
      <t>Value chain greenhouse gas emission, megatonnes CO</t>
    </r>
    <r>
      <rPr>
        <vertAlign val="sub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equivalents, for sectors in C29 Manufacture of motor vehicles, trailers and semi-trailers, except machinery and equipment broken down by emitting sector  </t>
    </r>
  </si>
  <si>
    <r>
      <t>Växthusgasutsläpp (miljoner ton CO</t>
    </r>
    <r>
      <rPr>
        <b/>
        <vertAlign val="subscript"/>
        <sz val="10"/>
        <rFont val="Roboto"/>
      </rPr>
      <t xml:space="preserve">2 </t>
    </r>
    <r>
      <rPr>
        <b/>
        <sz val="10"/>
        <rFont val="Roboto"/>
      </rPr>
      <t>ekvivalenter) i värdekedjor för utvalda industribranscher i Sverige, med fördelning mellan utsläpp som uppstår i Sverige och utsläpp som uppstår utomlands, 2008 - 2022</t>
    </r>
  </si>
  <si>
    <r>
      <t>Greenhouse gas emission intensity (tonnes CO</t>
    </r>
    <r>
      <rPr>
        <vertAlign val="subscript"/>
        <sz val="10"/>
        <rFont val="Roboto"/>
      </rPr>
      <t>2</t>
    </r>
    <r>
      <rPr>
        <sz val="10"/>
        <rFont val="Roboto"/>
      </rPr>
      <t>e/MSEK) in value chains in Sweden, selected sectors, 2008-2022</t>
    </r>
  </si>
  <si>
    <t>Aggregerade växthusgasutsläpp enligt produktionsperspektiv för utvalda industribranscher i Sverige, 2022</t>
  </si>
  <si>
    <t>Aggregated greenhouse gas emissions from production, selected sectors in Sweden, 2022</t>
  </si>
  <si>
    <r>
      <t>Greenhouse gas emissions, megatonnes CO</t>
    </r>
    <r>
      <rPr>
        <vertAlign val="subscript"/>
        <sz val="10"/>
        <rFont val="Roboto"/>
      </rPr>
      <t xml:space="preserve">2 </t>
    </r>
    <r>
      <rPr>
        <sz val="10"/>
        <rFont val="Roboto"/>
      </rPr>
      <t>equivalents, from production, consumtion and in value chains, selected sectors in Sweden, 2022</t>
    </r>
  </si>
  <si>
    <t>Enbart de största branscher som tillsammans står för över hälften av de totala utsläppen redovisas separat.</t>
  </si>
  <si>
    <r>
      <t>Greenhouse gas emissions (megatonnes CO</t>
    </r>
    <r>
      <rPr>
        <vertAlign val="subscript"/>
        <sz val="10"/>
        <rFont val="Roboto"/>
      </rPr>
      <t>2</t>
    </r>
    <r>
      <rPr>
        <sz val="10"/>
        <rFont val="Roboto"/>
      </rPr>
      <t xml:space="preserve"> equivalents) in value chains for selected industry's sectors in Sweden, emissions arising in Sweden or abroad 2008 - 2022</t>
    </r>
  </si>
  <si>
    <t xml:space="preserve">Figur 9 </t>
  </si>
  <si>
    <t>Figur 6</t>
  </si>
  <si>
    <t xml:space="preserve">Bransch </t>
  </si>
  <si>
    <t>Percentage shares of geenhouse gas emissions in value chains arising abroad, for selected industry's sectors in Sweden, 2008 - 2022</t>
  </si>
  <si>
    <t>Andelar i procent av värdekedjeutsläpp som uppstår utomlands för utvalda industribranscher i Sverige, 2008-2022</t>
  </si>
  <si>
    <t>Figur 2.1 Aggregerade växthusgasutsläpp enligt produktionsperspektiv för utvalda industribranscher i Sverige, 2022</t>
  </si>
  <si>
    <t>Figur 3 Växthusgasutsläpp i ton CO2-ekv i värdekedjor för utvalda industribranscher i Sverige, 2008–2022</t>
  </si>
  <si>
    <t>Figur 4 Utsläppsintensitet (ton CO2-ekv/MSEK) i värdekedja för utvalda branscher i Sveriges ekonomi 2008 - 2022</t>
  </si>
  <si>
    <t>Figur 5 Växthusgasutsläpp (miljoner ton CO2 ekvivalenter) i värdekedjor för utvalda industribranscher i Sverige, med fördelning mellan utsläpp som uppstår i Sverige och utsläpp som uppstår utomlands, 2008 - 2022</t>
  </si>
  <si>
    <t>Figur 6 Andelar i procent av värdekedjeutsläpp som uppstår utomlands för utvalda industribranscher i Sverige, 2008-2022</t>
  </si>
  <si>
    <t>Figur 7 Aggregerade växthusgasutsläpp för värdekedjor i utvalda branscher B (utvinning) och C (tillverkning)</t>
  </si>
  <si>
    <t>Figur 8 Värdekedjerelaterade växthusgasutsläpp, i miljoner ton CO2 ekvivalenter, för alla underbranscher till C25 Metallvaror utom maskiner och apparater för 2021, med fördelning efter utsläppande bransch</t>
  </si>
  <si>
    <r>
      <t>Värdekedjerelaterade växthusgasutsläpp, i miljoner ton CO</t>
    </r>
    <r>
      <rPr>
        <b/>
        <vertAlign val="subscript"/>
        <sz val="10"/>
        <rFont val="Roboto"/>
      </rPr>
      <t xml:space="preserve">2 </t>
    </r>
    <r>
      <rPr>
        <b/>
        <sz val="10"/>
        <rFont val="Roboto"/>
      </rPr>
      <t>ekvivalenter</t>
    </r>
    <r>
      <rPr>
        <b/>
        <vertAlign val="subscript"/>
        <sz val="10"/>
        <rFont val="Roboto"/>
      </rPr>
      <t>,</t>
    </r>
    <r>
      <rPr>
        <b/>
        <sz val="10"/>
        <rFont val="Roboto"/>
      </rPr>
      <t xml:space="preserve"> för alla underbranscher till C29 Motorfordon, släpfordon och påhängsvagnar för 2022, med fördelning efter utsläppande bransch </t>
    </r>
  </si>
  <si>
    <t>Figur 9 Värdekedjerelaterade växthusgasutsläpp, i miljoner ton CO2 ekvivalenter, för alla underbranscher till C29 Motorfordon, släpfordon och påhängsvagnar för 2022, med fördelning efter utsläppande bransch</t>
  </si>
  <si>
    <t>Figur 1 Greenhouse gas emissions, megatonnes CO2 equivalents, from production, consumtion and in value chains, selected sectors in Sweden, 2022</t>
  </si>
  <si>
    <t>Figur 2.1 Aggregated greenhouse gas emissions from production, selected sectors in Sweden, 2022</t>
  </si>
  <si>
    <t>Figur 3 Greenhouse gas emissions in industry's value chains, in tonnes of carbon dioxide equivalents, for selected sectors in Sweden, 2008-2022</t>
  </si>
  <si>
    <t>Figur 4 Greenhouse gas emission intensity (tonnes CO2e/MSEK) in value chains in Sweden, selected sectors, 2008-2022</t>
  </si>
  <si>
    <t>Figur 5 Greenhouse gas emissions (megatonnes CO2 equivalents) in value chains for selected industry's sectors in Sweden, emissions arising in Sweden or abroad 2008 - 2022</t>
  </si>
  <si>
    <t>Figur 6 Percentage shares of geenhouse gas emissions in value chains arising abroad, for selected industry's sectors in Sweden, 2008 - 2022</t>
  </si>
  <si>
    <t>Figur 7 Greenhouse gas emissions in value chains for selected sectors in B (mining and quarrying) and C (manufacturing)</t>
  </si>
  <si>
    <t>Figur 8</t>
  </si>
  <si>
    <t xml:space="preserve">Figur 8 Value chain greenhouse gas emission, in megatonnes CO2 equivalents, for sectors in C25 Manufacture of fabricated metal products, except machinery and equipment broken down by emitting sector  </t>
  </si>
  <si>
    <t xml:space="preserve">Figur 9 Value chain greenhouse gas emission, megatonnes CO2 equivalents, for sectors in C29 Manufacture of motor vehicles, trailers and semi-trailers, except machinery and equipment broken down by emitting sector  </t>
  </si>
  <si>
    <t>Aggregerade växthusgasutsläpp enligt konsumtionsperspektiv för utvalda industribranscher i Sverige, 2022</t>
  </si>
  <si>
    <t>Aggregerade växthusgasutsläpp enligt värdekedjeperspektiv för utvalda industribranscher i Sverige, 2022</t>
  </si>
  <si>
    <t>Aggregated greenhouse gas emissions from consumption, selected sectors in Sweden, 2022</t>
  </si>
  <si>
    <t>Aggregated greenhouse gas emissions in value chains, selected sectors in Sweden, 2022</t>
  </si>
  <si>
    <t>Figur 2.2 Aggregated greenhouse gas emissions from consumption, selected sectors in Sweden, 2022</t>
  </si>
  <si>
    <t>Figur 2.3 Aggregated greenhouse gas emissions in value chains, selected sectors in Sweden, 2022</t>
  </si>
  <si>
    <t>Figur 2.2 Aggregerade växthusgasutsläpp enligt konsumtionsperspektiv för utvalda industribranscher i Sverige, 2022</t>
  </si>
  <si>
    <t>Figur 2.3 Aggregerade växthusgasutsläpp enligt värdekedjeperspektiv för utvalda industribranscher i Sverige, 2022</t>
  </si>
  <si>
    <t xml:space="preserve">Figur 1 Växthusgasutsläpp, miljoner ton CO2 ekvivalenter, enligt produktions-, konsumtions- och värdekedjeperspektiv för 2022 </t>
  </si>
  <si>
    <r>
      <t>Växthusgasutsläpp, miljoner ton CO</t>
    </r>
    <r>
      <rPr>
        <b/>
        <vertAlign val="subscript"/>
        <sz val="10"/>
        <rFont val="Roboto"/>
      </rPr>
      <t>2</t>
    </r>
    <r>
      <rPr>
        <b/>
        <sz val="9"/>
        <rFont val="Roboto"/>
      </rPr>
      <t xml:space="preserve"> </t>
    </r>
    <r>
      <rPr>
        <b/>
        <sz val="10"/>
        <rFont val="Roboto"/>
      </rPr>
      <t>ekvivalenter, enligt produktions-, konsumtions- och värdekedjeperspektiv för valda industribranscher i Sverige, 2022</t>
    </r>
    <r>
      <rPr>
        <b/>
        <vertAlign val="superscript"/>
        <sz val="10"/>
        <rFont val="Roboto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</si>
</sst>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b/>
      <sz val="10"/>
      <color rgb="FF1E00BE"/>
      <name val="Roboto"/>
    </font>
    <font>
      <sz val="10"/>
      <name val="Arial"/>
      <family val="2"/>
    </font>
    <font>
      <sz val="10"/>
      <color rgb="FF1E00BE"/>
      <name val="Roboto"/>
    </font>
    <font>
      <sz val="10"/>
      <name val="Roboto"/>
    </font>
    <font>
      <b/>
      <sz val="10"/>
      <name val="Roboto"/>
    </font>
    <font>
      <sz val="11"/>
      <color theme="1"/>
      <name val="Calibri"/>
      <family val="2"/>
      <scheme val="minor"/>
    </font>
    <font>
      <b/>
      <sz val="11"/>
      <color rgb="FF1E00BE"/>
      <name val="Arial"/>
      <family val="2"/>
    </font>
    <font>
      <sz val="9"/>
      <name val="Roboto"/>
    </font>
    <font>
      <b/>
      <vertAlign val="superscript"/>
      <sz val="10"/>
      <name val="Roboto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vertAlign val="subscript"/>
      <sz val="10"/>
      <name val="Roboto"/>
    </font>
    <font>
      <b/>
      <sz val="9"/>
      <name val="Roboto"/>
    </font>
    <font>
      <vertAlign val="subscript"/>
      <sz val="10"/>
      <name val="Roboto"/>
    </font>
    <font>
      <vertAlign val="subscript"/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 style="thin">
        <color rgb="FF1E00BE"/>
      </left>
      <right/>
      <top style="medium">
        <color rgb="FF1E00BE"/>
      </top>
      <bottom style="medium">
        <color rgb="FF1E00BE"/>
      </bottom>
      <diagonal/>
    </border>
    <border>
      <left/>
      <right style="thin">
        <color rgb="FF1E00BE"/>
      </right>
      <top/>
      <bottom style="thin">
        <color rgb="FF1E00BE"/>
      </bottom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/>
      <top/>
      <bottom style="medium">
        <color rgb="FF1E00BE"/>
      </bottom>
      <diagonal/>
    </border>
  </borders>
  <cellStyleXfs count="4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2" borderId="0" xfId="0" applyFill="1"/>
    <xf numFmtId="49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left" wrapText="1"/>
    </xf>
    <xf numFmtId="0" fontId="3" fillId="2" borderId="3" xfId="0" applyFont="1" applyFill="1" applyBorder="1"/>
    <xf numFmtId="0" fontId="3" fillId="2" borderId="5" xfId="0" applyFont="1" applyFill="1" applyBorder="1"/>
    <xf numFmtId="164" fontId="3" fillId="2" borderId="10" xfId="2" applyNumberFormat="1" applyFont="1" applyFill="1" applyBorder="1" applyAlignment="1">
      <alignment horizontal="right"/>
    </xf>
    <xf numFmtId="164" fontId="3" fillId="2" borderId="11" xfId="2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0" fontId="8" fillId="2" borderId="0" xfId="0" applyFont="1" applyFill="1"/>
    <xf numFmtId="49" fontId="1" fillId="2" borderId="2" xfId="1" applyNumberFormat="1" applyFont="1" applyFill="1" applyBorder="1" applyAlignment="1">
      <alignment horizontal="left" wrapText="1"/>
    </xf>
    <xf numFmtId="1" fontId="3" fillId="2" borderId="4" xfId="2" applyNumberFormat="1" applyFont="1" applyFill="1" applyBorder="1" applyAlignment="1">
      <alignment horizontal="right"/>
    </xf>
    <xf numFmtId="1" fontId="3" fillId="2" borderId="3" xfId="0" applyNumberFormat="1" applyFont="1" applyFill="1" applyBorder="1"/>
    <xf numFmtId="1" fontId="3" fillId="2" borderId="6" xfId="2" applyNumberFormat="1" applyFont="1" applyFill="1" applyBorder="1" applyAlignment="1">
      <alignment horizontal="right"/>
    </xf>
    <xf numFmtId="1" fontId="3" fillId="2" borderId="5" xfId="0" applyNumberFormat="1" applyFont="1" applyFill="1" applyBorder="1"/>
    <xf numFmtId="1" fontId="3" fillId="2" borderId="9" xfId="2" applyNumberFormat="1" applyFont="1" applyFill="1" applyBorder="1" applyAlignment="1">
      <alignment horizontal="right"/>
    </xf>
    <xf numFmtId="0" fontId="3" fillId="2" borderId="12" xfId="0" applyFont="1" applyFill="1" applyBorder="1"/>
    <xf numFmtId="164" fontId="3" fillId="2" borderId="13" xfId="2" applyNumberFormat="1" applyFont="1" applyFill="1" applyBorder="1" applyAlignment="1">
      <alignment horizontal="right"/>
    </xf>
    <xf numFmtId="1" fontId="3" fillId="2" borderId="8" xfId="2" applyNumberFormat="1" applyFont="1" applyFill="1" applyBorder="1" applyAlignment="1">
      <alignment horizontal="right"/>
    </xf>
    <xf numFmtId="1" fontId="3" fillId="2" borderId="7" xfId="0" applyNumberFormat="1" applyFont="1" applyFill="1" applyBorder="1"/>
    <xf numFmtId="1" fontId="3" fillId="2" borderId="10" xfId="2" applyNumberFormat="1" applyFont="1" applyFill="1" applyBorder="1" applyAlignment="1">
      <alignment horizontal="right"/>
    </xf>
    <xf numFmtId="1" fontId="3" fillId="2" borderId="11" xfId="2" applyNumberFormat="1" applyFont="1" applyFill="1" applyBorder="1" applyAlignment="1">
      <alignment horizontal="right"/>
    </xf>
    <xf numFmtId="165" fontId="3" fillId="2" borderId="3" xfId="0" applyNumberFormat="1" applyFont="1" applyFill="1" applyBorder="1"/>
    <xf numFmtId="165" fontId="3" fillId="2" borderId="5" xfId="0" applyNumberFormat="1" applyFont="1" applyFill="1" applyBorder="1"/>
    <xf numFmtId="1" fontId="3" fillId="2" borderId="4" xfId="2" applyNumberFormat="1" applyFont="1" applyFill="1" applyBorder="1" applyAlignment="1">
      <alignment horizontal="center"/>
    </xf>
    <xf numFmtId="1" fontId="3" fillId="2" borderId="6" xfId="2" applyNumberFormat="1" applyFont="1" applyFill="1" applyBorder="1" applyAlignment="1">
      <alignment horizontal="center"/>
    </xf>
    <xf numFmtId="0" fontId="3" fillId="2" borderId="15" xfId="0" applyFont="1" applyFill="1" applyBorder="1"/>
    <xf numFmtId="1" fontId="3" fillId="2" borderId="8" xfId="2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 wrapText="1"/>
    </xf>
    <xf numFmtId="49" fontId="1" fillId="2" borderId="14" xfId="1" applyNumberFormat="1" applyFont="1" applyFill="1" applyBorder="1" applyAlignment="1">
      <alignment horizontal="left" wrapText="1"/>
    </xf>
    <xf numFmtId="49" fontId="1" fillId="2" borderId="14" xfId="1" applyNumberFormat="1" applyFont="1" applyFill="1" applyBorder="1" applyAlignment="1">
      <alignment horizontal="center"/>
    </xf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49" fontId="1" fillId="2" borderId="14" xfId="1" applyNumberFormat="1" applyFont="1" applyFill="1" applyBorder="1" applyAlignment="1">
      <alignment horizontal="center" wrapText="1"/>
    </xf>
    <xf numFmtId="1" fontId="3" fillId="2" borderId="9" xfId="0" applyNumberFormat="1" applyFont="1" applyFill="1" applyBorder="1"/>
    <xf numFmtId="165" fontId="3" fillId="2" borderId="4" xfId="2" applyNumberFormat="1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right"/>
    </xf>
    <xf numFmtId="165" fontId="3" fillId="2" borderId="10" xfId="0" applyNumberFormat="1" applyFont="1" applyFill="1" applyBorder="1"/>
    <xf numFmtId="165" fontId="3" fillId="2" borderId="6" xfId="2" applyNumberFormat="1" applyFont="1" applyFill="1" applyBorder="1" applyAlignment="1">
      <alignment horizontal="center"/>
    </xf>
    <xf numFmtId="165" fontId="3" fillId="2" borderId="6" xfId="2" applyNumberFormat="1" applyFont="1" applyFill="1" applyBorder="1" applyAlignment="1">
      <alignment horizontal="right"/>
    </xf>
    <xf numFmtId="165" fontId="3" fillId="2" borderId="11" xfId="0" applyNumberFormat="1" applyFont="1" applyFill="1" applyBorder="1"/>
    <xf numFmtId="165" fontId="3" fillId="2" borderId="8" xfId="2" applyNumberFormat="1" applyFont="1" applyFill="1" applyBorder="1" applyAlignment="1">
      <alignment horizontal="center"/>
    </xf>
    <xf numFmtId="165" fontId="3" fillId="2" borderId="7" xfId="0" applyNumberFormat="1" applyFont="1" applyFill="1" applyBorder="1"/>
    <xf numFmtId="165" fontId="3" fillId="2" borderId="8" xfId="2" applyNumberFormat="1" applyFont="1" applyFill="1" applyBorder="1" applyAlignment="1">
      <alignment horizontal="right"/>
    </xf>
    <xf numFmtId="165" fontId="3" fillId="2" borderId="9" xfId="0" applyNumberFormat="1" applyFont="1" applyFill="1" applyBorder="1"/>
    <xf numFmtId="0" fontId="10" fillId="2" borderId="0" xfId="0" applyFont="1" applyFill="1"/>
    <xf numFmtId="0" fontId="3" fillId="2" borderId="16" xfId="0" applyFont="1" applyFill="1" applyBorder="1"/>
    <xf numFmtId="1" fontId="3" fillId="2" borderId="17" xfId="2" applyNumberFormat="1" applyFont="1" applyFill="1" applyBorder="1" applyAlignment="1">
      <alignment horizontal="right"/>
    </xf>
    <xf numFmtId="164" fontId="3" fillId="2" borderId="9" xfId="2" applyNumberFormat="1" applyFont="1" applyFill="1" applyBorder="1" applyAlignment="1">
      <alignment horizontal="right"/>
    </xf>
    <xf numFmtId="0" fontId="3" fillId="2" borderId="1" xfId="0" applyFont="1" applyFill="1" applyBorder="1"/>
    <xf numFmtId="1" fontId="3" fillId="2" borderId="14" xfId="2" applyNumberFormat="1" applyFont="1" applyFill="1" applyBorder="1" applyAlignment="1">
      <alignment horizontal="right"/>
    </xf>
    <xf numFmtId="164" fontId="3" fillId="2" borderId="14" xfId="2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12" fillId="2" borderId="0" xfId="3" applyFill="1"/>
    <xf numFmtId="0" fontId="7" fillId="2" borderId="0" xfId="0" applyFont="1" applyFill="1" applyAlignment="1">
      <alignment vertical="top"/>
    </xf>
  </cellXfs>
  <cellStyles count="4">
    <cellStyle name="Hyperlänk" xfId="3" builtinId="8"/>
    <cellStyle name="Normal" xfId="0" builtinId="0"/>
    <cellStyle name="Normal 2" xfId="1" xr:uid="{5C6BE4AB-AE41-46D2-B0FE-5F1E086C1F97}"/>
    <cellStyle name="Procent" xfId="2" builtinId="5"/>
  </cellStyles>
  <dxfs count="11"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</dxfs>
  <tableStyles count="0" defaultTableStyle="TableStyleMedium2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C012-94E8-4B10-B284-4638F9F948B3}">
  <dimension ref="A1:A13"/>
  <sheetViews>
    <sheetView tabSelected="1" workbookViewId="0"/>
  </sheetViews>
  <sheetFormatPr defaultColWidth="9.1796875" defaultRowHeight="14.5" x14ac:dyDescent="0.35"/>
  <cols>
    <col min="1" max="16384" width="9.1796875" style="6"/>
  </cols>
  <sheetData>
    <row r="1" spans="1:1" ht="16.5" customHeight="1" x14ac:dyDescent="0.35">
      <c r="A1" s="66" t="s">
        <v>36</v>
      </c>
    </row>
    <row r="3" spans="1:1" x14ac:dyDescent="0.35">
      <c r="A3" s="67" t="s">
        <v>139</v>
      </c>
    </row>
    <row r="4" spans="1:1" x14ac:dyDescent="0.35">
      <c r="A4" s="67" t="s">
        <v>112</v>
      </c>
    </row>
    <row r="5" spans="1:1" x14ac:dyDescent="0.35">
      <c r="A5" s="67" t="s">
        <v>137</v>
      </c>
    </row>
    <row r="6" spans="1:1" x14ac:dyDescent="0.35">
      <c r="A6" s="67" t="s">
        <v>138</v>
      </c>
    </row>
    <row r="7" spans="1:1" x14ac:dyDescent="0.35">
      <c r="A7" s="67" t="s">
        <v>113</v>
      </c>
    </row>
    <row r="8" spans="1:1" x14ac:dyDescent="0.35">
      <c r="A8" s="67" t="s">
        <v>114</v>
      </c>
    </row>
    <row r="9" spans="1:1" x14ac:dyDescent="0.35">
      <c r="A9" s="67" t="s">
        <v>115</v>
      </c>
    </row>
    <row r="10" spans="1:1" x14ac:dyDescent="0.35">
      <c r="A10" s="67" t="s">
        <v>116</v>
      </c>
    </row>
    <row r="11" spans="1:1" x14ac:dyDescent="0.35">
      <c r="A11" s="67" t="s">
        <v>117</v>
      </c>
    </row>
    <row r="12" spans="1:1" x14ac:dyDescent="0.35">
      <c r="A12" s="67" t="s">
        <v>118</v>
      </c>
    </row>
    <row r="13" spans="1:1" x14ac:dyDescent="0.35">
      <c r="A13" s="67" t="s">
        <v>120</v>
      </c>
    </row>
  </sheetData>
  <phoneticPr fontId="17" type="noConversion"/>
  <hyperlinks>
    <hyperlink ref="A3" location="'Figur 1'!A1" display="Figur 1 Aggregerade växthusgasutsläpp enligt produktions-, konsumtions- och värdekedjeperspektiv för 2022" xr:uid="{FEF0A6C9-82A2-48BE-93A6-C1A0E668BE04}"/>
    <hyperlink ref="A4" location="'Figur 2.1'!A1" display="Figur 2.1 Aggregerade växthusgasutsläpp enligt produktionsperspektiv för utvalda industribranscher i Sverige, 2022" xr:uid="{9B872626-D95C-471C-B6D5-E7ACE7849C1A}"/>
    <hyperlink ref="A5" location="'Figur 2.2'!A1" display="Figur 2.2 Växthusgasutsläpp enligt konsumtionsperspektiv för utvalda industribranscher i Sverige, 2022" xr:uid="{9B822461-1615-4D10-AC68-20FAD79E0CF7}"/>
    <hyperlink ref="A6" location="'Figur 2.3'!A1" display="Figur 2.3 Växthusgasutsläpp enligt värdekedjeperspektiv för utvalda industribranscher i Sverige, 2022" xr:uid="{F5EB62AB-D9E3-4EA4-80E6-42E9AEEB47EB}"/>
    <hyperlink ref="A7" location="'Figur 3'!A1" display="Figur 3 Växthusgasutsläpp i ton CO2-ekv i värdekedjor för utvalda industribranscher i Sverige, 2008–2022" xr:uid="{9F28D191-5388-46A7-9995-90B399D32D0C}"/>
    <hyperlink ref="A8" location="'Figur 4'!A1" display="Figur 4 Utsläppsintensitet (ton CO2-ekv/MSEK) i värdekedja för utvalda branscher i Sveriges ekonomi 2008 - 2022" xr:uid="{7752C7F4-5F25-4E9C-914A-B2749FEFD70F}"/>
    <hyperlink ref="A9" location="'Figur 5'!A1" display="Figur 5 Växthusgasutsläpp (miljoner ton CO2 ekvivalenter) i värdekedjor för utvalda industribranscher i Sverige, med fördelning mellan utsläpp som uppstår i Sverige och utsläpp som uppstår utomlands, 2008 - 2022" xr:uid="{6500B325-6EF1-4A65-AC3C-376FD2F03A43}"/>
    <hyperlink ref="A10" location="'Figur 6'!A1" display="Figur 6 Andelar i procent av värdekedjeutsläpp som uppstår utomlands för utvalda industribranscher i Sverige, 2008-2022" xr:uid="{D69EF2F0-6EED-4D29-AA70-7E088BCC526B}"/>
    <hyperlink ref="A11" location="'Figur 7'!A1" display="Figur 7 Aggregerade växthusgasutsläpp för värdekedjor i utvalda branscher B (utvinning) och C (tillverkning)" xr:uid="{FFEB97DB-92D2-4CE3-91BD-4C71FBBD909A}"/>
    <hyperlink ref="A12" location="'Figur 8'!A1" display="Figur 8 Värdekedjerelaterade växthusgasutsläpp, i miljoner ton CO2 ekvivalenter, för alla underbranscher till C25 Metallvaror utom maskiner och apparater för 2021, med fördelning efter utsläppande bransch" xr:uid="{2BDC8177-F6AA-484E-8049-E2AC34D872F4}"/>
    <hyperlink ref="A13" location="'Figur 9'!A1" display="Figur 9 Värdekedjerelaterade växthusgasutsläpp, i miljoner ton CO2 ekvivalenter, för alla underbranscher till C29 Motorfordon, släpfordon och påhängsvagnar för 2022, med fördelning efter utsläppande bransch" xr:uid="{ECEA8E96-15D2-4E7E-AE06-49D530BEE28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E4AF-1A51-4394-843A-74DAC8FD0FAB}">
  <dimension ref="A1:P12"/>
  <sheetViews>
    <sheetView workbookViewId="0"/>
  </sheetViews>
  <sheetFormatPr defaultColWidth="9.1796875" defaultRowHeight="14.5" x14ac:dyDescent="0.35"/>
  <cols>
    <col min="1" max="1" width="63.26953125" style="6" customWidth="1"/>
    <col min="2" max="16384" width="9.1796875" style="6"/>
  </cols>
  <sheetData>
    <row r="1" spans="1:16" x14ac:dyDescent="0.35">
      <c r="A1" s="2" t="s">
        <v>108</v>
      </c>
    </row>
    <row r="2" spans="1:16" x14ac:dyDescent="0.35">
      <c r="A2" s="2" t="s">
        <v>111</v>
      </c>
    </row>
    <row r="3" spans="1:16" x14ac:dyDescent="0.35">
      <c r="A3" s="1" t="s">
        <v>110</v>
      </c>
    </row>
    <row r="4" spans="1:16" ht="15" thickBot="1" x14ac:dyDescent="0.4"/>
    <row r="5" spans="1:16" ht="15" thickBot="1" x14ac:dyDescent="0.4">
      <c r="A5" s="7" t="s">
        <v>109</v>
      </c>
      <c r="B5" s="39">
        <v>2008</v>
      </c>
      <c r="C5" s="7">
        <v>2009</v>
      </c>
      <c r="D5" s="39">
        <v>2010</v>
      </c>
      <c r="E5" s="7">
        <v>2011</v>
      </c>
      <c r="F5" s="39">
        <v>2012</v>
      </c>
      <c r="G5" s="7">
        <v>2013</v>
      </c>
      <c r="H5" s="39">
        <v>2014</v>
      </c>
      <c r="I5" s="7">
        <v>2015</v>
      </c>
      <c r="J5" s="39">
        <v>2016</v>
      </c>
      <c r="K5" s="7">
        <v>2017</v>
      </c>
      <c r="L5" s="39">
        <v>2018</v>
      </c>
      <c r="M5" s="7">
        <v>2019</v>
      </c>
      <c r="N5" s="39">
        <v>2020</v>
      </c>
      <c r="O5" s="7">
        <v>2021</v>
      </c>
      <c r="P5" s="44">
        <v>2022</v>
      </c>
    </row>
    <row r="6" spans="1:16" x14ac:dyDescent="0.35">
      <c r="A6" s="10" t="s">
        <v>1</v>
      </c>
      <c r="B6" s="24">
        <v>64.498673851649627</v>
      </c>
      <c r="C6" s="25">
        <v>64.838666245765765</v>
      </c>
      <c r="D6" s="24">
        <v>61.428853648559432</v>
      </c>
      <c r="E6" s="25">
        <v>66.239032686284958</v>
      </c>
      <c r="F6" s="24">
        <v>64.216599261858974</v>
      </c>
      <c r="G6" s="25">
        <v>59.449515171473678</v>
      </c>
      <c r="H6" s="24">
        <v>58.687089236873369</v>
      </c>
      <c r="I6" s="25">
        <v>56.882077781921026</v>
      </c>
      <c r="J6" s="24">
        <v>55.147111658416051</v>
      </c>
      <c r="K6" s="25">
        <v>58.578861858911502</v>
      </c>
      <c r="L6" s="24">
        <v>60.768623117113144</v>
      </c>
      <c r="M6" s="25">
        <v>51.258535990301567</v>
      </c>
      <c r="N6" s="24">
        <v>49.13968980420357</v>
      </c>
      <c r="O6" s="25">
        <v>55.515499988505603</v>
      </c>
      <c r="P6" s="32">
        <v>53.656228699466432</v>
      </c>
    </row>
    <row r="7" spans="1:16" x14ac:dyDescent="0.35">
      <c r="A7" s="10" t="s">
        <v>2</v>
      </c>
      <c r="B7" s="24">
        <v>44.70867529453146</v>
      </c>
      <c r="C7" s="25">
        <v>41.994298595111125</v>
      </c>
      <c r="D7" s="24">
        <v>43.51715851203187</v>
      </c>
      <c r="E7" s="25">
        <v>47.004706161008436</v>
      </c>
      <c r="F7" s="24">
        <v>47.694708563618988</v>
      </c>
      <c r="G7" s="25">
        <v>46.192659793559429</v>
      </c>
      <c r="H7" s="24">
        <v>44.758802804806905</v>
      </c>
      <c r="I7" s="25">
        <v>51.972392338187291</v>
      </c>
      <c r="J7" s="24">
        <v>51.025874458224521</v>
      </c>
      <c r="K7" s="25">
        <v>49.814580281264796</v>
      </c>
      <c r="L7" s="24">
        <v>51.811149355078292</v>
      </c>
      <c r="M7" s="25">
        <v>50.646281205360069</v>
      </c>
      <c r="N7" s="24">
        <v>47.633316326499752</v>
      </c>
      <c r="O7" s="25">
        <v>49.330448883408963</v>
      </c>
      <c r="P7" s="32">
        <v>50.002251919210359</v>
      </c>
    </row>
    <row r="8" spans="1:16" x14ac:dyDescent="0.35">
      <c r="A8" s="10" t="s">
        <v>3</v>
      </c>
      <c r="B8" s="24">
        <v>91.803846793617353</v>
      </c>
      <c r="C8" s="25">
        <v>88.429825955849466</v>
      </c>
      <c r="D8" s="24">
        <v>91.043897729329487</v>
      </c>
      <c r="E8" s="25">
        <v>93.1263457443048</v>
      </c>
      <c r="F8" s="24">
        <v>92.774042378446254</v>
      </c>
      <c r="G8" s="25">
        <v>91.521703589872558</v>
      </c>
      <c r="H8" s="24">
        <v>92.083429761951606</v>
      </c>
      <c r="I8" s="25">
        <v>89.130191373054117</v>
      </c>
      <c r="J8" s="24">
        <v>87.043498061362712</v>
      </c>
      <c r="K8" s="25">
        <v>87.683831688588668</v>
      </c>
      <c r="L8" s="24">
        <v>90.552797820247307</v>
      </c>
      <c r="M8" s="25">
        <v>87.70589253657775</v>
      </c>
      <c r="N8" s="24">
        <v>74.791836288071607</v>
      </c>
      <c r="O8" s="25">
        <v>75.257733915544918</v>
      </c>
      <c r="P8" s="32">
        <v>70.659035378723843</v>
      </c>
    </row>
    <row r="9" spans="1:16" x14ac:dyDescent="0.35">
      <c r="A9" s="10" t="s">
        <v>4</v>
      </c>
      <c r="B9" s="24">
        <v>70.898544600141804</v>
      </c>
      <c r="C9" s="25">
        <v>68.768493733544958</v>
      </c>
      <c r="D9" s="24">
        <v>69.236162816995019</v>
      </c>
      <c r="E9" s="25">
        <v>74.351716468031199</v>
      </c>
      <c r="F9" s="24">
        <v>72.491518037811915</v>
      </c>
      <c r="G9" s="25">
        <v>75.027720621906795</v>
      </c>
      <c r="H9" s="24">
        <v>75.100801849546457</v>
      </c>
      <c r="I9" s="25">
        <v>71.962845099637093</v>
      </c>
      <c r="J9" s="24">
        <v>67.655097583369511</v>
      </c>
      <c r="K9" s="25">
        <v>68.557120026993545</v>
      </c>
      <c r="L9" s="24">
        <v>71.19137107063618</v>
      </c>
      <c r="M9" s="25">
        <v>69.304012977521836</v>
      </c>
      <c r="N9" s="24">
        <v>73.464712679588601</v>
      </c>
      <c r="O9" s="25">
        <v>72.099263823243803</v>
      </c>
      <c r="P9" s="32">
        <v>73.612853598292219</v>
      </c>
    </row>
    <row r="10" spans="1:16" x14ac:dyDescent="0.35">
      <c r="A10" s="10" t="s">
        <v>5</v>
      </c>
      <c r="B10" s="24">
        <v>84.871554956865737</v>
      </c>
      <c r="C10" s="25">
        <v>81.987803074748911</v>
      </c>
      <c r="D10" s="24">
        <v>82.316404024099</v>
      </c>
      <c r="E10" s="25">
        <v>84.833148354215723</v>
      </c>
      <c r="F10" s="24">
        <v>84.532099495424717</v>
      </c>
      <c r="G10" s="25">
        <v>84.237788290520328</v>
      </c>
      <c r="H10" s="24">
        <v>83.224188465278388</v>
      </c>
      <c r="I10" s="25">
        <v>86.938504399059951</v>
      </c>
      <c r="J10" s="24">
        <v>86.279202626770484</v>
      </c>
      <c r="K10" s="25">
        <v>86.95486503233613</v>
      </c>
      <c r="L10" s="24">
        <v>86.946406154568962</v>
      </c>
      <c r="M10" s="25">
        <v>86.307396858123795</v>
      </c>
      <c r="N10" s="24">
        <v>87.801844464551209</v>
      </c>
      <c r="O10" s="25">
        <v>89.492487059372451</v>
      </c>
      <c r="P10" s="32">
        <v>89.77938537822142</v>
      </c>
    </row>
    <row r="11" spans="1:16" x14ac:dyDescent="0.35">
      <c r="A11" s="10" t="s">
        <v>6</v>
      </c>
      <c r="B11" s="24">
        <v>79.662438488970537</v>
      </c>
      <c r="C11" s="25">
        <v>75.514251229412935</v>
      </c>
      <c r="D11" s="24">
        <v>75.98058143449903</v>
      </c>
      <c r="E11" s="25">
        <v>78.951680815058879</v>
      </c>
      <c r="F11" s="24">
        <v>79.186183219355172</v>
      </c>
      <c r="G11" s="25">
        <v>77.519676901931376</v>
      </c>
      <c r="H11" s="24">
        <v>77.234888973130339</v>
      </c>
      <c r="I11" s="25">
        <v>76.851450474688676</v>
      </c>
      <c r="J11" s="24">
        <v>77.541505803350049</v>
      </c>
      <c r="K11" s="25">
        <v>78.308207759716751</v>
      </c>
      <c r="L11" s="24">
        <v>75.855344151805895</v>
      </c>
      <c r="M11" s="25">
        <v>71.39308812098875</v>
      </c>
      <c r="N11" s="24">
        <v>71.088133190305101</v>
      </c>
      <c r="O11" s="25">
        <v>79.798470929192362</v>
      </c>
      <c r="P11" s="32">
        <v>82.649534887320883</v>
      </c>
    </row>
    <row r="12" spans="1:16" x14ac:dyDescent="0.35">
      <c r="A12" s="10" t="s">
        <v>7</v>
      </c>
      <c r="B12" s="24">
        <v>56.948273443328169</v>
      </c>
      <c r="C12" s="25">
        <v>54.373211935633947</v>
      </c>
      <c r="D12" s="24">
        <v>56.592932500102386</v>
      </c>
      <c r="E12" s="25">
        <v>60.960229061427221</v>
      </c>
      <c r="F12" s="24">
        <v>61.02414395552087</v>
      </c>
      <c r="G12" s="25">
        <v>63.120605718727596</v>
      </c>
      <c r="H12" s="24">
        <v>62.114117174950422</v>
      </c>
      <c r="I12" s="25">
        <v>60.45514114560919</v>
      </c>
      <c r="J12" s="24">
        <v>57.481207505233954</v>
      </c>
      <c r="K12" s="25">
        <v>57.865586929660296</v>
      </c>
      <c r="L12" s="24">
        <v>61.351893511937519</v>
      </c>
      <c r="M12" s="25">
        <v>59.108838086094494</v>
      </c>
      <c r="N12" s="24">
        <v>56.336883522706714</v>
      </c>
      <c r="O12" s="25">
        <v>56.550165803274822</v>
      </c>
      <c r="P12" s="32">
        <v>58.211479224527473</v>
      </c>
    </row>
  </sheetData>
  <conditionalFormatting sqref="A6:P12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63BA-7ACB-4F81-B8CD-CF21E4DB4A41}">
  <dimension ref="A1:B19"/>
  <sheetViews>
    <sheetView workbookViewId="0"/>
  </sheetViews>
  <sheetFormatPr defaultColWidth="9.1796875" defaultRowHeight="14.5" x14ac:dyDescent="0.35"/>
  <cols>
    <col min="1" max="1" width="57.26953125" style="6" customWidth="1"/>
    <col min="2" max="2" width="16.453125" style="6" customWidth="1"/>
    <col min="3" max="16384" width="9.1796875" style="6"/>
  </cols>
  <sheetData>
    <row r="1" spans="1:2" x14ac:dyDescent="0.35">
      <c r="A1" s="2" t="s">
        <v>16</v>
      </c>
    </row>
    <row r="2" spans="1:2" x14ac:dyDescent="0.35">
      <c r="A2" s="2" t="s">
        <v>93</v>
      </c>
    </row>
    <row r="3" spans="1:2" x14ac:dyDescent="0.35">
      <c r="A3" s="1" t="s">
        <v>95</v>
      </c>
    </row>
    <row r="4" spans="1:2" ht="15" thickBot="1" x14ac:dyDescent="0.4"/>
    <row r="5" spans="1:2" ht="15" thickBot="1" x14ac:dyDescent="0.4">
      <c r="A5" s="7" t="s">
        <v>0</v>
      </c>
      <c r="B5" s="40" t="s">
        <v>89</v>
      </c>
    </row>
    <row r="6" spans="1:2" x14ac:dyDescent="0.35">
      <c r="A6" s="9" t="s">
        <v>45</v>
      </c>
      <c r="B6" s="11">
        <v>22.487792499994125</v>
      </c>
    </row>
    <row r="7" spans="1:2" x14ac:dyDescent="0.35">
      <c r="A7" s="10" t="s">
        <v>46</v>
      </c>
      <c r="B7" s="12">
        <v>13.849469940198434</v>
      </c>
    </row>
    <row r="8" spans="1:2" x14ac:dyDescent="0.35">
      <c r="A8" s="10" t="s">
        <v>47</v>
      </c>
      <c r="B8" s="12">
        <v>10.225849288631176</v>
      </c>
    </row>
    <row r="9" spans="1:2" x14ac:dyDescent="0.35">
      <c r="A9" s="10" t="s">
        <v>48</v>
      </c>
      <c r="B9" s="12">
        <v>8.847445473575263</v>
      </c>
    </row>
    <row r="10" spans="1:2" x14ac:dyDescent="0.35">
      <c r="A10" s="10" t="s">
        <v>49</v>
      </c>
      <c r="B10" s="12">
        <v>6.2734135371486328</v>
      </c>
    </row>
    <row r="11" spans="1:2" x14ac:dyDescent="0.35">
      <c r="A11" s="10" t="s">
        <v>50</v>
      </c>
      <c r="B11" s="12">
        <v>5.2455481542432958</v>
      </c>
    </row>
    <row r="12" spans="1:2" x14ac:dyDescent="0.35">
      <c r="A12" s="10" t="s">
        <v>51</v>
      </c>
      <c r="B12" s="12">
        <v>3.2208265801135694</v>
      </c>
    </row>
    <row r="13" spans="1:2" x14ac:dyDescent="0.35">
      <c r="A13" s="10" t="s">
        <v>52</v>
      </c>
      <c r="B13" s="12">
        <v>2.1090105123113183</v>
      </c>
    </row>
    <row r="14" spans="1:2" x14ac:dyDescent="0.35">
      <c r="A14" s="10" t="s">
        <v>53</v>
      </c>
      <c r="B14" s="12">
        <v>2.0344723419747957</v>
      </c>
    </row>
    <row r="15" spans="1:2" x14ac:dyDescent="0.35">
      <c r="A15" s="10" t="s">
        <v>54</v>
      </c>
      <c r="B15" s="12">
        <v>1.5655913754171973</v>
      </c>
    </row>
    <row r="16" spans="1:2" ht="15" thickBot="1" x14ac:dyDescent="0.4">
      <c r="A16" s="27" t="s">
        <v>90</v>
      </c>
      <c r="B16" s="28">
        <v>24.140580296392251</v>
      </c>
    </row>
    <row r="17" spans="1:2" ht="15" thickBot="1" x14ac:dyDescent="0.4">
      <c r="A17" s="60" t="s">
        <v>91</v>
      </c>
      <c r="B17" s="62">
        <v>100</v>
      </c>
    </row>
    <row r="19" spans="1:2" x14ac:dyDescent="0.35">
      <c r="A19" s="56"/>
    </row>
  </sheetData>
  <conditionalFormatting sqref="A6:B17">
    <cfRule type="expression" dxfId="2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54C2-1D51-40BE-B6AD-AB57379E03B8}">
  <dimension ref="A1:L16"/>
  <sheetViews>
    <sheetView zoomScaleNormal="100" workbookViewId="0"/>
  </sheetViews>
  <sheetFormatPr defaultColWidth="9.1796875" defaultRowHeight="14.5" x14ac:dyDescent="0.35"/>
  <cols>
    <col min="1" max="1" width="71.81640625" style="6" customWidth="1"/>
    <col min="2" max="12" width="18.7265625" style="6" customWidth="1"/>
    <col min="13" max="16384" width="9.1796875" style="6"/>
  </cols>
  <sheetData>
    <row r="1" spans="1:12" x14ac:dyDescent="0.35">
      <c r="A1" s="2" t="s">
        <v>128</v>
      </c>
    </row>
    <row r="2" spans="1:12" ht="16" x14ac:dyDescent="0.45">
      <c r="A2" s="2" t="s">
        <v>97</v>
      </c>
    </row>
    <row r="3" spans="1:12" ht="16" x14ac:dyDescent="0.45">
      <c r="A3" s="1" t="s">
        <v>98</v>
      </c>
    </row>
    <row r="4" spans="1:12" ht="15" thickBot="1" x14ac:dyDescent="0.4"/>
    <row r="5" spans="1:12" ht="70.5" thickBot="1" x14ac:dyDescent="0.4">
      <c r="A5" s="7" t="s">
        <v>0</v>
      </c>
      <c r="B5" s="8" t="s">
        <v>55</v>
      </c>
      <c r="C5" s="39" t="s">
        <v>56</v>
      </c>
      <c r="D5" s="8" t="s">
        <v>57</v>
      </c>
      <c r="E5" s="39" t="s">
        <v>58</v>
      </c>
      <c r="F5" s="8" t="s">
        <v>59</v>
      </c>
      <c r="G5" s="39" t="s">
        <v>60</v>
      </c>
      <c r="H5" s="8" t="s">
        <v>61</v>
      </c>
      <c r="I5" s="39" t="s">
        <v>62</v>
      </c>
      <c r="J5" s="8" t="s">
        <v>63</v>
      </c>
      <c r="K5" s="39" t="s">
        <v>64</v>
      </c>
      <c r="L5" s="40" t="s">
        <v>65</v>
      </c>
    </row>
    <row r="6" spans="1:12" x14ac:dyDescent="0.35">
      <c r="A6" s="9" t="s">
        <v>47</v>
      </c>
      <c r="B6" s="22">
        <v>16.1671635583</v>
      </c>
      <c r="C6" s="23">
        <v>5.3457115088</v>
      </c>
      <c r="D6" s="22">
        <v>0.74874394460000004</v>
      </c>
      <c r="E6" s="23">
        <v>17.6101982681</v>
      </c>
      <c r="F6" s="22">
        <v>37.2090415276</v>
      </c>
      <c r="G6" s="23">
        <v>0.26654594259999997</v>
      </c>
      <c r="H6" s="22">
        <v>2.3643886755999999</v>
      </c>
      <c r="I6" s="23">
        <v>13.3466700286</v>
      </c>
      <c r="J6" s="22">
        <v>10.255336531999999</v>
      </c>
      <c r="K6" s="23">
        <v>0.74061989639999992</v>
      </c>
      <c r="L6" s="31">
        <v>13.3918882163</v>
      </c>
    </row>
    <row r="7" spans="1:12" x14ac:dyDescent="0.35">
      <c r="A7" s="10" t="s">
        <v>45</v>
      </c>
      <c r="B7" s="24">
        <v>102.39435619769999</v>
      </c>
      <c r="C7" s="25">
        <v>33.856940111</v>
      </c>
      <c r="D7" s="24">
        <v>4.7421524428000001</v>
      </c>
      <c r="E7" s="25">
        <v>111.533783133</v>
      </c>
      <c r="F7" s="24">
        <v>235.66260328659999</v>
      </c>
      <c r="G7" s="25">
        <v>1.6881625578000001</v>
      </c>
      <c r="H7" s="24">
        <v>14.974800950699999</v>
      </c>
      <c r="I7" s="25">
        <v>84.5308257067</v>
      </c>
      <c r="J7" s="24">
        <v>64.951936558499995</v>
      </c>
      <c r="K7" s="25">
        <v>4.6906989715000007</v>
      </c>
      <c r="L7" s="32">
        <v>84.817214055899996</v>
      </c>
    </row>
    <row r="8" spans="1:12" x14ac:dyDescent="0.35">
      <c r="A8" s="10" t="s">
        <v>66</v>
      </c>
      <c r="B8" s="24">
        <v>37.413978505900005</v>
      </c>
      <c r="C8" s="25">
        <v>12.371021964699999</v>
      </c>
      <c r="D8" s="24">
        <v>1.7327399297999999</v>
      </c>
      <c r="E8" s="25">
        <v>40.753443058400002</v>
      </c>
      <c r="F8" s="24">
        <v>86.108999571799998</v>
      </c>
      <c r="G8" s="25">
        <v>0.61683944309999994</v>
      </c>
      <c r="H8" s="24">
        <v>5.4716578308000008</v>
      </c>
      <c r="I8" s="25">
        <v>30.8868048352</v>
      </c>
      <c r="J8" s="24">
        <v>23.732854510099997</v>
      </c>
      <c r="K8" s="25">
        <v>1.7139392933000002</v>
      </c>
      <c r="L8" s="32">
        <v>30.991448567499997</v>
      </c>
    </row>
    <row r="9" spans="1:12" x14ac:dyDescent="0.35">
      <c r="A9" s="10" t="s">
        <v>50</v>
      </c>
      <c r="B9" s="24">
        <v>19.010077953900002</v>
      </c>
      <c r="C9" s="25">
        <v>6.2857279899999998</v>
      </c>
      <c r="D9" s="24">
        <v>0.88040680120000003</v>
      </c>
      <c r="E9" s="25">
        <v>20.706863059</v>
      </c>
      <c r="F9" s="24">
        <v>43.752064327499994</v>
      </c>
      <c r="G9" s="25">
        <v>0.31341670589999998</v>
      </c>
      <c r="H9" s="24">
        <v>2.7801545319000001</v>
      </c>
      <c r="I9" s="25">
        <v>15.693614822799999</v>
      </c>
      <c r="J9" s="24">
        <v>12.0586858791</v>
      </c>
      <c r="K9" s="25">
        <v>0.87085417999999992</v>
      </c>
      <c r="L9" s="32">
        <v>15.746784401299999</v>
      </c>
    </row>
    <row r="10" spans="1:12" x14ac:dyDescent="0.35">
      <c r="A10" s="10" t="s">
        <v>46</v>
      </c>
      <c r="B10" s="24">
        <v>192.130643728</v>
      </c>
      <c r="C10" s="25">
        <v>63.528459378000001</v>
      </c>
      <c r="D10" s="24">
        <v>8.8980763720000002</v>
      </c>
      <c r="E10" s="25">
        <v>209.27967464099999</v>
      </c>
      <c r="F10" s="24">
        <v>442.19241521999999</v>
      </c>
      <c r="G10" s="25">
        <v>3.1676331684000001</v>
      </c>
      <c r="H10" s="24">
        <v>28.098405550200003</v>
      </c>
      <c r="I10" s="25">
        <v>158.61188605300001</v>
      </c>
      <c r="J10" s="24">
        <v>121.874465018</v>
      </c>
      <c r="K10" s="25">
        <v>8.8015301467999993</v>
      </c>
      <c r="L10" s="32">
        <v>159.14925920899998</v>
      </c>
    </row>
    <row r="11" spans="1:12" x14ac:dyDescent="0.35">
      <c r="A11" s="10" t="s">
        <v>48</v>
      </c>
      <c r="B11" s="24">
        <v>78.538864952099999</v>
      </c>
      <c r="C11" s="25">
        <v>25.969064563899998</v>
      </c>
      <c r="D11" s="24">
        <v>3.6373417844000002</v>
      </c>
      <c r="E11" s="25">
        <v>85.549019069699995</v>
      </c>
      <c r="F11" s="24">
        <v>180.7587259769</v>
      </c>
      <c r="G11" s="25">
        <v>1.2948601474000001</v>
      </c>
      <c r="H11" s="24">
        <v>11.4860224066</v>
      </c>
      <c r="I11" s="25">
        <v>64.837119457100002</v>
      </c>
      <c r="J11" s="24">
        <v>49.819653769699997</v>
      </c>
      <c r="K11" s="25">
        <v>3.5978757690000003</v>
      </c>
      <c r="L11" s="32">
        <v>65.056786015699998</v>
      </c>
    </row>
    <row r="12" spans="1:12" x14ac:dyDescent="0.35">
      <c r="A12" s="10" t="s">
        <v>53</v>
      </c>
      <c r="B12" s="24">
        <v>18.060032016399997</v>
      </c>
      <c r="C12" s="25">
        <v>5.9715930161999999</v>
      </c>
      <c r="D12" s="24">
        <v>0.83640767050000009</v>
      </c>
      <c r="E12" s="25">
        <v>19.672018742299997</v>
      </c>
      <c r="F12" s="24">
        <v>41.565515116299999</v>
      </c>
      <c r="G12" s="25">
        <v>0.29775342090000001</v>
      </c>
      <c r="H12" s="24">
        <v>2.6412137803000002</v>
      </c>
      <c r="I12" s="25">
        <v>14.9093121471</v>
      </c>
      <c r="J12" s="24">
        <v>11.4560420844</v>
      </c>
      <c r="K12" s="25">
        <v>0.82733245020000001</v>
      </c>
      <c r="L12" s="32">
        <v>14.9598245283</v>
      </c>
    </row>
    <row r="13" spans="1:12" x14ac:dyDescent="0.35">
      <c r="A13" s="10" t="s">
        <v>67</v>
      </c>
      <c r="B13" s="24">
        <v>35.5705634471</v>
      </c>
      <c r="C13" s="25">
        <v>12.060151764</v>
      </c>
      <c r="D13" s="24">
        <v>1.6101576598999998</v>
      </c>
      <c r="E13" s="25">
        <v>41.425026907099998</v>
      </c>
      <c r="F13" s="24">
        <v>88.004266189800006</v>
      </c>
      <c r="G13" s="25">
        <v>0.57253453880000005</v>
      </c>
      <c r="H13" s="24">
        <v>4.7895183453000003</v>
      </c>
      <c r="I13" s="25">
        <v>25.7013002789</v>
      </c>
      <c r="J13" s="24">
        <v>30.5121600419</v>
      </c>
      <c r="K13" s="25">
        <v>1.5926558572</v>
      </c>
      <c r="L13" s="32">
        <v>29.873956425999999</v>
      </c>
    </row>
    <row r="14" spans="1:12" ht="15" thickBot="1" x14ac:dyDescent="0.4">
      <c r="A14" s="17" t="s">
        <v>68</v>
      </c>
      <c r="B14" s="29">
        <v>156.09207248960115</v>
      </c>
      <c r="C14" s="30">
        <v>52.020235335781962</v>
      </c>
      <c r="D14" s="29">
        <v>7.3110233537347398</v>
      </c>
      <c r="E14" s="30">
        <v>169.80328061295074</v>
      </c>
      <c r="F14" s="29">
        <v>353.61749977547083</v>
      </c>
      <c r="G14" s="30">
        <v>2.6035734188704378</v>
      </c>
      <c r="H14" s="29">
        <v>23.060233347856808</v>
      </c>
      <c r="I14" s="30">
        <v>129.16983939517581</v>
      </c>
      <c r="J14" s="29">
        <v>99.368020925430358</v>
      </c>
      <c r="K14" s="30">
        <v>7.231739933138396</v>
      </c>
      <c r="L14" s="26">
        <v>129.55381461747584</v>
      </c>
    </row>
    <row r="16" spans="1:12" x14ac:dyDescent="0.35">
      <c r="A16" s="65" t="s">
        <v>94</v>
      </c>
    </row>
  </sheetData>
  <conditionalFormatting sqref="A6:L14">
    <cfRule type="expression" dxfId="1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7EC8-43D1-4D9C-9B2C-AAC661E9EFE2}">
  <dimension ref="A1:G22"/>
  <sheetViews>
    <sheetView workbookViewId="0"/>
  </sheetViews>
  <sheetFormatPr defaultColWidth="9.1796875" defaultRowHeight="14.5" x14ac:dyDescent="0.35"/>
  <cols>
    <col min="1" max="1" width="54.54296875" style="6" customWidth="1"/>
    <col min="2" max="7" width="17" style="6" customWidth="1"/>
    <col min="8" max="16384" width="9.1796875" style="6"/>
  </cols>
  <sheetData>
    <row r="1" spans="1:7" x14ac:dyDescent="0.35">
      <c r="A1" s="2" t="s">
        <v>107</v>
      </c>
    </row>
    <row r="2" spans="1:7" ht="16" x14ac:dyDescent="0.45">
      <c r="A2" s="2" t="s">
        <v>119</v>
      </c>
    </row>
    <row r="3" spans="1:7" ht="16.5" x14ac:dyDescent="0.35">
      <c r="A3" s="64" t="s">
        <v>99</v>
      </c>
    </row>
    <row r="5" spans="1:7" ht="15" thickBot="1" x14ac:dyDescent="0.4"/>
    <row r="6" spans="1:7" ht="42.5" thickBot="1" x14ac:dyDescent="0.4">
      <c r="A6" s="7" t="s">
        <v>0</v>
      </c>
      <c r="B6" s="8" t="s">
        <v>69</v>
      </c>
      <c r="C6" s="39" t="s">
        <v>70</v>
      </c>
      <c r="D6" s="39" t="s">
        <v>71</v>
      </c>
      <c r="E6" s="8" t="s">
        <v>72</v>
      </c>
      <c r="F6" s="8" t="s">
        <v>73</v>
      </c>
      <c r="G6" s="44" t="s">
        <v>74</v>
      </c>
    </row>
    <row r="7" spans="1:7" x14ac:dyDescent="0.35">
      <c r="A7" s="9" t="s">
        <v>75</v>
      </c>
      <c r="B7" s="46">
        <v>8.508371498200001E-3</v>
      </c>
      <c r="C7" s="33">
        <v>0.62527778844000004</v>
      </c>
      <c r="D7" s="33">
        <v>7.537321974E-4</v>
      </c>
      <c r="E7" s="47">
        <v>5.5391563660000004E-2</v>
      </c>
      <c r="F7" s="47">
        <v>1.8677241616E-3</v>
      </c>
      <c r="G7" s="48">
        <v>0.13725851456000002</v>
      </c>
    </row>
    <row r="8" spans="1:7" x14ac:dyDescent="0.35">
      <c r="A8" s="10" t="s">
        <v>76</v>
      </c>
      <c r="B8" s="49">
        <v>1.0593893950000001E-2</v>
      </c>
      <c r="C8" s="34">
        <v>0.10628200488</v>
      </c>
      <c r="D8" s="34">
        <v>9.3848264250000007E-4</v>
      </c>
      <c r="E8" s="50">
        <v>9.415217601400001E-3</v>
      </c>
      <c r="F8" s="50">
        <v>2.3255298267999998E-3</v>
      </c>
      <c r="G8" s="51">
        <v>2.3330606627000001E-2</v>
      </c>
    </row>
    <row r="9" spans="1:7" x14ac:dyDescent="0.35">
      <c r="A9" s="10" t="s">
        <v>77</v>
      </c>
      <c r="B9" s="49">
        <v>8.8208060410000007E-3</v>
      </c>
      <c r="C9" s="34">
        <v>0.24690993030000002</v>
      </c>
      <c r="D9" s="34">
        <v>7.8140987640000004E-4</v>
      </c>
      <c r="E9" s="50">
        <v>2.1873041672E-2</v>
      </c>
      <c r="F9" s="50">
        <v>1.9363085604000001E-3</v>
      </c>
      <c r="G9" s="51">
        <v>5.4200694298999999E-2</v>
      </c>
    </row>
    <row r="10" spans="1:7" x14ac:dyDescent="0.35">
      <c r="A10" s="10" t="s">
        <v>78</v>
      </c>
      <c r="B10" s="49">
        <v>1.0901815645E-2</v>
      </c>
      <c r="C10" s="34">
        <v>0.10038372753000001</v>
      </c>
      <c r="D10" s="34">
        <v>9.6576054109999995E-4</v>
      </c>
      <c r="E10" s="50">
        <v>8.8927061487000005E-3</v>
      </c>
      <c r="F10" s="50">
        <v>2.3931235829999999E-3</v>
      </c>
      <c r="G10" s="51">
        <v>2.2035840040000001E-2</v>
      </c>
    </row>
    <row r="11" spans="1:7" x14ac:dyDescent="0.35">
      <c r="A11" s="10" t="s">
        <v>46</v>
      </c>
      <c r="B11" s="49">
        <v>5.8460266169999997E-2</v>
      </c>
      <c r="C11" s="34">
        <v>0.50204992907000001</v>
      </c>
      <c r="D11" s="34">
        <v>5.1788270990000005E-3</v>
      </c>
      <c r="E11" s="50">
        <v>4.4475161473999998E-2</v>
      </c>
      <c r="F11" s="50">
        <v>1.2832967113000001E-2</v>
      </c>
      <c r="G11" s="51">
        <v>0.11020802077</v>
      </c>
    </row>
    <row r="12" spans="1:7" x14ac:dyDescent="0.35">
      <c r="A12" s="10" t="s">
        <v>48</v>
      </c>
      <c r="B12" s="49">
        <v>2.1490516854E-2</v>
      </c>
      <c r="C12" s="34">
        <v>0.80449640947000001</v>
      </c>
      <c r="D12" s="34">
        <v>1.9037831735E-3</v>
      </c>
      <c r="E12" s="50">
        <v>7.126802663399999E-2</v>
      </c>
      <c r="F12" s="50">
        <v>4.7175135195999997E-3</v>
      </c>
      <c r="G12" s="51">
        <v>0.17659987956000001</v>
      </c>
    </row>
    <row r="13" spans="1:7" x14ac:dyDescent="0.35">
      <c r="A13" s="10" t="s">
        <v>79</v>
      </c>
      <c r="B13" s="49">
        <v>3.6184257103999999E-3</v>
      </c>
      <c r="C13" s="34">
        <v>0.13545558312</v>
      </c>
      <c r="D13" s="34">
        <v>3.2054594260000005E-4</v>
      </c>
      <c r="E13" s="50">
        <v>1.1999621119000001E-2</v>
      </c>
      <c r="F13" s="50">
        <v>7.9430254399999998E-4</v>
      </c>
      <c r="G13" s="51">
        <v>2.9734675485999999E-2</v>
      </c>
    </row>
    <row r="14" spans="1:7" x14ac:dyDescent="0.35">
      <c r="A14" s="10" t="s">
        <v>80</v>
      </c>
      <c r="B14" s="49">
        <v>4.2541055904999998E-3</v>
      </c>
      <c r="C14" s="34">
        <v>0.10230734774</v>
      </c>
      <c r="D14" s="34">
        <v>3.7685899769999997E-4</v>
      </c>
      <c r="E14" s="50">
        <v>9.0631141387E-3</v>
      </c>
      <c r="F14" s="50">
        <v>9.3384448470000005E-4</v>
      </c>
      <c r="G14" s="51">
        <v>2.2458105562000001E-2</v>
      </c>
    </row>
    <row r="15" spans="1:7" x14ac:dyDescent="0.35">
      <c r="A15" s="10" t="s">
        <v>81</v>
      </c>
      <c r="B15" s="49">
        <v>5.2702543881999998E-2</v>
      </c>
      <c r="C15" s="34">
        <v>4.4316695734000003E-2</v>
      </c>
      <c r="D15" s="34">
        <v>4.6687670160000007E-3</v>
      </c>
      <c r="E15" s="50">
        <v>3.9258888102999996E-3</v>
      </c>
      <c r="F15" s="50">
        <v>1.1569054618999999E-2</v>
      </c>
      <c r="G15" s="51">
        <v>9.7282263004999994E-3</v>
      </c>
    </row>
    <row r="16" spans="1:7" x14ac:dyDescent="0.35">
      <c r="A16" s="10" t="s">
        <v>82</v>
      </c>
      <c r="B16" s="49">
        <v>1.3702568488000002E-2</v>
      </c>
      <c r="C16" s="34">
        <v>8.5748545044999999E-2</v>
      </c>
      <c r="D16" s="34">
        <v>1.2138711926E-3</v>
      </c>
      <c r="E16" s="50">
        <v>7.5962173605000002E-3</v>
      </c>
      <c r="F16" s="50">
        <v>3.0079338033999997E-3</v>
      </c>
      <c r="G16" s="51">
        <v>1.882318249E-2</v>
      </c>
    </row>
    <row r="17" spans="1:7" x14ac:dyDescent="0.35">
      <c r="A17" s="10" t="s">
        <v>83</v>
      </c>
      <c r="B17" s="49">
        <v>2.8426096157000001E-2</v>
      </c>
      <c r="C17" s="34">
        <v>0.17788609405</v>
      </c>
      <c r="D17" s="34">
        <v>2.5181862270000003E-3</v>
      </c>
      <c r="E17" s="50">
        <v>1.5758418234E-2</v>
      </c>
      <c r="F17" s="50">
        <v>6.2399845401999998E-3</v>
      </c>
      <c r="G17" s="51">
        <v>3.9048853934999996E-2</v>
      </c>
    </row>
    <row r="18" spans="1:7" x14ac:dyDescent="0.35">
      <c r="A18" s="10" t="s">
        <v>84</v>
      </c>
      <c r="B18" s="49">
        <v>4.5942231235999997E-3</v>
      </c>
      <c r="C18" s="34">
        <v>6.6489023117000001E-2</v>
      </c>
      <c r="D18" s="34">
        <v>4.069890332E-4</v>
      </c>
      <c r="E18" s="50">
        <v>5.8900716206999994E-3</v>
      </c>
      <c r="F18" s="50">
        <v>1.0085057444E-3</v>
      </c>
      <c r="G18" s="51">
        <v>1.4595408179E-2</v>
      </c>
    </row>
    <row r="19" spans="1:7" x14ac:dyDescent="0.35">
      <c r="A19" s="10" t="s">
        <v>67</v>
      </c>
      <c r="B19" s="49">
        <v>6.9810845056999998E-2</v>
      </c>
      <c r="C19" s="34">
        <v>3.5939220980999997E-2</v>
      </c>
      <c r="D19" s="34">
        <v>0</v>
      </c>
      <c r="E19" s="50">
        <v>0</v>
      </c>
      <c r="F19" s="50">
        <v>1.6495903571E-2</v>
      </c>
      <c r="G19" s="51">
        <v>1.7318139951E-3</v>
      </c>
    </row>
    <row r="20" spans="1:7" ht="15" thickBot="1" x14ac:dyDescent="0.4">
      <c r="A20" s="17" t="s">
        <v>85</v>
      </c>
      <c r="B20" s="52">
        <v>0.14053598360169992</v>
      </c>
      <c r="C20" s="53">
        <v>0.76629536141529975</v>
      </c>
      <c r="D20" s="53">
        <v>1.754384403527819E-2</v>
      </c>
      <c r="E20" s="54">
        <v>7.1067657868499959E-2</v>
      </c>
      <c r="F20" s="54">
        <v>3.2667751406000062E-2</v>
      </c>
      <c r="G20" s="55">
        <v>0.17437155820620001</v>
      </c>
    </row>
    <row r="22" spans="1:7" x14ac:dyDescent="0.35">
      <c r="A22" s="63" t="s">
        <v>94</v>
      </c>
    </row>
  </sheetData>
  <conditionalFormatting sqref="A7:G20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A997-21EB-4F74-AD53-DD323E8718DA}">
  <dimension ref="A1:A13"/>
  <sheetViews>
    <sheetView workbookViewId="0">
      <selection sqref="A1:A14"/>
    </sheetView>
  </sheetViews>
  <sheetFormatPr defaultRowHeight="14.5" x14ac:dyDescent="0.35"/>
  <cols>
    <col min="1" max="16384" width="8.7265625" style="6"/>
  </cols>
  <sheetData>
    <row r="1" spans="1:1" x14ac:dyDescent="0.35">
      <c r="A1" s="68" t="s">
        <v>37</v>
      </c>
    </row>
    <row r="3" spans="1:1" x14ac:dyDescent="0.35">
      <c r="A3" s="67" t="s">
        <v>121</v>
      </c>
    </row>
    <row r="4" spans="1:1" x14ac:dyDescent="0.35">
      <c r="A4" s="67" t="s">
        <v>122</v>
      </c>
    </row>
    <row r="5" spans="1:1" x14ac:dyDescent="0.35">
      <c r="A5" s="67" t="s">
        <v>135</v>
      </c>
    </row>
    <row r="6" spans="1:1" x14ac:dyDescent="0.35">
      <c r="A6" s="67" t="s">
        <v>136</v>
      </c>
    </row>
    <row r="7" spans="1:1" x14ac:dyDescent="0.35">
      <c r="A7" s="67" t="s">
        <v>123</v>
      </c>
    </row>
    <row r="8" spans="1:1" x14ac:dyDescent="0.35">
      <c r="A8" s="67" t="s">
        <v>124</v>
      </c>
    </row>
    <row r="9" spans="1:1" x14ac:dyDescent="0.35">
      <c r="A9" s="67" t="s">
        <v>125</v>
      </c>
    </row>
    <row r="10" spans="1:1" x14ac:dyDescent="0.35">
      <c r="A10" s="67" t="s">
        <v>126</v>
      </c>
    </row>
    <row r="11" spans="1:1" x14ac:dyDescent="0.35">
      <c r="A11" s="67" t="s">
        <v>127</v>
      </c>
    </row>
    <row r="12" spans="1:1" x14ac:dyDescent="0.35">
      <c r="A12" s="67" t="s">
        <v>129</v>
      </c>
    </row>
    <row r="13" spans="1:1" x14ac:dyDescent="0.35">
      <c r="A13" s="67" t="s">
        <v>130</v>
      </c>
    </row>
  </sheetData>
  <hyperlinks>
    <hyperlink ref="A3" location="'Figur 1'!A1" display="Figur 1 Aggregerade växthusgasutsläpp enligt produktions-, konsumtions- och värdekedjeperspektiv för 2022" xr:uid="{B7901305-8BA2-4255-91DE-3E2FF3C736C7}"/>
    <hyperlink ref="A4" location="'Figur 2.1'!A1" display="Figur 2.1 Aggregerade växthusgasutsläpp enligt produktionsperspektiv för utvalda industribranscher i Sverige, 2022" xr:uid="{A294A91F-A46D-43A3-B182-23559668CEA3}"/>
    <hyperlink ref="A5" location="'Figur 2.2'!A1" display="Figur 2.2 Växthusgasutsläpp enligt konsumtionsperspektiv för utvalda industribranscher i Sverige, 2022" xr:uid="{4C4B6141-6C2D-4983-AFBC-D764065566DA}"/>
    <hyperlink ref="A6" location="'Figur 2.3'!A1" display="Figur 2.3 Växthusgasutsläpp enligt värdekedjeperspektiv för utvalda industribranscher i Sverige, 2022" xr:uid="{77EA930D-1197-4083-ACAE-2E2DFC7465B7}"/>
    <hyperlink ref="A7" location="'Figur 3'!A1" display="Figur 3 Växthusgasutsläpp i ton CO2-ekv i värdekedjor för utvalda industribranscher i Sverige, 2008–2022" xr:uid="{96895532-CC03-41F9-84EE-B0ADDE47FFED}"/>
    <hyperlink ref="A8" location="'Figur 4'!A1" display="Figur 4 Utsläppsintensitet (ton CO2-ekv/MSEK) i värdekedja för utvalda branscher i Sveriges ekonomi 2008 - 2022" xr:uid="{3F31F55A-FCA7-476A-81EE-D3B8D709B4B2}"/>
    <hyperlink ref="A9" location="'Figur 5'!A1" display="Figur 5 Växthusgasutsläpp (miljoner ton CO2 ekvivalenter) i värdekedjor för utvalda industribranscher i Sverige, med fördelning mellan utsläpp som uppstår i Sverige och utsläpp som uppstår utomlands, 2008 - 2022" xr:uid="{B03EECA0-549E-4D56-BCC0-ECEEBB6A8519}"/>
    <hyperlink ref="A10" location="'Figur 6'!A1" display="Figur 6 Andelar i procent av värdekedjeutsläpp som uppstår utomlands för utvalda industribranscher i Sverige, 2008-2022" xr:uid="{897461A2-6309-4D1E-A77F-EFF4A2571C3D}"/>
    <hyperlink ref="A11" location="'Figur 7'!A1" display="Figur 7 Aggregerade växthusgasutsläpp för värdekedjor i utvalda branscher B (utvinning) och C (tillverkning)" xr:uid="{ED7B4A0A-8C19-4B8A-B681-5CE5D3C32544}"/>
    <hyperlink ref="A12" location="'Figur 8'!A1" display="Figur 8 Värdekedjerelaterade växthusgasutsläpp, i miljoner ton CO2 ekvivalenter, för alla underbranscher till C25 Metallvaror utom maskiner och apparater för 2021, med fördelning efter utsläppande bransch" xr:uid="{C3F5B440-CB1E-4822-88B9-EB7121EE6590}"/>
    <hyperlink ref="A13" location="'Figur 9'!A1" display="Figur 9 Värdekedjerelaterade växthusgasutsläpp, i miljoner ton CO2 ekvivalenter, för alla underbranscher till C29 Motorfordon, släpfordon och påhängsvagnar för 2022, med fördelning efter utsläppande bransch" xr:uid="{7019693C-8F21-4B9B-A9BF-2C60169FA0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workbookViewId="0"/>
  </sheetViews>
  <sheetFormatPr defaultColWidth="9.1796875" defaultRowHeight="14.5" x14ac:dyDescent="0.35"/>
  <cols>
    <col min="1" max="1" width="67.453125" style="6" customWidth="1"/>
    <col min="2" max="2" width="17.453125" style="6" customWidth="1"/>
    <col min="3" max="4" width="20.26953125" style="6" customWidth="1"/>
    <col min="5" max="16384" width="9.1796875" style="6"/>
  </cols>
  <sheetData>
    <row r="1" spans="1:4" x14ac:dyDescent="0.35">
      <c r="A1" s="2" t="s">
        <v>15</v>
      </c>
    </row>
    <row r="2" spans="1:4" ht="16.5" x14ac:dyDescent="0.45">
      <c r="A2" s="2" t="s">
        <v>140</v>
      </c>
    </row>
    <row r="3" spans="1:4" ht="16" x14ac:dyDescent="0.45">
      <c r="A3" s="1" t="s">
        <v>104</v>
      </c>
    </row>
    <row r="4" spans="1:4" ht="15" thickBot="1" x14ac:dyDescent="0.4"/>
    <row r="5" spans="1:4" ht="53.25" customHeight="1" thickBot="1" x14ac:dyDescent="0.4">
      <c r="A5" s="7" t="s">
        <v>0</v>
      </c>
      <c r="B5" s="8" t="s">
        <v>38</v>
      </c>
      <c r="C5" s="21" t="s">
        <v>39</v>
      </c>
      <c r="D5" s="40" t="s">
        <v>40</v>
      </c>
    </row>
    <row r="6" spans="1:4" x14ac:dyDescent="0.35">
      <c r="A6" s="9" t="s">
        <v>1</v>
      </c>
      <c r="B6" s="13">
        <v>4.6007720000000001</v>
      </c>
      <c r="C6" s="13">
        <v>8.6686249999999987</v>
      </c>
      <c r="D6" s="14">
        <v>11.412387205019675</v>
      </c>
    </row>
    <row r="7" spans="1:4" x14ac:dyDescent="0.35">
      <c r="A7" s="10" t="s">
        <v>2</v>
      </c>
      <c r="B7" s="15">
        <v>0.716082</v>
      </c>
      <c r="C7" s="15">
        <v>6.3164669999999994</v>
      </c>
      <c r="D7" s="16">
        <v>9.3027165266747538</v>
      </c>
    </row>
    <row r="8" spans="1:4" x14ac:dyDescent="0.35">
      <c r="A8" s="10" t="s">
        <v>3</v>
      </c>
      <c r="B8" s="15">
        <v>2.4026159999999996</v>
      </c>
      <c r="C8" s="15">
        <v>6.4044339999999993</v>
      </c>
      <c r="D8" s="16">
        <v>8.3885109807249165</v>
      </c>
    </row>
    <row r="9" spans="1:4" x14ac:dyDescent="0.35">
      <c r="A9" s="10" t="s">
        <v>4</v>
      </c>
      <c r="B9" s="15">
        <v>1.1965899999999998</v>
      </c>
      <c r="C9" s="15">
        <v>5.534262</v>
      </c>
      <c r="D9" s="16">
        <v>6.2928582459383717</v>
      </c>
    </row>
    <row r="10" spans="1:4" x14ac:dyDescent="0.35">
      <c r="A10" s="10" t="s">
        <v>5</v>
      </c>
      <c r="B10" s="15">
        <v>9.0498000000000037E-2</v>
      </c>
      <c r="C10" s="15">
        <v>4.8423649999999983</v>
      </c>
      <c r="D10" s="16">
        <v>5.5364377092944714</v>
      </c>
    </row>
    <row r="11" spans="1:4" x14ac:dyDescent="0.35">
      <c r="A11" s="10" t="s">
        <v>6</v>
      </c>
      <c r="B11" s="15">
        <v>0.22186599999999998</v>
      </c>
      <c r="C11" s="15">
        <v>2.0084479999999996</v>
      </c>
      <c r="D11" s="16">
        <v>4.4531823800232093</v>
      </c>
    </row>
    <row r="12" spans="1:4" x14ac:dyDescent="0.35">
      <c r="A12" s="10" t="s">
        <v>7</v>
      </c>
      <c r="B12" s="15">
        <v>0.76737299999999997</v>
      </c>
      <c r="C12" s="15">
        <v>3.3389700000000002</v>
      </c>
      <c r="D12" s="16">
        <v>4.3614203119561985</v>
      </c>
    </row>
    <row r="13" spans="1:4" x14ac:dyDescent="0.35">
      <c r="A13" s="10" t="s">
        <v>8</v>
      </c>
      <c r="B13" s="15">
        <v>9.0551999999999994E-2</v>
      </c>
      <c r="C13" s="15">
        <v>3.7088050000000004</v>
      </c>
      <c r="D13" s="16">
        <v>3.9901506587505144</v>
      </c>
    </row>
    <row r="14" spans="1:4" x14ac:dyDescent="0.35">
      <c r="A14" s="10" t="s">
        <v>9</v>
      </c>
      <c r="B14" s="15">
        <v>0.3894669999999999</v>
      </c>
      <c r="C14" s="15">
        <v>1.4317779999999998</v>
      </c>
      <c r="D14" s="16">
        <v>3.3706311142339076</v>
      </c>
    </row>
    <row r="15" spans="1:4" x14ac:dyDescent="0.35">
      <c r="A15" s="10" t="s">
        <v>10</v>
      </c>
      <c r="B15" s="15">
        <v>1.9105310000000004</v>
      </c>
      <c r="C15" s="15">
        <v>0.70538599999999996</v>
      </c>
      <c r="D15" s="16">
        <v>3.0290184422987214</v>
      </c>
    </row>
    <row r="16" spans="1:4" x14ac:dyDescent="0.35">
      <c r="A16" s="10" t="s">
        <v>11</v>
      </c>
      <c r="B16" s="15">
        <v>2.2202999999999997E-2</v>
      </c>
      <c r="C16" s="15">
        <v>1.4677459999999998</v>
      </c>
      <c r="D16" s="16">
        <v>1.6885417437440802</v>
      </c>
    </row>
    <row r="17" spans="1:4" x14ac:dyDescent="0.35">
      <c r="A17" s="10" t="s">
        <v>12</v>
      </c>
      <c r="B17" s="15">
        <v>0.13779999999999995</v>
      </c>
      <c r="C17" s="15">
        <v>0.11054200000000002</v>
      </c>
      <c r="D17" s="16">
        <v>1.3317707056270796</v>
      </c>
    </row>
    <row r="18" spans="1:4" x14ac:dyDescent="0.35">
      <c r="A18" s="10" t="s">
        <v>13</v>
      </c>
      <c r="B18" s="15">
        <v>6.3722000000000001E-2</v>
      </c>
      <c r="C18" s="15">
        <v>0.89924300000000001</v>
      </c>
      <c r="D18" s="16">
        <v>1.2573455179863349</v>
      </c>
    </row>
    <row r="19" spans="1:4" ht="15" thickBot="1" x14ac:dyDescent="0.4">
      <c r="A19" s="17" t="s">
        <v>14</v>
      </c>
      <c r="B19" s="18">
        <v>3.8138000000000005E-2</v>
      </c>
      <c r="C19" s="18">
        <v>0.9271060000000001</v>
      </c>
      <c r="D19" s="19">
        <v>1.061940064989735</v>
      </c>
    </row>
    <row r="21" spans="1:4" x14ac:dyDescent="0.35">
      <c r="A21" s="20"/>
    </row>
  </sheetData>
  <conditionalFormatting sqref="A6:D19">
    <cfRule type="expression" dxfId="1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8E95-9AE2-4D34-8B91-FC775448F59B}">
  <dimension ref="A1:B15"/>
  <sheetViews>
    <sheetView workbookViewId="0"/>
  </sheetViews>
  <sheetFormatPr defaultColWidth="9.1796875" defaultRowHeight="14.5" x14ac:dyDescent="0.35"/>
  <cols>
    <col min="1" max="1" width="50.453125" style="6" customWidth="1"/>
    <col min="2" max="2" width="29.26953125" style="6" customWidth="1"/>
    <col min="3" max="5" width="9.1796875" style="6"/>
    <col min="6" max="6" width="21.81640625" style="6" customWidth="1"/>
    <col min="7" max="7" width="33.54296875" style="6" customWidth="1"/>
    <col min="8" max="16384" width="9.1796875" style="6"/>
  </cols>
  <sheetData>
    <row r="1" spans="1:2" x14ac:dyDescent="0.35">
      <c r="A1" s="2" t="s">
        <v>31</v>
      </c>
    </row>
    <row r="2" spans="1:2" x14ac:dyDescent="0.35">
      <c r="A2" s="2" t="s">
        <v>102</v>
      </c>
    </row>
    <row r="3" spans="1:2" x14ac:dyDescent="0.35">
      <c r="A3" s="1" t="s">
        <v>103</v>
      </c>
    </row>
    <row r="4" spans="1:2" ht="15" thickBot="1" x14ac:dyDescent="0.4"/>
    <row r="5" spans="1:2" ht="52.5" customHeight="1" thickBot="1" x14ac:dyDescent="0.4">
      <c r="A5" s="7" t="s">
        <v>0</v>
      </c>
      <c r="B5" s="40" t="s">
        <v>33</v>
      </c>
    </row>
    <row r="6" spans="1:2" x14ac:dyDescent="0.35">
      <c r="A6" s="9" t="s">
        <v>20</v>
      </c>
      <c r="B6" s="11">
        <v>13.362077887946899</v>
      </c>
    </row>
    <row r="7" spans="1:2" x14ac:dyDescent="0.35">
      <c r="A7" s="10" t="s">
        <v>1</v>
      </c>
      <c r="B7" s="12">
        <v>11.048277240636107</v>
      </c>
    </row>
    <row r="8" spans="1:2" x14ac:dyDescent="0.35">
      <c r="A8" s="10" t="s">
        <v>21</v>
      </c>
      <c r="B8" s="12">
        <v>9.6460034352455555</v>
      </c>
    </row>
    <row r="9" spans="1:2" x14ac:dyDescent="0.35">
      <c r="A9" s="10" t="s">
        <v>22</v>
      </c>
      <c r="B9" s="12">
        <v>7.2052097430030395</v>
      </c>
    </row>
    <row r="10" spans="1:2" x14ac:dyDescent="0.35">
      <c r="A10" s="10" t="s">
        <v>23</v>
      </c>
      <c r="B10" s="12">
        <v>6.5785389414519893</v>
      </c>
    </row>
    <row r="11" spans="1:2" x14ac:dyDescent="0.35">
      <c r="A11" s="10" t="s">
        <v>24</v>
      </c>
      <c r="B11" s="12">
        <v>5.7696333725705511</v>
      </c>
    </row>
    <row r="12" spans="1:2" ht="15" thickBot="1" x14ac:dyDescent="0.4">
      <c r="A12" s="17" t="s">
        <v>92</v>
      </c>
      <c r="B12" s="59">
        <v>46.39025937914586</v>
      </c>
    </row>
    <row r="13" spans="1:2" ht="15" thickBot="1" x14ac:dyDescent="0.4">
      <c r="A13" s="57" t="s">
        <v>32</v>
      </c>
      <c r="B13" s="58">
        <v>100</v>
      </c>
    </row>
    <row r="15" spans="1:2" x14ac:dyDescent="0.35">
      <c r="A15" s="20" t="s">
        <v>105</v>
      </c>
    </row>
  </sheetData>
  <conditionalFormatting sqref="A6:B13">
    <cfRule type="expression" dxfId="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8991-6DD3-494D-B7AC-F439E5E5871F}">
  <dimension ref="A1:B17"/>
  <sheetViews>
    <sheetView workbookViewId="0"/>
  </sheetViews>
  <sheetFormatPr defaultColWidth="9.1796875" defaultRowHeight="14.5" x14ac:dyDescent="0.35"/>
  <cols>
    <col min="1" max="1" width="50.453125" style="6" customWidth="1"/>
    <col min="2" max="2" width="28.26953125" style="6" customWidth="1"/>
    <col min="3" max="16384" width="9.1796875" style="6"/>
  </cols>
  <sheetData>
    <row r="1" spans="1:2" x14ac:dyDescent="0.35">
      <c r="A1" s="2" t="s">
        <v>30</v>
      </c>
    </row>
    <row r="2" spans="1:2" x14ac:dyDescent="0.35">
      <c r="A2" s="2" t="s">
        <v>131</v>
      </c>
    </row>
    <row r="3" spans="1:2" x14ac:dyDescent="0.35">
      <c r="A3" s="1" t="s">
        <v>133</v>
      </c>
    </row>
    <row r="4" spans="1:2" ht="15" thickBot="1" x14ac:dyDescent="0.4"/>
    <row r="5" spans="1:2" ht="54.75" customHeight="1" thickBot="1" x14ac:dyDescent="0.4">
      <c r="A5" s="7" t="s">
        <v>0</v>
      </c>
      <c r="B5" s="40" t="s">
        <v>34</v>
      </c>
    </row>
    <row r="6" spans="1:2" x14ac:dyDescent="0.35">
      <c r="A6" s="9" t="s">
        <v>25</v>
      </c>
      <c r="B6" s="11">
        <v>10.085776787754</v>
      </c>
    </row>
    <row r="7" spans="1:2" x14ac:dyDescent="0.35">
      <c r="A7" s="10" t="s">
        <v>22</v>
      </c>
      <c r="B7" s="12">
        <v>9.1109922058501862</v>
      </c>
    </row>
    <row r="8" spans="1:2" x14ac:dyDescent="0.35">
      <c r="A8" s="10" t="s">
        <v>1</v>
      </c>
      <c r="B8" s="12">
        <v>7.9639315767901522</v>
      </c>
    </row>
    <row r="9" spans="1:2" x14ac:dyDescent="0.35">
      <c r="A9" s="10" t="s">
        <v>24</v>
      </c>
      <c r="B9" s="12">
        <v>5.8838021213362479</v>
      </c>
    </row>
    <row r="10" spans="1:2" x14ac:dyDescent="0.35">
      <c r="A10" s="10" t="s">
        <v>2</v>
      </c>
      <c r="B10" s="12">
        <v>5.8029861708232771</v>
      </c>
    </row>
    <row r="11" spans="1:2" x14ac:dyDescent="0.35">
      <c r="A11" s="10" t="s">
        <v>26</v>
      </c>
      <c r="B11" s="12">
        <v>5.0843685008902559</v>
      </c>
    </row>
    <row r="12" spans="1:2" x14ac:dyDescent="0.35">
      <c r="A12" s="10" t="s">
        <v>5</v>
      </c>
      <c r="B12" s="12">
        <v>4.4487174759368902</v>
      </c>
    </row>
    <row r="13" spans="1:2" x14ac:dyDescent="0.35">
      <c r="A13" s="10" t="s">
        <v>27</v>
      </c>
      <c r="B13" s="12">
        <v>3.6060522324585231</v>
      </c>
    </row>
    <row r="14" spans="1:2" ht="15" thickBot="1" x14ac:dyDescent="0.4">
      <c r="A14" s="17" t="s">
        <v>92</v>
      </c>
      <c r="B14" s="59">
        <v>48.013372928160472</v>
      </c>
    </row>
    <row r="15" spans="1:2" ht="15" thickBot="1" x14ac:dyDescent="0.4">
      <c r="A15" s="57" t="s">
        <v>32</v>
      </c>
      <c r="B15" s="58">
        <v>100</v>
      </c>
    </row>
    <row r="17" spans="1:1" x14ac:dyDescent="0.35">
      <c r="A17" s="20" t="s">
        <v>105</v>
      </c>
    </row>
  </sheetData>
  <conditionalFormatting sqref="A6:B15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730A-5091-4394-BB4B-AF1DB83BCFCE}">
  <dimension ref="A1:B19"/>
  <sheetViews>
    <sheetView workbookViewId="0"/>
  </sheetViews>
  <sheetFormatPr defaultColWidth="9.1796875" defaultRowHeight="14.5" x14ac:dyDescent="0.35"/>
  <cols>
    <col min="1" max="1" width="50.453125" style="6" customWidth="1"/>
    <col min="2" max="2" width="29.1796875" style="6" customWidth="1"/>
    <col min="3" max="16384" width="9.1796875" style="6"/>
  </cols>
  <sheetData>
    <row r="1" spans="1:2" x14ac:dyDescent="0.35">
      <c r="A1" s="2" t="s">
        <v>29</v>
      </c>
    </row>
    <row r="2" spans="1:2" x14ac:dyDescent="0.35">
      <c r="A2" s="2" t="s">
        <v>132</v>
      </c>
    </row>
    <row r="3" spans="1:2" x14ac:dyDescent="0.35">
      <c r="A3" s="1" t="s">
        <v>134</v>
      </c>
    </row>
    <row r="4" spans="1:2" ht="15" thickBot="1" x14ac:dyDescent="0.4"/>
    <row r="5" spans="1:2" ht="45.75" customHeight="1" thickBot="1" x14ac:dyDescent="0.4">
      <c r="A5" s="7" t="s">
        <v>0</v>
      </c>
      <c r="B5" s="40" t="s">
        <v>35</v>
      </c>
    </row>
    <row r="6" spans="1:2" x14ac:dyDescent="0.35">
      <c r="A6" s="9" t="s">
        <v>22</v>
      </c>
      <c r="B6" s="11">
        <v>8.6218257322813798</v>
      </c>
    </row>
    <row r="7" spans="1:2" x14ac:dyDescent="0.35">
      <c r="A7" s="10" t="s">
        <v>25</v>
      </c>
      <c r="B7" s="12">
        <v>7.8267824247366198</v>
      </c>
    </row>
    <row r="8" spans="1:2" x14ac:dyDescent="0.35">
      <c r="A8" s="10" t="s">
        <v>1</v>
      </c>
      <c r="B8" s="12">
        <v>6.4638960129066687</v>
      </c>
    </row>
    <row r="9" spans="1:2" x14ac:dyDescent="0.35">
      <c r="A9" s="10" t="s">
        <v>2</v>
      </c>
      <c r="B9" s="12">
        <v>5.268993347818177</v>
      </c>
    </row>
    <row r="10" spans="1:2" x14ac:dyDescent="0.35">
      <c r="A10" s="10" t="s">
        <v>24</v>
      </c>
      <c r="B10" s="12">
        <v>4.7511937431181916</v>
      </c>
    </row>
    <row r="11" spans="1:2" x14ac:dyDescent="0.35">
      <c r="A11" s="10" t="s">
        <v>28</v>
      </c>
      <c r="B11" s="12">
        <v>4.2613126026897854</v>
      </c>
    </row>
    <row r="12" spans="1:2" x14ac:dyDescent="0.35">
      <c r="A12" s="10" t="s">
        <v>20</v>
      </c>
      <c r="B12" s="12">
        <v>4.0902270865651253</v>
      </c>
    </row>
    <row r="13" spans="1:2" x14ac:dyDescent="0.35">
      <c r="A13" s="10" t="s">
        <v>27</v>
      </c>
      <c r="B13" s="12">
        <v>3.7550463841396242</v>
      </c>
    </row>
    <row r="14" spans="1:2" x14ac:dyDescent="0.35">
      <c r="A14" s="10" t="s">
        <v>26</v>
      </c>
      <c r="B14" s="12">
        <v>3.5642307428735509</v>
      </c>
    </row>
    <row r="15" spans="1:2" x14ac:dyDescent="0.35">
      <c r="A15" s="10" t="s">
        <v>21</v>
      </c>
      <c r="B15" s="12">
        <v>3.1970240828617871</v>
      </c>
    </row>
    <row r="16" spans="1:2" ht="15" thickBot="1" x14ac:dyDescent="0.4">
      <c r="A16" s="27" t="s">
        <v>92</v>
      </c>
      <c r="B16" s="28">
        <v>48.199467840009085</v>
      </c>
    </row>
    <row r="17" spans="1:2" ht="15" thickBot="1" x14ac:dyDescent="0.4">
      <c r="A17" s="60" t="s">
        <v>32</v>
      </c>
      <c r="B17" s="61">
        <v>100</v>
      </c>
    </row>
    <row r="19" spans="1:2" x14ac:dyDescent="0.35">
      <c r="A19" s="20" t="s">
        <v>105</v>
      </c>
    </row>
  </sheetData>
  <conditionalFormatting sqref="A6:B17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CC36-6B4E-46DB-BB16-5B98974B0946}">
  <dimension ref="A1:P14"/>
  <sheetViews>
    <sheetView workbookViewId="0"/>
  </sheetViews>
  <sheetFormatPr defaultColWidth="9.1796875" defaultRowHeight="14.5" x14ac:dyDescent="0.35"/>
  <cols>
    <col min="1" max="1" width="78" style="5" customWidth="1"/>
    <col min="2" max="16384" width="9.1796875" style="5"/>
  </cols>
  <sheetData>
    <row r="1" spans="1:16" x14ac:dyDescent="0.35">
      <c r="A1" s="3" t="s">
        <v>19</v>
      </c>
    </row>
    <row r="2" spans="1:16" ht="16" x14ac:dyDescent="0.45">
      <c r="A2" s="3" t="s">
        <v>87</v>
      </c>
    </row>
    <row r="3" spans="1:16" x14ac:dyDescent="0.35">
      <c r="A3" s="4" t="s">
        <v>86</v>
      </c>
    </row>
    <row r="4" spans="1:16" ht="15" thickBot="1" x14ac:dyDescent="0.4"/>
    <row r="5" spans="1:16" ht="15" thickBot="1" x14ac:dyDescent="0.4">
      <c r="A5" s="7" t="s">
        <v>0</v>
      </c>
      <c r="B5" s="8">
        <v>2008</v>
      </c>
      <c r="C5" s="7">
        <v>2009</v>
      </c>
      <c r="D5" s="8">
        <v>2010</v>
      </c>
      <c r="E5" s="7">
        <v>2011</v>
      </c>
      <c r="F5" s="8">
        <v>2012</v>
      </c>
      <c r="G5" s="7">
        <v>2013</v>
      </c>
      <c r="H5" s="8">
        <v>2014</v>
      </c>
      <c r="I5" s="7">
        <v>2015</v>
      </c>
      <c r="J5" s="8">
        <v>2016</v>
      </c>
      <c r="K5" s="7">
        <v>2017</v>
      </c>
      <c r="L5" s="8">
        <v>2018</v>
      </c>
      <c r="M5" s="7">
        <v>2019</v>
      </c>
      <c r="N5" s="8">
        <v>2020</v>
      </c>
      <c r="O5" s="7">
        <v>2021</v>
      </c>
      <c r="P5" s="40">
        <v>2022</v>
      </c>
    </row>
    <row r="6" spans="1:16" x14ac:dyDescent="0.35">
      <c r="A6" s="10" t="s">
        <v>1</v>
      </c>
      <c r="B6" s="24">
        <v>20.021198287252044</v>
      </c>
      <c r="C6" s="25">
        <v>12.078583824893764</v>
      </c>
      <c r="D6" s="24">
        <v>17.744967905530057</v>
      </c>
      <c r="E6" s="25">
        <v>19.129849472742709</v>
      </c>
      <c r="F6" s="24">
        <v>15.498123679345156</v>
      </c>
      <c r="G6" s="25">
        <v>13.238617290775823</v>
      </c>
      <c r="H6" s="24">
        <v>12.511929161297257</v>
      </c>
      <c r="I6" s="25">
        <v>12.367175432265618</v>
      </c>
      <c r="J6" s="24">
        <v>11.797648308998994</v>
      </c>
      <c r="K6" s="25">
        <v>12.900783698144405</v>
      </c>
      <c r="L6" s="24">
        <v>13.165280445032369</v>
      </c>
      <c r="M6" s="25">
        <v>12.560214712703493</v>
      </c>
      <c r="N6" s="24">
        <v>9.6838344612615277</v>
      </c>
      <c r="O6" s="25">
        <v>11.233045038172113</v>
      </c>
      <c r="P6" s="32">
        <v>11.412387205019673</v>
      </c>
    </row>
    <row r="7" spans="1:16" x14ac:dyDescent="0.35">
      <c r="A7" s="10" t="s">
        <v>2</v>
      </c>
      <c r="B7" s="24">
        <v>12.67585842100705</v>
      </c>
      <c r="C7" s="25">
        <v>11.600982895850107</v>
      </c>
      <c r="D7" s="24">
        <v>11.630030222424956</v>
      </c>
      <c r="E7" s="25">
        <v>11.930242200110207</v>
      </c>
      <c r="F7" s="24">
        <v>11.638581198347421</v>
      </c>
      <c r="G7" s="25">
        <v>11.164102768375834</v>
      </c>
      <c r="H7" s="24">
        <v>10.64179091166398</v>
      </c>
      <c r="I7" s="25">
        <v>9.7853671048262001</v>
      </c>
      <c r="J7" s="24">
        <v>9.841252724032584</v>
      </c>
      <c r="K7" s="25">
        <v>9.6376490048193233</v>
      </c>
      <c r="L7" s="24">
        <v>9.3599551576697024</v>
      </c>
      <c r="M7" s="25">
        <v>9.2696606528291934</v>
      </c>
      <c r="N7" s="24">
        <v>9.2638160861417713</v>
      </c>
      <c r="O7" s="25">
        <v>9.1502614426568591</v>
      </c>
      <c r="P7" s="32">
        <v>9.3027165266747573</v>
      </c>
    </row>
    <row r="8" spans="1:16" x14ac:dyDescent="0.35">
      <c r="A8" s="10" t="s">
        <v>41</v>
      </c>
      <c r="B8" s="24">
        <v>8.5086410688587986</v>
      </c>
      <c r="C8" s="25">
        <v>7.149698007018209</v>
      </c>
      <c r="D8" s="24">
        <v>8.0126059863392722</v>
      </c>
      <c r="E8" s="25">
        <v>8.0773909893410831</v>
      </c>
      <c r="F8" s="24">
        <v>7.2440121049632671</v>
      </c>
      <c r="G8" s="25">
        <v>6.7300531088261115</v>
      </c>
      <c r="H8" s="24">
        <v>5.7826179599738889</v>
      </c>
      <c r="I8" s="25">
        <v>5.5213486146650075</v>
      </c>
      <c r="J8" s="24">
        <v>5.4092018255019179</v>
      </c>
      <c r="K8" s="25">
        <v>5.232363132768759</v>
      </c>
      <c r="L8" s="24">
        <v>5.7847227150971143</v>
      </c>
      <c r="M8" s="25">
        <v>5.3305320613188574</v>
      </c>
      <c r="N8" s="24">
        <v>4.6277686806900897</v>
      </c>
      <c r="O8" s="25">
        <v>4.827491096422488</v>
      </c>
      <c r="P8" s="32">
        <v>4.3614203119562012</v>
      </c>
    </row>
    <row r="9" spans="1:16" x14ac:dyDescent="0.35">
      <c r="A9" s="10" t="s">
        <v>26</v>
      </c>
      <c r="B9" s="24">
        <v>6.6071502328894676</v>
      </c>
      <c r="C9" s="25">
        <v>5.571700769895104</v>
      </c>
      <c r="D9" s="24">
        <v>6.594705203356904</v>
      </c>
      <c r="E9" s="25">
        <v>6.9224653571754127</v>
      </c>
      <c r="F9" s="24">
        <v>6.3166822247146186</v>
      </c>
      <c r="G9" s="25">
        <v>6.8069474556680571</v>
      </c>
      <c r="H9" s="24">
        <v>6.3985990978637215</v>
      </c>
      <c r="I9" s="25">
        <v>5.7631248951072793</v>
      </c>
      <c r="J9" s="24">
        <v>5.3977359141048504</v>
      </c>
      <c r="K9" s="25">
        <v>5.3514958587038537</v>
      </c>
      <c r="L9" s="24">
        <v>5.9777113235489008</v>
      </c>
      <c r="M9" s="25">
        <v>5.552405507104031</v>
      </c>
      <c r="N9" s="24">
        <v>5.2910520788685416</v>
      </c>
      <c r="O9" s="25">
        <v>6.3667282155088545</v>
      </c>
      <c r="P9" s="32">
        <v>6.2928582459383708</v>
      </c>
    </row>
    <row r="10" spans="1:16" x14ac:dyDescent="0.35">
      <c r="A10" s="10" t="s">
        <v>5</v>
      </c>
      <c r="B10" s="24">
        <v>8.8352711757986402</v>
      </c>
      <c r="C10" s="25">
        <v>4.5116831398564559</v>
      </c>
      <c r="D10" s="24">
        <v>5.7556899849253931</v>
      </c>
      <c r="E10" s="25">
        <v>7.2871913924290244</v>
      </c>
      <c r="F10" s="24">
        <v>5.8708554650575913</v>
      </c>
      <c r="G10" s="25">
        <v>5.6959526566627554</v>
      </c>
      <c r="H10" s="24">
        <v>5.1632911423302126</v>
      </c>
      <c r="I10" s="25">
        <v>5.1029140760682887</v>
      </c>
      <c r="J10" s="24">
        <v>5.4394252349528207</v>
      </c>
      <c r="K10" s="25">
        <v>6.3227095679690404</v>
      </c>
      <c r="L10" s="24">
        <v>6.7717824747008111</v>
      </c>
      <c r="M10" s="25">
        <v>5.8428797120701272</v>
      </c>
      <c r="N10" s="24">
        <v>5.1179764041423912</v>
      </c>
      <c r="O10" s="25">
        <v>5.8661888490834517</v>
      </c>
      <c r="P10" s="32">
        <v>5.5364377092944741</v>
      </c>
    </row>
    <row r="11" spans="1:16" x14ac:dyDescent="0.35">
      <c r="A11" s="10" t="s">
        <v>8</v>
      </c>
      <c r="B11" s="24">
        <v>8.0299341072814538</v>
      </c>
      <c r="C11" s="25">
        <v>4.7719424240584987</v>
      </c>
      <c r="D11" s="24">
        <v>5.5073069351891437</v>
      </c>
      <c r="E11" s="25">
        <v>7.0266332565317491</v>
      </c>
      <c r="F11" s="24">
        <v>6.3522373862438988</v>
      </c>
      <c r="G11" s="25">
        <v>5.0949195429737344</v>
      </c>
      <c r="H11" s="24">
        <v>4.8505146924091598</v>
      </c>
      <c r="I11" s="25">
        <v>4.1066203288050209</v>
      </c>
      <c r="J11" s="24">
        <v>3.977970093719422</v>
      </c>
      <c r="K11" s="25">
        <v>4.1619009721635809</v>
      </c>
      <c r="L11" s="24">
        <v>4.3657012356553064</v>
      </c>
      <c r="M11" s="25">
        <v>4.0007652789986103</v>
      </c>
      <c r="N11" s="24">
        <v>3.5226909180868611</v>
      </c>
      <c r="O11" s="25">
        <v>3.8817492651797489</v>
      </c>
      <c r="P11" s="32">
        <v>3.9901506587505149</v>
      </c>
    </row>
    <row r="12" spans="1:16" x14ac:dyDescent="0.35">
      <c r="A12" s="10" t="s">
        <v>6</v>
      </c>
      <c r="B12" s="24">
        <v>6.681298897536549</v>
      </c>
      <c r="C12" s="25">
        <v>4.39670590631113</v>
      </c>
      <c r="D12" s="24">
        <v>5.2373387981199455</v>
      </c>
      <c r="E12" s="25">
        <v>5.3453237328364454</v>
      </c>
      <c r="F12" s="24">
        <v>4.9295818716826689</v>
      </c>
      <c r="G12" s="25">
        <v>4.5153000964504431</v>
      </c>
      <c r="H12" s="24">
        <v>4.4604435293751896</v>
      </c>
      <c r="I12" s="25">
        <v>5.3061709083514117</v>
      </c>
      <c r="J12" s="24">
        <v>5.4658922032179831</v>
      </c>
      <c r="K12" s="25">
        <v>6.0472937311385486</v>
      </c>
      <c r="L12" s="24">
        <v>5.9928235512658876</v>
      </c>
      <c r="M12" s="25">
        <v>5.7077120781319719</v>
      </c>
      <c r="N12" s="24">
        <v>4.5788779543469955</v>
      </c>
      <c r="O12" s="25">
        <v>4.747523165614612</v>
      </c>
      <c r="P12" s="32">
        <v>4.4531823800232102</v>
      </c>
    </row>
    <row r="13" spans="1:16" x14ac:dyDescent="0.35">
      <c r="A13" s="10" t="s">
        <v>10</v>
      </c>
      <c r="B13" s="24">
        <v>4.6917022710478227</v>
      </c>
      <c r="C13" s="25">
        <v>3.8201641730595366</v>
      </c>
      <c r="D13" s="24">
        <v>4.2454527880247781</v>
      </c>
      <c r="E13" s="25">
        <v>4.398121037045061</v>
      </c>
      <c r="F13" s="24">
        <v>4.2014376205728352</v>
      </c>
      <c r="G13" s="25">
        <v>3.8650090495192928</v>
      </c>
      <c r="H13" s="24">
        <v>3.8671275820754736</v>
      </c>
      <c r="I13" s="25">
        <v>4.0060754190944188</v>
      </c>
      <c r="J13" s="24">
        <v>3.9795336028607506</v>
      </c>
      <c r="K13" s="25">
        <v>4.1376827600044583</v>
      </c>
      <c r="L13" s="24">
        <v>4.3681131488141176</v>
      </c>
      <c r="M13" s="25">
        <v>3.664407615417558</v>
      </c>
      <c r="N13" s="24">
        <v>3.2646359278772366</v>
      </c>
      <c r="O13" s="25">
        <v>3.243737195612872</v>
      </c>
      <c r="P13" s="32">
        <v>3.0290184422987219</v>
      </c>
    </row>
    <row r="14" spans="1:16" ht="15" thickBot="1" x14ac:dyDescent="0.4">
      <c r="A14" s="17" t="s">
        <v>42</v>
      </c>
      <c r="B14" s="29">
        <v>3.9500322323065111</v>
      </c>
      <c r="C14" s="30">
        <v>3.1580669823354643</v>
      </c>
      <c r="D14" s="29">
        <v>3.6313497273100142</v>
      </c>
      <c r="E14" s="30">
        <v>3.8938310199155084</v>
      </c>
      <c r="F14" s="29">
        <v>3.4231888997258131</v>
      </c>
      <c r="G14" s="30">
        <v>3.1351244404040401</v>
      </c>
      <c r="H14" s="29">
        <v>2.9784393141332246</v>
      </c>
      <c r="I14" s="30">
        <v>3.6369437969683043</v>
      </c>
      <c r="J14" s="29">
        <v>3.5824640460864599</v>
      </c>
      <c r="K14" s="30">
        <v>3.5866113893876386</v>
      </c>
      <c r="L14" s="29">
        <v>3.7631530986665211</v>
      </c>
      <c r="M14" s="30">
        <v>3.4253268301698556</v>
      </c>
      <c r="N14" s="29">
        <v>3.224077122038806</v>
      </c>
      <c r="O14" s="30">
        <v>3.1183893905021285</v>
      </c>
      <c r="P14" s="26">
        <v>3.370631114233908</v>
      </c>
    </row>
  </sheetData>
  <sortState xmlns:xlrd2="http://schemas.microsoft.com/office/spreadsheetml/2017/richdata2" ref="A6:P14">
    <sortCondition descending="1" ref="P6:P14"/>
  </sortState>
  <conditionalFormatting sqref="A6:P14">
    <cfRule type="expression" dxfId="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9CF5-29E4-499C-A894-6B75A315C678}">
  <dimension ref="A1:P14"/>
  <sheetViews>
    <sheetView workbookViewId="0"/>
  </sheetViews>
  <sheetFormatPr defaultColWidth="9.1796875" defaultRowHeight="14.5" x14ac:dyDescent="0.35"/>
  <cols>
    <col min="1" max="1" width="68.26953125" style="6" customWidth="1"/>
    <col min="2" max="16384" width="9.1796875" style="6"/>
  </cols>
  <sheetData>
    <row r="1" spans="1:16" x14ac:dyDescent="0.35">
      <c r="A1" s="2" t="s">
        <v>18</v>
      </c>
    </row>
    <row r="2" spans="1:16" ht="16" x14ac:dyDescent="0.45">
      <c r="A2" s="2" t="s">
        <v>88</v>
      </c>
    </row>
    <row r="3" spans="1:16" ht="16" x14ac:dyDescent="0.45">
      <c r="A3" s="4" t="s">
        <v>101</v>
      </c>
    </row>
    <row r="4" spans="1:16" ht="15" thickBot="1" x14ac:dyDescent="0.4"/>
    <row r="5" spans="1:16" ht="15" thickBot="1" x14ac:dyDescent="0.4">
      <c r="A5" s="7" t="s">
        <v>0</v>
      </c>
      <c r="B5" s="39">
        <v>2008</v>
      </c>
      <c r="C5" s="7">
        <v>2009</v>
      </c>
      <c r="D5" s="39">
        <v>2010</v>
      </c>
      <c r="E5" s="7">
        <v>2011</v>
      </c>
      <c r="F5" s="39">
        <v>2012</v>
      </c>
      <c r="G5" s="7">
        <v>2013</v>
      </c>
      <c r="H5" s="39">
        <v>2014</v>
      </c>
      <c r="I5" s="7">
        <v>2015</v>
      </c>
      <c r="J5" s="39">
        <v>2016</v>
      </c>
      <c r="K5" s="7">
        <v>2017</v>
      </c>
      <c r="L5" s="39">
        <v>2018</v>
      </c>
      <c r="M5" s="7">
        <v>2019</v>
      </c>
      <c r="N5" s="39">
        <v>2020</v>
      </c>
      <c r="O5" s="7">
        <v>2021</v>
      </c>
      <c r="P5" s="44">
        <v>2022</v>
      </c>
    </row>
    <row r="6" spans="1:16" x14ac:dyDescent="0.35">
      <c r="A6" s="10" t="s">
        <v>1</v>
      </c>
      <c r="B6" s="24">
        <v>110.07734800532235</v>
      </c>
      <c r="C6" s="25">
        <v>95.427807074919315</v>
      </c>
      <c r="D6" s="24">
        <v>110.66259170780569</v>
      </c>
      <c r="E6" s="25">
        <v>114.57195074950117</v>
      </c>
      <c r="F6" s="24">
        <v>102.38299628301529</v>
      </c>
      <c r="G6" s="25">
        <v>90.480865062644881</v>
      </c>
      <c r="H6" s="24">
        <v>85.101849107263874</v>
      </c>
      <c r="I6" s="25">
        <v>82.521555471325172</v>
      </c>
      <c r="J6" s="24">
        <v>75.50349951040296</v>
      </c>
      <c r="K6" s="25">
        <v>82.614187632603105</v>
      </c>
      <c r="L6" s="24">
        <v>81.423476210703072</v>
      </c>
      <c r="M6" s="25">
        <v>80.454887183829186</v>
      </c>
      <c r="N6" s="24">
        <v>63.394134837659585</v>
      </c>
      <c r="O6" s="25">
        <v>78.364796593988629</v>
      </c>
      <c r="P6" s="32">
        <v>81.174957002771706</v>
      </c>
    </row>
    <row r="7" spans="1:16" x14ac:dyDescent="0.35">
      <c r="A7" s="10" t="s">
        <v>10</v>
      </c>
      <c r="B7" s="24">
        <v>101.29765677191085</v>
      </c>
      <c r="C7" s="25">
        <v>99.644326074900533</v>
      </c>
      <c r="D7" s="24">
        <v>95.622613361520308</v>
      </c>
      <c r="E7" s="25">
        <v>89.430875720227348</v>
      </c>
      <c r="F7" s="24">
        <v>85.857517534951171</v>
      </c>
      <c r="G7" s="25">
        <v>81.864971819014087</v>
      </c>
      <c r="H7" s="24">
        <v>82.811417664042864</v>
      </c>
      <c r="I7" s="25">
        <v>82.187707344529855</v>
      </c>
      <c r="J7" s="24">
        <v>74.16754142799968</v>
      </c>
      <c r="K7" s="25">
        <v>75.047752022426423</v>
      </c>
      <c r="L7" s="24">
        <v>77.321316779319872</v>
      </c>
      <c r="M7" s="25">
        <v>66.611059685478764</v>
      </c>
      <c r="N7" s="24">
        <v>60.831347529715401</v>
      </c>
      <c r="O7" s="25">
        <v>60.257791897101519</v>
      </c>
      <c r="P7" s="32">
        <v>59.289053265844352</v>
      </c>
    </row>
    <row r="8" spans="1:16" x14ac:dyDescent="0.35">
      <c r="A8" s="10" t="s">
        <v>2</v>
      </c>
      <c r="B8" s="24">
        <v>70.877413700400638</v>
      </c>
      <c r="C8" s="25">
        <v>65.345501376364439</v>
      </c>
      <c r="D8" s="24">
        <v>65.24195120848735</v>
      </c>
      <c r="E8" s="25">
        <v>66.921945802234831</v>
      </c>
      <c r="F8" s="24">
        <v>66.018022158141633</v>
      </c>
      <c r="G8" s="25">
        <v>62.685166416107059</v>
      </c>
      <c r="H8" s="24">
        <v>60.266116840321551</v>
      </c>
      <c r="I8" s="25">
        <v>56.044485136461631</v>
      </c>
      <c r="J8" s="24">
        <v>53.930582661292114</v>
      </c>
      <c r="K8" s="25">
        <v>52.753824790599005</v>
      </c>
      <c r="L8" s="24">
        <v>51.093968359088066</v>
      </c>
      <c r="M8" s="25">
        <v>50.224096815389579</v>
      </c>
      <c r="N8" s="24">
        <v>49.787796191360975</v>
      </c>
      <c r="O8" s="25">
        <v>47.870285396353907</v>
      </c>
      <c r="P8" s="32">
        <v>48.683147083133633</v>
      </c>
    </row>
    <row r="9" spans="1:16" x14ac:dyDescent="0.35">
      <c r="A9" s="10" t="s">
        <v>7</v>
      </c>
      <c r="B9" s="24">
        <v>48.924417061644256</v>
      </c>
      <c r="C9" s="25">
        <v>44.232779464100084</v>
      </c>
      <c r="D9" s="24">
        <v>46.615272656260309</v>
      </c>
      <c r="E9" s="25">
        <v>47.75904042702026</v>
      </c>
      <c r="F9" s="24">
        <v>43.394987809187377</v>
      </c>
      <c r="G9" s="25">
        <v>41.151581595214168</v>
      </c>
      <c r="H9" s="24">
        <v>35.285038472409518</v>
      </c>
      <c r="I9" s="25">
        <v>34.600769645648121</v>
      </c>
      <c r="J9" s="24">
        <v>34.143181563129502</v>
      </c>
      <c r="K9" s="25">
        <v>32.403348688156498</v>
      </c>
      <c r="L9" s="24">
        <v>34.836185089862482</v>
      </c>
      <c r="M9" s="25">
        <v>32.284536229075336</v>
      </c>
      <c r="N9" s="24">
        <v>28.365985354685037</v>
      </c>
      <c r="O9" s="25">
        <v>29.131286222867502</v>
      </c>
      <c r="P9" s="32">
        <v>26.353789008466727</v>
      </c>
    </row>
    <row r="10" spans="1:16" x14ac:dyDescent="0.35">
      <c r="A10" s="10" t="s">
        <v>6</v>
      </c>
      <c r="B10" s="24">
        <v>40.745590193299925</v>
      </c>
      <c r="C10" s="25">
        <v>34.913610678158122</v>
      </c>
      <c r="D10" s="24">
        <v>38.123562711059598</v>
      </c>
      <c r="E10" s="25">
        <v>36.854134947851939</v>
      </c>
      <c r="F10" s="24">
        <v>34.385554551991945</v>
      </c>
      <c r="G10" s="25">
        <v>31.986201130957209</v>
      </c>
      <c r="H10" s="24">
        <v>31.282478850484548</v>
      </c>
      <c r="I10" s="25">
        <v>37.02039969267927</v>
      </c>
      <c r="J10" s="24">
        <v>36.876887081486863</v>
      </c>
      <c r="K10" s="25">
        <v>38.94570105386282</v>
      </c>
      <c r="L10" s="24">
        <v>38.190797430924995</v>
      </c>
      <c r="M10" s="25">
        <v>36.325932080394409</v>
      </c>
      <c r="N10" s="24">
        <v>32.771580180123216</v>
      </c>
      <c r="O10" s="25">
        <v>31.284130115084263</v>
      </c>
      <c r="P10" s="32">
        <v>28.62935967510068</v>
      </c>
    </row>
    <row r="11" spans="1:16" x14ac:dyDescent="0.35">
      <c r="A11" s="10" t="s">
        <v>26</v>
      </c>
      <c r="B11" s="24">
        <v>40.723290288695907</v>
      </c>
      <c r="C11" s="25">
        <v>32.893319852734294</v>
      </c>
      <c r="D11" s="24">
        <v>38.451746314163373</v>
      </c>
      <c r="E11" s="25">
        <v>38.933124998174463</v>
      </c>
      <c r="F11" s="24">
        <v>36.847650747633793</v>
      </c>
      <c r="G11" s="25">
        <v>40.572123545174207</v>
      </c>
      <c r="H11" s="24">
        <v>38.809495231838767</v>
      </c>
      <c r="I11" s="25">
        <v>33.585231065270833</v>
      </c>
      <c r="J11" s="24">
        <v>31.315730653583095</v>
      </c>
      <c r="K11" s="25">
        <v>32.2202639438853</v>
      </c>
      <c r="L11" s="24">
        <v>35.527266761851813</v>
      </c>
      <c r="M11" s="25">
        <v>28.32397520355876</v>
      </c>
      <c r="N11" s="24">
        <v>23.713930077395759</v>
      </c>
      <c r="O11" s="25">
        <v>27.349311257249379</v>
      </c>
      <c r="P11" s="32">
        <v>22.137840433473713</v>
      </c>
    </row>
    <row r="12" spans="1:16" x14ac:dyDescent="0.35">
      <c r="A12" s="10" t="s">
        <v>9</v>
      </c>
      <c r="B12" s="24">
        <v>37.593933933307106</v>
      </c>
      <c r="C12" s="25">
        <v>33.688563224299038</v>
      </c>
      <c r="D12" s="24">
        <v>37.770297653599471</v>
      </c>
      <c r="E12" s="25">
        <v>40.005250222591606</v>
      </c>
      <c r="F12" s="24">
        <v>37.398412591369372</v>
      </c>
      <c r="G12" s="25">
        <v>36.05829411823477</v>
      </c>
      <c r="H12" s="24">
        <v>31.936943106725547</v>
      </c>
      <c r="I12" s="25">
        <v>35.931788782314449</v>
      </c>
      <c r="J12" s="24">
        <v>34.671467453365658</v>
      </c>
      <c r="K12" s="25">
        <v>32.448331171574452</v>
      </c>
      <c r="L12" s="24">
        <v>34.984271186019143</v>
      </c>
      <c r="M12" s="25">
        <v>32.697520286468389</v>
      </c>
      <c r="N12" s="24">
        <v>29.511543662481746</v>
      </c>
      <c r="O12" s="25">
        <v>29.352586060694549</v>
      </c>
      <c r="P12" s="32">
        <v>30.145252468263156</v>
      </c>
    </row>
    <row r="13" spans="1:16" x14ac:dyDescent="0.35">
      <c r="A13" s="10" t="s">
        <v>8</v>
      </c>
      <c r="B13" s="24">
        <v>30.389250924482106</v>
      </c>
      <c r="C13" s="25">
        <v>27.000398470365397</v>
      </c>
      <c r="D13" s="24">
        <v>26.243016397702942</v>
      </c>
      <c r="E13" s="25">
        <v>28.468077611796815</v>
      </c>
      <c r="F13" s="24">
        <v>26.804838304521876</v>
      </c>
      <c r="G13" s="25">
        <v>24.359772716498135</v>
      </c>
      <c r="H13" s="24">
        <v>23.799782598116629</v>
      </c>
      <c r="I13" s="25">
        <v>19.528274290411957</v>
      </c>
      <c r="J13" s="24">
        <v>18.833391379181901</v>
      </c>
      <c r="K13" s="25">
        <v>18.136936572218627</v>
      </c>
      <c r="L13" s="24">
        <v>18.610317094679143</v>
      </c>
      <c r="M13" s="25">
        <v>16.90418965829905</v>
      </c>
      <c r="N13" s="24">
        <v>16.397498117528947</v>
      </c>
      <c r="O13" s="25">
        <v>14.978889534859421</v>
      </c>
      <c r="P13" s="32">
        <v>14.785180764244613</v>
      </c>
    </row>
    <row r="14" spans="1:16" ht="15" thickBot="1" x14ac:dyDescent="0.4">
      <c r="A14" s="17" t="s">
        <v>5</v>
      </c>
      <c r="B14" s="29">
        <v>28.24457799323762</v>
      </c>
      <c r="C14" s="30">
        <v>23.793287310708024</v>
      </c>
      <c r="D14" s="29">
        <v>23.369374502319982</v>
      </c>
      <c r="E14" s="30">
        <v>25.022977104694128</v>
      </c>
      <c r="F14" s="29">
        <v>23.585215650979993</v>
      </c>
      <c r="G14" s="30">
        <v>21.857993455835647</v>
      </c>
      <c r="H14" s="29">
        <v>19.668856323469161</v>
      </c>
      <c r="I14" s="30">
        <v>16.662141318980364</v>
      </c>
      <c r="J14" s="29">
        <v>15.832856167615537</v>
      </c>
      <c r="K14" s="30">
        <v>16.986941694121704</v>
      </c>
      <c r="L14" s="29">
        <v>16.496465215995194</v>
      </c>
      <c r="M14" s="30">
        <v>14.717655283074794</v>
      </c>
      <c r="N14" s="29">
        <v>15.797101086302298</v>
      </c>
      <c r="O14" s="30">
        <v>16.016460571952852</v>
      </c>
      <c r="P14" s="26">
        <v>15.389381469420952</v>
      </c>
    </row>
  </sheetData>
  <sortState xmlns:xlrd2="http://schemas.microsoft.com/office/spreadsheetml/2017/richdata2" ref="A7:P14">
    <sortCondition descending="1" ref="B6:B14"/>
  </sortState>
  <conditionalFormatting sqref="A6:P14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2854-FDE4-44E7-A9CC-46557E0932CE}">
  <dimension ref="A1:Q11"/>
  <sheetViews>
    <sheetView workbookViewId="0"/>
  </sheetViews>
  <sheetFormatPr defaultColWidth="9.1796875" defaultRowHeight="14.5" x14ac:dyDescent="0.35"/>
  <cols>
    <col min="1" max="1" width="54.453125" style="6" customWidth="1"/>
    <col min="2" max="2" width="21.7265625" style="6" customWidth="1"/>
    <col min="3" max="16384" width="9.1796875" style="6"/>
  </cols>
  <sheetData>
    <row r="1" spans="1:17" x14ac:dyDescent="0.35">
      <c r="A1" s="2" t="s">
        <v>17</v>
      </c>
    </row>
    <row r="2" spans="1:17" ht="16" x14ac:dyDescent="0.45">
      <c r="A2" s="2" t="s">
        <v>100</v>
      </c>
    </row>
    <row r="3" spans="1:17" ht="16" x14ac:dyDescent="0.45">
      <c r="A3" s="1" t="s">
        <v>106</v>
      </c>
    </row>
    <row r="4" spans="1:17" ht="15" thickBot="1" x14ac:dyDescent="0.4"/>
    <row r="5" spans="1:17" ht="28.5" thickBot="1" x14ac:dyDescent="0.4">
      <c r="A5" s="7" t="s">
        <v>0</v>
      </c>
      <c r="B5" s="8" t="s">
        <v>96</v>
      </c>
      <c r="C5" s="7">
        <v>2008</v>
      </c>
      <c r="D5" s="8">
        <v>2009</v>
      </c>
      <c r="E5" s="7">
        <v>2010</v>
      </c>
      <c r="F5" s="8">
        <v>2011</v>
      </c>
      <c r="G5" s="7">
        <v>2012</v>
      </c>
      <c r="H5" s="8">
        <v>2013</v>
      </c>
      <c r="I5" s="7">
        <v>2014</v>
      </c>
      <c r="J5" s="8">
        <v>2015</v>
      </c>
      <c r="K5" s="7">
        <v>2016</v>
      </c>
      <c r="L5" s="8">
        <v>2017</v>
      </c>
      <c r="M5" s="7">
        <v>2018</v>
      </c>
      <c r="N5" s="8">
        <v>2019</v>
      </c>
      <c r="O5" s="7">
        <v>2020</v>
      </c>
      <c r="P5" s="7">
        <v>2021</v>
      </c>
      <c r="Q5" s="41">
        <v>2022</v>
      </c>
    </row>
    <row r="6" spans="1:17" x14ac:dyDescent="0.35">
      <c r="A6" s="10" t="s">
        <v>1</v>
      </c>
      <c r="B6" s="35" t="s">
        <v>43</v>
      </c>
      <c r="C6" s="23">
        <v>7.107790902765295</v>
      </c>
      <c r="D6" s="22">
        <v>4.2469911714558499</v>
      </c>
      <c r="E6" s="23">
        <v>6.8444375408581628</v>
      </c>
      <c r="F6" s="22">
        <v>6.4584222276555439</v>
      </c>
      <c r="G6" s="23">
        <v>5.5457557030728042</v>
      </c>
      <c r="H6" s="22">
        <v>5.3683234960027155</v>
      </c>
      <c r="I6" s="23">
        <v>5.1690421291523476</v>
      </c>
      <c r="J6" s="22">
        <v>5.3324690834576565</v>
      </c>
      <c r="K6" s="23">
        <v>5.2915860229680893</v>
      </c>
      <c r="L6" s="22">
        <v>5.3436514368914203</v>
      </c>
      <c r="M6" s="23">
        <v>5.1649207890796527</v>
      </c>
      <c r="N6" s="22">
        <v>6.1220325337332193</v>
      </c>
      <c r="O6" s="23">
        <v>4.9252282458450471</v>
      </c>
      <c r="P6" s="23">
        <v>4.9969639212968371</v>
      </c>
      <c r="Q6" s="42">
        <v>5.2889306262256719</v>
      </c>
    </row>
    <row r="7" spans="1:17" x14ac:dyDescent="0.35">
      <c r="A7" s="27" t="s">
        <v>1</v>
      </c>
      <c r="B7" s="36" t="s">
        <v>44</v>
      </c>
      <c r="C7" s="25">
        <v>12.913407384486758</v>
      </c>
      <c r="D7" s="24">
        <v>7.8315926534379159</v>
      </c>
      <c r="E7" s="25">
        <v>10.900530364671901</v>
      </c>
      <c r="F7" s="24">
        <v>12.671427245087154</v>
      </c>
      <c r="G7" s="25">
        <v>9.9523679762723507</v>
      </c>
      <c r="H7" s="24">
        <v>7.8702937947731098</v>
      </c>
      <c r="I7" s="25">
        <v>7.3428870321449029</v>
      </c>
      <c r="J7" s="24">
        <v>7.0347063488079566</v>
      </c>
      <c r="K7" s="25">
        <v>6.5060622860309083</v>
      </c>
      <c r="L7" s="24">
        <v>7.5571322612529856</v>
      </c>
      <c r="M7" s="25">
        <v>8.0003596559527175</v>
      </c>
      <c r="N7" s="24">
        <v>6.4381821789702727</v>
      </c>
      <c r="O7" s="25">
        <v>4.7586062154164832</v>
      </c>
      <c r="P7" s="25">
        <v>6.2360811168752681</v>
      </c>
      <c r="Q7" s="43">
        <v>6.1234565787940012</v>
      </c>
    </row>
    <row r="8" spans="1:17" x14ac:dyDescent="0.35">
      <c r="A8" s="10" t="s">
        <v>5</v>
      </c>
      <c r="B8" s="36" t="s">
        <v>43</v>
      </c>
      <c r="C8" s="25">
        <v>1.3366391442425765</v>
      </c>
      <c r="D8" s="24">
        <v>0.81265325179429804</v>
      </c>
      <c r="E8" s="25">
        <v>1.0178129625596062</v>
      </c>
      <c r="F8" s="24">
        <v>1.1052375076340695</v>
      </c>
      <c r="G8" s="25">
        <v>0.90809808210253207</v>
      </c>
      <c r="H8" s="24">
        <v>0.89780811661491389</v>
      </c>
      <c r="I8" s="25">
        <v>0.86618399102628552</v>
      </c>
      <c r="J8" s="24">
        <v>0.66651689756541066</v>
      </c>
      <c r="K8" s="25">
        <v>0.74633251475619045</v>
      </c>
      <c r="L8" s="24">
        <v>0.82480599675496069</v>
      </c>
      <c r="M8" s="25">
        <v>0.88396098034352333</v>
      </c>
      <c r="N8" s="24">
        <v>0.80004233103096367</v>
      </c>
      <c r="O8" s="25">
        <v>0.62429872204485592</v>
      </c>
      <c r="P8" s="25">
        <v>0.6163905524390918</v>
      </c>
      <c r="Q8" s="43">
        <v>0.56585796204181205</v>
      </c>
    </row>
    <row r="9" spans="1:17" x14ac:dyDescent="0.35">
      <c r="A9" s="37" t="s">
        <v>5</v>
      </c>
      <c r="B9" s="36" t="s">
        <v>44</v>
      </c>
      <c r="C9" s="25">
        <v>7.4986320315560606</v>
      </c>
      <c r="D9" s="24">
        <v>3.6990298880621588</v>
      </c>
      <c r="E9" s="25">
        <v>4.7378770223657893</v>
      </c>
      <c r="F9" s="24">
        <v>6.1819538847949538</v>
      </c>
      <c r="G9" s="25">
        <v>4.9627573829550631</v>
      </c>
      <c r="H9" s="24">
        <v>4.7981445400478409</v>
      </c>
      <c r="I9" s="25">
        <v>4.2971071513039227</v>
      </c>
      <c r="J9" s="24">
        <v>4.4363971785028777</v>
      </c>
      <c r="K9" s="25">
        <v>4.6930927201966304</v>
      </c>
      <c r="L9" s="24">
        <v>5.4979035712140814</v>
      </c>
      <c r="M9" s="25">
        <v>5.8878214943572882</v>
      </c>
      <c r="N9" s="24">
        <v>5.042837381039166</v>
      </c>
      <c r="O9" s="25">
        <v>4.4936776820975339</v>
      </c>
      <c r="P9" s="25">
        <v>5.2497982966443582</v>
      </c>
      <c r="Q9" s="43">
        <v>4.9705797472526605</v>
      </c>
    </row>
    <row r="10" spans="1:17" x14ac:dyDescent="0.35">
      <c r="A10" s="10" t="s">
        <v>7</v>
      </c>
      <c r="B10" s="36" t="s">
        <v>43</v>
      </c>
      <c r="C10" s="25">
        <v>3.6631168866537713</v>
      </c>
      <c r="D10" s="24">
        <v>3.2621775569044007</v>
      </c>
      <c r="E10" s="25">
        <v>3.4780372889911244</v>
      </c>
      <c r="F10" s="24">
        <v>3.1533949400516792</v>
      </c>
      <c r="G10" s="25">
        <v>2.823415729875121</v>
      </c>
      <c r="H10" s="24">
        <v>2.4820028213430119</v>
      </c>
      <c r="I10" s="25">
        <v>2.1907958645359815</v>
      </c>
      <c r="J10" s="24">
        <v>2.1834095165281378</v>
      </c>
      <c r="K10" s="25">
        <v>2.2999272998082572</v>
      </c>
      <c r="L10" s="24">
        <v>2.204625495700955</v>
      </c>
      <c r="M10" s="25">
        <v>2.2356857949698701</v>
      </c>
      <c r="N10" s="24">
        <v>2.1797164960665403</v>
      </c>
      <c r="O10" s="25">
        <v>2.0206280293494077</v>
      </c>
      <c r="P10" s="25">
        <v>2.0975368772572405</v>
      </c>
      <c r="Q10" s="43">
        <v>1.822573033167495</v>
      </c>
    </row>
    <row r="11" spans="1:17" ht="15" thickBot="1" x14ac:dyDescent="0.4">
      <c r="A11" s="17" t="s">
        <v>7</v>
      </c>
      <c r="B11" s="38" t="s">
        <v>44</v>
      </c>
      <c r="C11" s="30">
        <v>4.845524182205029</v>
      </c>
      <c r="D11" s="29">
        <v>3.8875204501138074</v>
      </c>
      <c r="E11" s="30">
        <v>4.5345686973481483</v>
      </c>
      <c r="F11" s="29">
        <v>4.923996049289407</v>
      </c>
      <c r="G11" s="30">
        <v>4.4205963750881416</v>
      </c>
      <c r="H11" s="29">
        <v>4.2480502874830988</v>
      </c>
      <c r="I11" s="30">
        <v>3.5918220954379088</v>
      </c>
      <c r="J11" s="29">
        <v>3.337939098136868</v>
      </c>
      <c r="K11" s="30">
        <v>3.1092745256936603</v>
      </c>
      <c r="L11" s="29">
        <v>3.0277376370678031</v>
      </c>
      <c r="M11" s="30">
        <v>3.549036920127242</v>
      </c>
      <c r="N11" s="29">
        <v>3.1508155652523189</v>
      </c>
      <c r="O11" s="30">
        <v>2.6071406513406772</v>
      </c>
      <c r="P11" s="30">
        <v>2.7299542191652466</v>
      </c>
      <c r="Q11" s="45">
        <v>2.5388472787887051</v>
      </c>
    </row>
  </sheetData>
  <conditionalFormatting sqref="A6:Q11">
    <cfRule type="expression" dxfId="4" priority="3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Innehållsförteckning</vt:lpstr>
      <vt:lpstr>List of tables</vt:lpstr>
      <vt:lpstr>Figur 1</vt:lpstr>
      <vt:lpstr>Figur 2.1</vt:lpstr>
      <vt:lpstr>Figur 2.2</vt:lpstr>
      <vt:lpstr>Figur 2.3</vt:lpstr>
      <vt:lpstr>Figur 3</vt:lpstr>
      <vt:lpstr>Figur 4</vt:lpstr>
      <vt:lpstr>Figur 5</vt:lpstr>
      <vt:lpstr>Figur 6</vt:lpstr>
      <vt:lpstr>Figur 7</vt:lpstr>
      <vt:lpstr>Figur 8</vt:lpstr>
      <vt:lpstr>Figur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Snölilja Emma ESA/MS/MEM-Ö</dc:creator>
  <cp:lastModifiedBy>Snölilja Emma ESA/MS/MEM-Ö</cp:lastModifiedBy>
  <dcterms:created xsi:type="dcterms:W3CDTF">2015-06-05T18:19:34Z</dcterms:created>
  <dcterms:modified xsi:type="dcterms:W3CDTF">2025-12-02T10:32:47Z</dcterms:modified>
</cp:coreProperties>
</file>