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21826AF2-5EE3-4F6A-A10F-1562F7716BF0}" xr6:coauthVersionLast="47" xr6:coauthVersionMax="47" xr10:uidLastSave="{00000000-0000-0000-0000-000000000000}"/>
  <bookViews>
    <workbookView xWindow="48915" yWindow="4980" windowWidth="18435" windowHeight="10605" xr2:uid="{E1683343-94B3-4B50-BD6B-87AF305B4079}"/>
  </bookViews>
  <sheets>
    <sheet name="Contents" sheetId="1" r:id="rId1"/>
    <sheet name="Guide" sheetId="2" r:id="rId2"/>
    <sheet name="Data" sheetId="3" r:id="rId3"/>
    <sheet name="Graph 1" sheetId="4" r:id="rId4"/>
  </sheets>
  <definedNames>
    <definedName name="raderEng">Data!$1:$4</definedName>
    <definedName name="raderSv">Data!$5:$8</definedName>
    <definedName name="textEng">Data!$E$3</definedName>
    <definedName name="textSv">Data!$E$7</definedName>
    <definedName name="timePeriodEng">#REF!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B29" i="3" l="1"/>
  <c r="B30" i="3"/>
  <c r="B42" i="3"/>
  <c r="B43" i="3"/>
  <c r="B44" i="3"/>
  <c r="B45" i="3"/>
  <c r="B46" i="3"/>
  <c r="B47" i="3"/>
  <c r="B48" i="3"/>
  <c r="B49" i="3"/>
  <c r="B50" i="3"/>
  <c r="B51" i="3"/>
</calcChain>
</file>

<file path=xl/sharedStrings.xml><?xml version="1.0" encoding="utf-8"?>
<sst xmlns="http://schemas.openxmlformats.org/spreadsheetml/2006/main" count="28" uniqueCount="25">
  <si>
    <t>Ownership of shares quoted on Swedish exchanges</t>
  </si>
  <si>
    <t>Graph 1</t>
  </si>
  <si>
    <t>Time series</t>
  </si>
  <si>
    <t>Data</t>
  </si>
  <si>
    <t>Definitions and explanations</t>
  </si>
  <si>
    <t>Guide</t>
  </si>
  <si>
    <r>
      <t xml:space="preserve">Contents: </t>
    </r>
    <r>
      <rPr>
        <b/>
        <sz val="10"/>
        <rFont val="Arial"/>
        <family val="2"/>
      </rPr>
      <t>Shareholders statistics</t>
    </r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</si>
  <si>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</si>
  <si>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</si>
  <si>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</si>
  <si>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</si>
  <si>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Utlandet</t>
  </si>
  <si>
    <t>Hushåll</t>
  </si>
  <si>
    <t>Svenska ägare, exkl. hushåll</t>
  </si>
  <si>
    <t>År</t>
  </si>
  <si>
    <t>Data t.o.m 2026</t>
  </si>
  <si>
    <t>Andel i procent av totalt ägande</t>
  </si>
  <si>
    <t>Ägandet av aktier noterade på svensk marknadsplats</t>
  </si>
  <si>
    <t>Foreign owners</t>
  </si>
  <si>
    <t>Households</t>
  </si>
  <si>
    <t>Swedish owners, excl. households</t>
  </si>
  <si>
    <t>Year</t>
  </si>
  <si>
    <t>Data up to and including 2026</t>
  </si>
  <si>
    <t>Percent of total ownership</t>
  </si>
  <si>
    <t>Percent of total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</si>
</sst>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</cellStyleXfs>
  <cellXfs count="53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vertical="top"/>
    </xf>
    <xf numFmtId="0" fontId="7" fillId="2" borderId="0" xfId="0" applyFont="1" applyFill="1" applyAlignment="1">
      <alignment vertical="top" wrapText="1"/>
    </xf>
    <xf numFmtId="0" fontId="7" fillId="2" borderId="0" xfId="1" applyFont="1" applyFill="1" applyAlignment="1" applyProtection="1">
      <alignment vertical="top" wrapText="1"/>
    </xf>
    <xf numFmtId="0" fontId="1" fillId="2" borderId="0" xfId="1" applyFont="1" applyFill="1" applyAlignment="1" applyProtection="1">
      <alignment horizontal="left" vertical="top" wrapText="1"/>
    </xf>
    <xf numFmtId="0" fontId="7" fillId="2" borderId="1" xfId="0" applyFont="1" applyFill="1" applyBorder="1"/>
    <xf numFmtId="164" fontId="0" fillId="0" borderId="0" xfId="0" applyNumberFormat="1"/>
    <xf numFmtId="3" fontId="0" fillId="0" borderId="0" xfId="0" applyNumberFormat="1"/>
    <xf numFmtId="1" fontId="8" fillId="2" borderId="0" xfId="0" applyNumberFormat="1" applyFont="1" applyFill="1" applyAlignment="1">
      <alignment horizontal="center"/>
    </xf>
    <xf numFmtId="165" fontId="0" fillId="0" borderId="0" xfId="0" applyNumberFormat="1"/>
    <xf numFmtId="1" fontId="0" fillId="0" borderId="0" xfId="0" applyNumberFormat="1"/>
    <xf numFmtId="0" fontId="8" fillId="0" borderId="0" xfId="0" applyFont="1"/>
    <xf numFmtId="165" fontId="10" fillId="0" borderId="0" xfId="2" applyNumberFormat="1" applyFont="1" applyAlignment="1">
      <alignment horizontal="right" vertical="center" wrapText="1" readingOrder="1"/>
    </xf>
    <xf numFmtId="0" fontId="8" fillId="2" borderId="0" xfId="0" applyFont="1" applyFill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right"/>
    </xf>
    <xf numFmtId="165" fontId="0" fillId="0" borderId="0" xfId="0" applyNumberFormat="1" applyAlignment="1" applyProtection="1">
      <alignment horizontal="right"/>
      <protection locked="0"/>
    </xf>
    <xf numFmtId="0" fontId="8" fillId="0" borderId="0" xfId="0" applyFont="1" applyAlignment="1">
      <alignment vertical="top"/>
    </xf>
    <xf numFmtId="0" fontId="8" fillId="2" borderId="2" xfId="0" applyFont="1" applyFill="1" applyBorder="1" applyAlignment="1">
      <alignment horizontal="center" vertical="top"/>
    </xf>
    <xf numFmtId="164" fontId="8" fillId="2" borderId="2" xfId="0" applyNumberFormat="1" applyFont="1" applyFill="1" applyBorder="1" applyAlignment="1">
      <alignment horizontal="center" vertical="top" wrapText="1"/>
    </xf>
    <xf numFmtId="3" fontId="8" fillId="2" borderId="2" xfId="0" applyNumberFormat="1" applyFont="1" applyFill="1" applyBorder="1" applyAlignment="1">
      <alignment horizontal="center" vertical="top" wrapText="1"/>
    </xf>
    <xf numFmtId="3" fontId="8" fillId="2" borderId="3" xfId="0" applyNumberFormat="1" applyFont="1" applyFill="1" applyBorder="1" applyAlignment="1">
      <alignment horizontal="right" vertical="top" wrapText="1"/>
    </xf>
    <xf numFmtId="164" fontId="8" fillId="2" borderId="4" xfId="0" applyNumberFormat="1" applyFont="1" applyFill="1" applyBorder="1" applyAlignment="1">
      <alignment horizontal="right" vertical="top" wrapText="1"/>
    </xf>
    <xf numFmtId="3" fontId="8" fillId="2" borderId="4" xfId="0" applyNumberFormat="1" applyFont="1" applyFill="1" applyBorder="1" applyAlignment="1">
      <alignment horizontal="right" vertical="top" wrapText="1"/>
    </xf>
    <xf numFmtId="1" fontId="8" fillId="2" borderId="5" xfId="0" applyNumberFormat="1" applyFont="1" applyFill="1" applyBorder="1" applyAlignment="1">
      <alignment horizontal="center" vertical="top" wrapText="1"/>
    </xf>
    <xf numFmtId="0" fontId="0" fillId="2" borderId="6" xfId="0" applyFill="1" applyBorder="1"/>
    <xf numFmtId="0" fontId="0" fillId="2" borderId="6" xfId="0" applyFill="1" applyBorder="1" applyAlignment="1">
      <alignment horizontal="center"/>
    </xf>
    <xf numFmtId="164" fontId="0" fillId="2" borderId="6" xfId="0" applyNumberFormat="1" applyFill="1" applyBorder="1"/>
    <xf numFmtId="164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3" fontId="0" fillId="2" borderId="0" xfId="0" applyNumberFormat="1" applyFill="1"/>
    <xf numFmtId="1" fontId="8" fillId="2" borderId="0" xfId="0" applyNumberFormat="1" applyFont="1" applyFill="1" applyAlignment="1">
      <alignment horizontal="left"/>
    </xf>
    <xf numFmtId="0" fontId="0" fillId="2" borderId="0" xfId="0" applyFill="1" applyAlignment="1">
      <alignment horizontal="center"/>
    </xf>
    <xf numFmtId="1" fontId="5" fillId="2" borderId="0" xfId="0" applyNumberFormat="1" applyFont="1" applyFill="1" applyAlignment="1">
      <alignment horizontal="left"/>
    </xf>
    <xf numFmtId="0" fontId="0" fillId="2" borderId="5" xfId="0" applyFill="1" applyBorder="1"/>
    <xf numFmtId="0" fontId="0" fillId="2" borderId="5" xfId="0" applyFill="1" applyBorder="1" applyAlignment="1">
      <alignment horizontal="center"/>
    </xf>
    <xf numFmtId="1" fontId="12" fillId="2" borderId="0" xfId="0" applyNumberFormat="1" applyFont="1" applyFill="1" applyAlignment="1">
      <alignment horizontal="left"/>
    </xf>
    <xf numFmtId="164" fontId="8" fillId="2" borderId="2" xfId="0" applyNumberFormat="1" applyFont="1" applyFill="1" applyBorder="1" applyAlignment="1">
      <alignment horizontal="center" vertical="top" wrapText="1"/>
    </xf>
    <xf numFmtId="3" fontId="8" fillId="2" borderId="3" xfId="0" applyNumberFormat="1" applyFont="1" applyFill="1" applyBorder="1" applyAlignment="1">
      <alignment horizontal="center" vertical="top" wrapText="1"/>
    </xf>
    <xf numFmtId="1" fontId="8" fillId="2" borderId="2" xfId="0" applyNumberFormat="1" applyFont="1" applyFill="1" applyBorder="1" applyAlignment="1">
      <alignment horizontal="center" vertical="top" wrapText="1"/>
    </xf>
    <xf numFmtId="0" fontId="5" fillId="0" borderId="0" xfId="0" applyFont="1"/>
    <xf numFmtId="0" fontId="13" fillId="0" borderId="0" xfId="0" applyFont="1"/>
    <xf numFmtId="0" fontId="12" fillId="0" borderId="0" xfId="0" applyFont="1"/>
  </cellXfs>
  <cellStyles count="3">
    <cellStyle name="Hyperlänk" xfId="1" builtinId="8"/>
    <cellStyle name="Normal" xfId="0" builtinId="0"/>
    <cellStyle name="Normal 2" xfId="2" xr:uid="{9E15F3A3-B594-4107-9074-DDA587EB6F8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9797037037037032E-2"/>
          <c:y val="7.950988283695555E-2"/>
          <c:w val="0.90433259259259258"/>
          <c:h val="0.6470372914645222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Data!$B$4</c:f>
              <c:strCache>
                <c:ptCount val="1"/>
                <c:pt idx="0">
                  <c:v>Swedish owners, excl. households</c:v>
                </c:pt>
              </c:strCache>
            </c:strRef>
          </c:tx>
          <c:spPr>
            <a:solidFill>
              <a:srgbClr val="1E00BE"/>
            </a:solidFill>
            <a:ln w="6350">
              <a:solidFill>
                <a:srgbClr val="1E00BE"/>
              </a:solidFill>
            </a:ln>
            <a:effectLst/>
          </c:spPr>
          <c:invertIfNegative val="0"/>
          <c:cat>
            <c:numRef>
              <c:f>Data!$A$25:$A$51</c:f>
              <c:numCache>
                <c:formatCode>General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 formatCode="0">
                  <c:v>2015</c:v>
                </c:pt>
                <c:pt idx="16">
                  <c:v>2016</c:v>
                </c:pt>
                <c:pt idx="17" formatCode="0">
                  <c:v>2017</c:v>
                </c:pt>
                <c:pt idx="18" formatCode="0">
                  <c:v>2018</c:v>
                </c:pt>
                <c:pt idx="19" formatCode="0">
                  <c:v>2019</c:v>
                </c:pt>
                <c:pt idx="20" formatCode="0">
                  <c:v>2020</c:v>
                </c:pt>
                <c:pt idx="21" formatCode="0">
                  <c:v>2021</c:v>
                </c:pt>
                <c:pt idx="22" formatCode="0">
                  <c:v>2022</c:v>
                </c:pt>
                <c:pt idx="23" formatCode="0">
                  <c:v>2023</c:v>
                </c:pt>
                <c:pt idx="24" formatCode="0">
                  <c:v>2024</c:v>
                </c:pt>
                <c:pt idx="25" formatCode="0">
                  <c:v>2025</c:v>
                </c:pt>
                <c:pt idx="26" formatCode="0">
                  <c:v>2026</c:v>
                </c:pt>
              </c:numCache>
            </c:numRef>
          </c:cat>
          <c:val>
            <c:numRef>
              <c:f>Data!$B$25:$B$51</c:f>
              <c:numCache>
                <c:formatCode>0\.0</c:formatCode>
                <c:ptCount val="27"/>
                <c:pt idx="0">
                  <c:v>47.897126827178788</c:v>
                </c:pt>
                <c:pt idx="1">
                  <c:v>51.657424119767505</c:v>
                </c:pt>
                <c:pt idx="2" formatCode="General">
                  <c:v>52.2</c:v>
                </c:pt>
                <c:pt idx="3">
                  <c:v>52.5</c:v>
                </c:pt>
                <c:pt idx="4">
                  <c:v>51.1</c:v>
                </c:pt>
                <c:pt idx="5">
                  <c:v>49.900000000000006</c:v>
                </c:pt>
                <c:pt idx="6" formatCode="General">
                  <c:v>48.5</c:v>
                </c:pt>
                <c:pt idx="7" formatCode="General">
                  <c:v>48.6</c:v>
                </c:pt>
                <c:pt idx="8">
                  <c:v>49.692854864957205</c:v>
                </c:pt>
                <c:pt idx="9">
                  <c:v>50.7</c:v>
                </c:pt>
                <c:pt idx="10">
                  <c:v>48.9</c:v>
                </c:pt>
                <c:pt idx="11" formatCode="#.##0\.0">
                  <c:v>50.1</c:v>
                </c:pt>
                <c:pt idx="12">
                  <c:v>48.9</c:v>
                </c:pt>
                <c:pt idx="13">
                  <c:v>48.1</c:v>
                </c:pt>
                <c:pt idx="14">
                  <c:v>49</c:v>
                </c:pt>
                <c:pt idx="15">
                  <c:v>48.1</c:v>
                </c:pt>
                <c:pt idx="16">
                  <c:v>48.699999999999996</c:v>
                </c:pt>
                <c:pt idx="17">
                  <c:v>48.029704366156672</c:v>
                </c:pt>
                <c:pt idx="18">
                  <c:v>49.081988348364611</c:v>
                </c:pt>
                <c:pt idx="19">
                  <c:v>49.2445627583323</c:v>
                </c:pt>
                <c:pt idx="20">
                  <c:v>47.800000000000004</c:v>
                </c:pt>
                <c:pt idx="21">
                  <c:v>49</c:v>
                </c:pt>
                <c:pt idx="22">
                  <c:v>50.100000000000009</c:v>
                </c:pt>
                <c:pt idx="23">
                  <c:v>50.800000000000004</c:v>
                </c:pt>
                <c:pt idx="24">
                  <c:v>51.241489017301696</c:v>
                </c:pt>
                <c:pt idx="25">
                  <c:v>50.98</c:v>
                </c:pt>
                <c:pt idx="26">
                  <c:v>50.569999999999993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53F-4DF5-9C08-DDD8D97B14ED}"/>
            </c:ext>
          </c:extLst>
        </c:ser>
        <c:ser>
          <c:idx val="1"/>
          <c:order val="1"/>
          <c:tx>
            <c:strRef>
              <c:f>Data!$C$4</c:f>
              <c:strCache>
                <c:ptCount val="1"/>
                <c:pt idx="0">
                  <c:v>Households</c:v>
                </c:pt>
              </c:strCache>
            </c:strRef>
          </c:tx>
          <c:spPr>
            <a:solidFill>
              <a:srgbClr val="D2CCF2"/>
            </a:solidFill>
            <a:ln w="6350">
              <a:solidFill>
                <a:srgbClr val="1E00BE"/>
              </a:solidFill>
            </a:ln>
            <a:effectLst/>
          </c:spPr>
          <c:invertIfNegative val="0"/>
          <c:cat>
            <c:numRef>
              <c:f>Data!$A$25:$A$51</c:f>
              <c:numCache>
                <c:formatCode>General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 formatCode="0">
                  <c:v>2015</c:v>
                </c:pt>
                <c:pt idx="16">
                  <c:v>2016</c:v>
                </c:pt>
                <c:pt idx="17" formatCode="0">
                  <c:v>2017</c:v>
                </c:pt>
                <c:pt idx="18" formatCode="0">
                  <c:v>2018</c:v>
                </c:pt>
                <c:pt idx="19" formatCode="0">
                  <c:v>2019</c:v>
                </c:pt>
                <c:pt idx="20" formatCode="0">
                  <c:v>2020</c:v>
                </c:pt>
                <c:pt idx="21" formatCode="0">
                  <c:v>2021</c:v>
                </c:pt>
                <c:pt idx="22" formatCode="0">
                  <c:v>2022</c:v>
                </c:pt>
                <c:pt idx="23" formatCode="0">
                  <c:v>2023</c:v>
                </c:pt>
                <c:pt idx="24" formatCode="0">
                  <c:v>2024</c:v>
                </c:pt>
                <c:pt idx="25" formatCode="0">
                  <c:v>2025</c:v>
                </c:pt>
                <c:pt idx="26" formatCode="0">
                  <c:v>2026</c:v>
                </c:pt>
              </c:numCache>
            </c:numRef>
          </c:cat>
          <c:val>
            <c:numRef>
              <c:f>Data!$C$25:$C$51</c:f>
              <c:numCache>
                <c:formatCode>0\.0</c:formatCode>
                <c:ptCount val="27"/>
                <c:pt idx="0">
                  <c:v>13.12508647082476</c:v>
                </c:pt>
                <c:pt idx="1">
                  <c:v>13.743408380751818</c:v>
                </c:pt>
                <c:pt idx="2">
                  <c:v>14.3</c:v>
                </c:pt>
                <c:pt idx="3">
                  <c:v>14.4</c:v>
                </c:pt>
                <c:pt idx="4">
                  <c:v>15</c:v>
                </c:pt>
                <c:pt idx="5">
                  <c:v>14.8</c:v>
                </c:pt>
                <c:pt idx="6">
                  <c:v>14.3</c:v>
                </c:pt>
                <c:pt idx="7">
                  <c:v>13.4</c:v>
                </c:pt>
                <c:pt idx="8">
                  <c:v>14.516837337526226</c:v>
                </c:pt>
                <c:pt idx="9">
                  <c:v>13.9</c:v>
                </c:pt>
                <c:pt idx="10">
                  <c:v>13.3</c:v>
                </c:pt>
                <c:pt idx="11" formatCode="#.##0\.0">
                  <c:v>11.2</c:v>
                </c:pt>
                <c:pt idx="12">
                  <c:v>10.8</c:v>
                </c:pt>
                <c:pt idx="13">
                  <c:v>10.9</c:v>
                </c:pt>
                <c:pt idx="14">
                  <c:v>11.1</c:v>
                </c:pt>
                <c:pt idx="15">
                  <c:v>11.9</c:v>
                </c:pt>
                <c:pt idx="16">
                  <c:v>11.9</c:v>
                </c:pt>
                <c:pt idx="17">
                  <c:v>11.173821270160502</c:v>
                </c:pt>
                <c:pt idx="18">
                  <c:v>11.841279316610899</c:v>
                </c:pt>
                <c:pt idx="19">
                  <c:v>11.8295066190702</c:v>
                </c:pt>
                <c:pt idx="20">
                  <c:v>12.3</c:v>
                </c:pt>
                <c:pt idx="21">
                  <c:v>12</c:v>
                </c:pt>
                <c:pt idx="22">
                  <c:v>12.1</c:v>
                </c:pt>
                <c:pt idx="23">
                  <c:v>11.8</c:v>
                </c:pt>
                <c:pt idx="24">
                  <c:v>11.6494392407847</c:v>
                </c:pt>
                <c:pt idx="25">
                  <c:v>11.67</c:v>
                </c:pt>
                <c:pt idx="26">
                  <c:v>11.71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53F-4DF5-9C08-DDD8D97B14ED}"/>
            </c:ext>
          </c:extLst>
        </c:ser>
        <c:ser>
          <c:idx val="2"/>
          <c:order val="2"/>
          <c:tx>
            <c:strRef>
              <c:f>Data!$D$4</c:f>
              <c:strCache>
                <c:ptCount val="1"/>
                <c:pt idx="0">
                  <c:v>Foreign owners</c:v>
                </c:pt>
              </c:strCache>
            </c:strRef>
          </c:tx>
          <c:spPr>
            <a:solidFill>
              <a:srgbClr val="EDEDFF"/>
            </a:solidFill>
            <a:ln w="6350">
              <a:solidFill>
                <a:srgbClr val="1E00BE"/>
              </a:solidFill>
            </a:ln>
            <a:effectLst/>
          </c:spPr>
          <c:invertIfNegative val="0"/>
          <c:cat>
            <c:numRef>
              <c:f>Data!$A$25:$A$51</c:f>
              <c:numCache>
                <c:formatCode>General</c:formatCode>
                <c:ptCount val="27"/>
                <c:pt idx="0">
                  <c:v>2000</c:v>
                </c:pt>
                <c:pt idx="1">
                  <c:v>2001</c:v>
                </c:pt>
                <c:pt idx="2">
                  <c:v>2002</c:v>
                </c:pt>
                <c:pt idx="3">
                  <c:v>2003</c:v>
                </c:pt>
                <c:pt idx="4">
                  <c:v>2004</c:v>
                </c:pt>
                <c:pt idx="5">
                  <c:v>2005</c:v>
                </c:pt>
                <c:pt idx="6">
                  <c:v>2006</c:v>
                </c:pt>
                <c:pt idx="7">
                  <c:v>2007</c:v>
                </c:pt>
                <c:pt idx="8">
                  <c:v>2008</c:v>
                </c:pt>
                <c:pt idx="9">
                  <c:v>2009</c:v>
                </c:pt>
                <c:pt idx="10">
                  <c:v>2010</c:v>
                </c:pt>
                <c:pt idx="11">
                  <c:v>2011</c:v>
                </c:pt>
                <c:pt idx="12">
                  <c:v>2012</c:v>
                </c:pt>
                <c:pt idx="13">
                  <c:v>2013</c:v>
                </c:pt>
                <c:pt idx="14">
                  <c:v>2014</c:v>
                </c:pt>
                <c:pt idx="15" formatCode="0">
                  <c:v>2015</c:v>
                </c:pt>
                <c:pt idx="16">
                  <c:v>2016</c:v>
                </c:pt>
                <c:pt idx="17" formatCode="0">
                  <c:v>2017</c:v>
                </c:pt>
                <c:pt idx="18" formatCode="0">
                  <c:v>2018</c:v>
                </c:pt>
                <c:pt idx="19" formatCode="0">
                  <c:v>2019</c:v>
                </c:pt>
                <c:pt idx="20" formatCode="0">
                  <c:v>2020</c:v>
                </c:pt>
                <c:pt idx="21" formatCode="0">
                  <c:v>2021</c:v>
                </c:pt>
                <c:pt idx="22" formatCode="0">
                  <c:v>2022</c:v>
                </c:pt>
                <c:pt idx="23" formatCode="0">
                  <c:v>2023</c:v>
                </c:pt>
                <c:pt idx="24" formatCode="0">
                  <c:v>2024</c:v>
                </c:pt>
                <c:pt idx="25" formatCode="0">
                  <c:v>2025</c:v>
                </c:pt>
                <c:pt idx="26" formatCode="0">
                  <c:v>2026</c:v>
                </c:pt>
              </c:numCache>
            </c:numRef>
          </c:cat>
          <c:val>
            <c:numRef>
              <c:f>Data!$D$25:$D$51</c:f>
              <c:numCache>
                <c:formatCode>0\.0</c:formatCode>
                <c:ptCount val="27"/>
                <c:pt idx="0">
                  <c:v>38.97778670199645</c:v>
                </c:pt>
                <c:pt idx="1">
                  <c:v>34.599167499480679</c:v>
                </c:pt>
                <c:pt idx="2">
                  <c:v>33.5</c:v>
                </c:pt>
                <c:pt idx="3">
                  <c:v>33.1</c:v>
                </c:pt>
                <c:pt idx="4">
                  <c:v>33.9</c:v>
                </c:pt>
                <c:pt idx="5">
                  <c:v>35.299999999999997</c:v>
                </c:pt>
                <c:pt idx="6">
                  <c:v>37.200000000000003</c:v>
                </c:pt>
                <c:pt idx="7">
                  <c:v>38</c:v>
                </c:pt>
                <c:pt idx="8">
                  <c:v>35.790307797516562</c:v>
                </c:pt>
                <c:pt idx="9">
                  <c:v>35.4</c:v>
                </c:pt>
                <c:pt idx="10">
                  <c:v>37.799999999999997</c:v>
                </c:pt>
                <c:pt idx="11" formatCode="#.##0\.0">
                  <c:v>38.700000000000003</c:v>
                </c:pt>
                <c:pt idx="12">
                  <c:v>40.299999999999997</c:v>
                </c:pt>
                <c:pt idx="13">
                  <c:v>41</c:v>
                </c:pt>
                <c:pt idx="14">
                  <c:v>39.9</c:v>
                </c:pt>
                <c:pt idx="15">
                  <c:v>40</c:v>
                </c:pt>
                <c:pt idx="16">
                  <c:v>39.4</c:v>
                </c:pt>
                <c:pt idx="17">
                  <c:v>40.796474363682826</c:v>
                </c:pt>
                <c:pt idx="18">
                  <c:v>39.076732335024495</c:v>
                </c:pt>
                <c:pt idx="19">
                  <c:v>38.925930622597498</c:v>
                </c:pt>
                <c:pt idx="20">
                  <c:v>39.9</c:v>
                </c:pt>
                <c:pt idx="21">
                  <c:v>39</c:v>
                </c:pt>
                <c:pt idx="22">
                  <c:v>37.799999999999997</c:v>
                </c:pt>
                <c:pt idx="23">
                  <c:v>37.4</c:v>
                </c:pt>
                <c:pt idx="24">
                  <c:v>37.109071741913603</c:v>
                </c:pt>
                <c:pt idx="25">
                  <c:v>37.35</c:v>
                </c:pt>
                <c:pt idx="26">
                  <c:v>37.72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53F-4DF5-9C08-DDD8D97B14E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0"/>
        <c:axId val="533070608"/>
        <c:axId val="533070936"/>
      </c:bar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 w="9525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463928256512143"/>
          <c:y val="0.8374811067871174"/>
          <c:w val="0.77427516339869262"/>
          <c:h val="6.3147867872067373E-2"/>
        </c:manualLayout>
      </c:layout>
      <c:overlay val="0"/>
      <c:spPr>
        <a:noFill/>
        <a:ln>
          <a:noFill/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584834</xdr:colOff>
      <xdr:row>4</xdr:row>
      <xdr:rowOff>20955</xdr:rowOff>
    </xdr:from>
    <xdr:to>
      <xdr:col>12</xdr:col>
      <xdr:colOff>57149</xdr:colOff>
      <xdr:row>30</xdr:row>
      <xdr:rowOff>104775</xdr:rowOff>
    </xdr:to>
    <xdr:graphicFrame macro="">
      <xdr:nvGraphicFramePr>
        <xdr:cNvPr id="2" name="Dia1Eng">
          <a:extLst>
            <a:ext uri="{FF2B5EF4-FFF2-40B4-BE49-F238E27FC236}">
              <a16:creationId xmlns:a16="http://schemas.microsoft.com/office/drawing/2014/main" id="{E690BE03-A242-4FEA-9895-F254D86D14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0.62286</cdr:x>
      <cdr:y>0.88695</cdr:y>
    </cdr:from>
    <cdr:to>
      <cdr:x>0.99129</cdr:x>
      <cdr:y>0.96152</cdr:y>
    </cdr:to>
    <cdr:sp macro="" textlink="[0]!textEng">
      <cdr:nvSpPr>
        <cdr:cNvPr id="243713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811905" y="3512303"/>
          <a:ext cx="2254778" cy="295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0" tIns="22860" rIns="27432" bIns="2286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DC1130A0-1355-4B8C-B23A-0AA878090B7D}" type="TxLink">
            <a:rPr lang="sv-SE" sz="1200" b="0" i="0" u="none" strike="noStrike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2026</a:t>
          </a:fld>
          <a:endParaRPr lang="sv-SE" sz="1200" b="0" i="0" u="none" strike="noStrike" baseline="0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  <cdr:relSizeAnchor xmlns:cdr="http://schemas.openxmlformats.org/drawingml/2006/chartDrawing">
    <cdr:from>
      <cdr:x>0.01236</cdr:x>
      <cdr:y>0.9068</cdr:y>
    </cdr:from>
    <cdr:to>
      <cdr:x>0.56778</cdr:x>
      <cdr:y>1</cdr:y>
    </cdr:to>
    <cdr:sp macro="" textlink="">
      <cdr:nvSpPr>
        <cdr:cNvPr id="243714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83895" y="3893681"/>
          <a:ext cx="3769922" cy="40018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</cdr:spPr>
      <cdr:txBody>
        <a:bodyPr xmlns:a="http://schemas.openxmlformats.org/drawingml/2006/main" vertOverflow="clip" wrap="square" lIns="27432" tIns="22860" rIns="0" bIns="22860" anchor="ctr" upright="1"/>
        <a:lstStyle xmlns:a="http://schemas.openxmlformats.org/drawingml/2006/main"/>
        <a:p xmlns:a="http://schemas.openxmlformats.org/drawingml/2006/main">
          <a:pPr algn="l" rtl="0">
            <a:lnSpc>
              <a:spcPts val="800"/>
            </a:lnSpc>
            <a:defRPr sz="1000"/>
          </a:pPr>
          <a:r>
            <a:rPr lang="sv-SE" sz="1200" b="0" i="0" u="none" strike="noStrike" baseline="0">
              <a:solidFill>
                <a:srgbClr val="1E00BE"/>
              </a:solidFill>
              <a:latin typeface="+mn-lt"/>
              <a:cs typeface="Arial"/>
            </a:rPr>
            <a:t>Source: Swedish Financial  Supervisory Authority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sv-SE" sz="1200" b="0" i="0" u="none" strike="noStrike" baseline="0">
            <a:solidFill>
              <a:srgbClr val="1E00BE"/>
            </a:solidFill>
            <a:latin typeface="+mn-lt"/>
            <a:cs typeface="Arial"/>
          </a:endParaRPr>
        </a:p>
        <a:p xmlns:a="http://schemas.openxmlformats.org/drawingml/2006/main">
          <a:pPr algn="l" rtl="0">
            <a:lnSpc>
              <a:spcPts val="700"/>
            </a:lnSpc>
            <a:defRPr sz="1000"/>
          </a:pPr>
          <a:r>
            <a:rPr lang="sv-SE" sz="1200" b="0" i="0" u="none" strike="noStrike" baseline="0">
              <a:solidFill>
                <a:srgbClr val="1E00BE"/>
              </a:solidFill>
              <a:latin typeface="+mn-lt"/>
              <a:cs typeface="Arial"/>
            </a:rPr>
            <a:t>Producer: Statistics Sweden   </a:t>
          </a:r>
        </a:p>
      </cdr:txBody>
    </cdr:sp>
  </cdr:relSizeAnchor>
  <cdr:relSizeAnchor xmlns:cdr="http://schemas.openxmlformats.org/drawingml/2006/chartDrawing">
    <cdr:from>
      <cdr:x>0</cdr:x>
      <cdr:y>0</cdr:y>
    </cdr:from>
    <cdr:to>
      <cdr:x>0.11953</cdr:x>
      <cdr:y>0.06975</cdr:y>
    </cdr:to>
    <cdr:sp macro="" textlink="">
      <cdr:nvSpPr>
        <cdr:cNvPr id="2" name="TextBox 1">
          <a:extLst xmlns:a="http://schemas.openxmlformats.org/drawingml/2006/main">
            <a:ext uri="{FF2B5EF4-FFF2-40B4-BE49-F238E27FC236}">
              <a16:creationId xmlns:a16="http://schemas.microsoft.com/office/drawing/2014/main" id="{5EA7EF45-ED30-4BD9-85F9-25BB5CC3030D}"/>
            </a:ext>
          </a:extLst>
        </cdr:cNvPr>
        <cdr:cNvSpPr txBox="1"/>
      </cdr:nvSpPr>
      <cdr:spPr>
        <a:xfrm xmlns:a="http://schemas.openxmlformats.org/drawingml/2006/main">
          <a:off x="0" y="0"/>
          <a:ext cx="731524" cy="27622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lIns="0" tIns="0" rIns="0" bIns="0" rtlCol="0"/>
        <a:lstStyle xmlns:a="http://schemas.openxmlformats.org/drawingml/2006/main"/>
        <a:p xmlns:a="http://schemas.openxmlformats.org/drawingml/2006/main">
          <a:r>
            <a:rPr lang="en-US" sz="1200">
              <a:solidFill>
                <a:srgbClr val="1E00BE"/>
              </a:solidFill>
            </a:rPr>
            <a:t>Percent</a:t>
          </a:r>
        </a:p>
      </cdr:txBody>
    </cdr:sp>
  </cdr:relSizeAnchor>
</c:userShape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65275-C2D6-473A-952B-EE1CDE78B370}">
  <sheetPr codeName="Blad3"/>
  <dimension ref="B1:C21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6</v>
      </c>
      <c r="C2" s="7"/>
    </row>
    <row r="3" spans="2:3" s="1" customFormat="1" x14ac:dyDescent="0.2">
      <c r="B3" s="6"/>
      <c r="C3" s="5"/>
    </row>
    <row r="4" spans="2:3" s="1" customFormat="1" x14ac:dyDescent="0.2">
      <c r="B4" s="4" t="s">
        <v>5</v>
      </c>
      <c r="C4" s="2" t="s">
        <v>4</v>
      </c>
    </row>
    <row r="6" spans="2:3" s="1" customFormat="1" x14ac:dyDescent="0.2">
      <c r="B6" s="4" t="s">
        <v>3</v>
      </c>
      <c r="C6" s="2" t="s">
        <v>2</v>
      </c>
    </row>
    <row r="7" spans="2:3" s="1" customFormat="1" x14ac:dyDescent="0.2">
      <c r="B7" s="4"/>
      <c r="C7" s="2"/>
    </row>
    <row r="8" spans="2:3" s="1" customFormat="1" x14ac:dyDescent="0.2">
      <c r="B8" s="4" t="s">
        <v>1</v>
      </c>
      <c r="C8" s="2" t="s">
        <v>0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4"/>
      <c r="C15" s="2"/>
    </row>
    <row r="16" spans="2:3" s="1" customFormat="1" x14ac:dyDescent="0.2">
      <c r="B16" s="4"/>
      <c r="C16" s="2"/>
    </row>
    <row r="17" spans="2:2" s="2" customFormat="1" x14ac:dyDescent="0.2">
      <c r="B17" s="4"/>
    </row>
    <row r="18" spans="2:2" s="2" customFormat="1" x14ac:dyDescent="0.2">
      <c r="B18" s="4"/>
    </row>
    <row r="19" spans="2:2" s="2" customFormat="1" x14ac:dyDescent="0.2">
      <c r="B19" s="4"/>
    </row>
    <row r="20" spans="2:2" s="2" customFormat="1" x14ac:dyDescent="0.2">
      <c r="B20" s="4"/>
    </row>
    <row r="21" spans="2:2" s="2" customFormat="1" x14ac:dyDescent="0.2">
      <c r="B21" s="4"/>
    </row>
  </sheetData>
  <hyperlinks>
    <hyperlink ref="B8" location="'Graph 1'!A1" display="Graph 1" xr:uid="{D3CA7F74-5CC4-4413-973E-4A2576D1391E}"/>
    <hyperlink ref="B6" location="Data!A1" display="Data" xr:uid="{2A1E1CE4-8D98-4155-8FCB-9AE6B3BF2CF3}"/>
    <hyperlink ref="B4" location="Guide!A1" display="Guide" xr:uid="{0A828D1A-D635-444F-AE57-A68050ED1CB1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6B9EC-5493-4EAE-B5E3-018F88A60E32}">
  <sheetPr codeName="Blad9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85546875" style="3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6"/>
      <c r="C1" s="5"/>
    </row>
    <row r="2" spans="2:3" s="1" customFormat="1" ht="16.5" thickBot="1" x14ac:dyDescent="0.25">
      <c r="B2" s="8" t="s">
        <v>5</v>
      </c>
      <c r="C2" s="15"/>
    </row>
    <row r="3" spans="2:3" s="1" customFormat="1" x14ac:dyDescent="0.2">
      <c r="B3" s="6"/>
      <c r="C3" s="5"/>
    </row>
    <row r="4" spans="2:3" s="1" customFormat="1" ht="25.5" x14ac:dyDescent="0.2">
      <c r="B4" s="14" t="s">
        <v>10</v>
      </c>
      <c r="C4" s="13" t="s">
        <v>9</v>
      </c>
    </row>
    <row r="5" spans="2:3" s="1" customFormat="1" ht="25.5" x14ac:dyDescent="0.2">
      <c r="B5" s="9"/>
      <c r="C5" s="12" t="s">
        <v>8</v>
      </c>
    </row>
    <row r="6" spans="2:3" s="1" customFormat="1" ht="25.5" x14ac:dyDescent="0.2">
      <c r="B6" s="9"/>
      <c r="C6" s="12" t="s">
        <v>7</v>
      </c>
    </row>
    <row r="8" spans="2:3" s="1" customFormat="1" x14ac:dyDescent="0.2">
      <c r="B8" s="11"/>
      <c r="C8" s="5"/>
    </row>
    <row r="9" spans="2:3" s="1" customFormat="1" x14ac:dyDescent="0.2">
      <c r="B9" s="9"/>
      <c r="C9" s="2"/>
    </row>
    <row r="10" spans="2:3" s="1" customFormat="1" x14ac:dyDescent="0.2">
      <c r="B10" s="10"/>
      <c r="C10" s="2"/>
    </row>
    <row r="11" spans="2:3" s="1" customFormat="1" x14ac:dyDescent="0.2">
      <c r="B11" s="9"/>
      <c r="C11" s="2"/>
    </row>
    <row r="12" spans="2:3" s="1" customFormat="1" x14ac:dyDescent="0.2">
      <c r="B12" s="10"/>
      <c r="C12" s="2"/>
    </row>
    <row r="13" spans="2:3" s="1" customFormat="1" x14ac:dyDescent="0.2">
      <c r="B13" s="9"/>
      <c r="C13" s="2"/>
    </row>
    <row r="14" spans="2:3" s="1" customFormat="1" x14ac:dyDescent="0.2">
      <c r="B14" s="9"/>
      <c r="C14" s="2"/>
    </row>
    <row r="15" spans="2:3" s="1" customFormat="1" x14ac:dyDescent="0.2">
      <c r="B15" s="9"/>
      <c r="C15" s="2"/>
    </row>
    <row r="16" spans="2:3" s="1" customFormat="1" x14ac:dyDescent="0.2">
      <c r="B16" s="9"/>
      <c r="C16" s="2"/>
    </row>
    <row r="19" spans="2:2" s="2" customFormat="1" x14ac:dyDescent="0.2">
      <c r="B19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2FFD3-EE30-4ABF-A2D1-218ED040A42B}">
  <sheetPr codeName="Blad4"/>
  <dimension ref="A1:M65"/>
  <sheetViews>
    <sheetView topLeftCell="A22" workbookViewId="0"/>
  </sheetViews>
  <sheetFormatPr defaultRowHeight="12.75" x14ac:dyDescent="0.2"/>
  <cols>
    <col min="1" max="1" width="5.5703125" style="18" customWidth="1"/>
    <col min="2" max="3" width="11.85546875" style="17" customWidth="1"/>
    <col min="4" max="4" width="12.140625" style="17" customWidth="1"/>
    <col min="5" max="5" width="8.85546875" style="16" customWidth="1"/>
    <col min="6" max="6" width="11.85546875" style="16" customWidth="1"/>
    <col min="7" max="7" width="9.85546875" style="16" customWidth="1"/>
  </cols>
  <sheetData>
    <row r="1" spans="1:9" ht="18" x14ac:dyDescent="0.25">
      <c r="A1" s="46" t="s">
        <v>0</v>
      </c>
      <c r="B1" s="40"/>
      <c r="C1" s="40"/>
      <c r="D1" s="40"/>
      <c r="E1" s="38"/>
      <c r="F1" s="38"/>
      <c r="G1" s="38"/>
      <c r="H1" s="1"/>
      <c r="I1" s="1"/>
    </row>
    <row r="2" spans="1:9" x14ac:dyDescent="0.2">
      <c r="A2" s="43" t="s">
        <v>23</v>
      </c>
      <c r="B2" s="40"/>
      <c r="C2" s="40"/>
      <c r="D2" s="40"/>
      <c r="E2" s="38"/>
      <c r="F2" s="38"/>
      <c r="G2" s="38"/>
      <c r="H2" s="1"/>
      <c r="I2" s="1"/>
    </row>
    <row r="3" spans="1:9" ht="12.75" customHeight="1" x14ac:dyDescent="0.2">
      <c r="A3" s="41"/>
      <c r="B3" s="40"/>
      <c r="C3" s="40"/>
      <c r="D3" s="40"/>
      <c r="E3" s="39" t="s">
        <v>22</v>
      </c>
      <c r="F3" s="38"/>
      <c r="G3" s="38"/>
      <c r="H3" s="35"/>
      <c r="I3" s="35"/>
    </row>
    <row r="4" spans="1:9" s="27" customFormat="1" ht="45.75" customHeight="1" x14ac:dyDescent="0.2">
      <c r="A4" s="49" t="s">
        <v>21</v>
      </c>
      <c r="B4" s="33" t="s">
        <v>20</v>
      </c>
      <c r="C4" s="32" t="s">
        <v>19</v>
      </c>
      <c r="D4" s="48" t="s">
        <v>18</v>
      </c>
      <c r="E4" s="30"/>
      <c r="F4" s="47"/>
      <c r="G4" s="47"/>
      <c r="H4" s="28"/>
      <c r="I4" s="28"/>
    </row>
    <row r="5" spans="1:9" ht="18" hidden="1" x14ac:dyDescent="0.25">
      <c r="A5" s="46" t="s">
        <v>17</v>
      </c>
      <c r="B5" s="40"/>
      <c r="C5" s="40"/>
      <c r="D5" s="40"/>
      <c r="E5" s="38"/>
      <c r="F5" s="38"/>
      <c r="G5" s="38"/>
      <c r="H5" s="45"/>
      <c r="I5" s="44"/>
    </row>
    <row r="6" spans="1:9" hidden="1" x14ac:dyDescent="0.2">
      <c r="A6" s="43" t="s">
        <v>16</v>
      </c>
      <c r="B6" s="40"/>
      <c r="C6" s="40"/>
      <c r="D6" s="40"/>
      <c r="E6" s="38"/>
      <c r="F6" s="38"/>
      <c r="G6" s="38"/>
      <c r="H6" s="42"/>
      <c r="I6" s="1"/>
    </row>
    <row r="7" spans="1:9" ht="12.75" hidden="1" customHeight="1" x14ac:dyDescent="0.2">
      <c r="A7" s="41"/>
      <c r="B7" s="40"/>
      <c r="C7" s="40"/>
      <c r="D7" s="40"/>
      <c r="E7" s="39" t="s">
        <v>15</v>
      </c>
      <c r="F7" s="38"/>
      <c r="G7" s="37"/>
      <c r="H7" s="36"/>
      <c r="I7" s="35"/>
    </row>
    <row r="8" spans="1:9" s="27" customFormat="1" ht="45.75" hidden="1" customHeight="1" x14ac:dyDescent="0.2">
      <c r="A8" s="34" t="s">
        <v>14</v>
      </c>
      <c r="B8" s="33" t="s">
        <v>13</v>
      </c>
      <c r="C8" s="32" t="s">
        <v>12</v>
      </c>
      <c r="D8" s="31" t="s">
        <v>11</v>
      </c>
      <c r="E8" s="30"/>
      <c r="F8" s="29"/>
      <c r="G8" s="29"/>
      <c r="H8" s="28"/>
      <c r="I8" s="28"/>
    </row>
    <row r="9" spans="1:9" x14ac:dyDescent="0.2">
      <c r="A9" s="18">
        <v>1984</v>
      </c>
      <c r="B9">
        <v>64</v>
      </c>
      <c r="C9">
        <v>29</v>
      </c>
      <c r="D9">
        <v>7</v>
      </c>
      <c r="E9" s="26"/>
      <c r="F9" s="19"/>
      <c r="G9" s="24"/>
      <c r="H9" s="24"/>
      <c r="I9" s="24"/>
    </row>
    <row r="10" spans="1:9" x14ac:dyDescent="0.2">
      <c r="A10" s="18">
        <v>1985</v>
      </c>
      <c r="B10">
        <v>64</v>
      </c>
      <c r="C10">
        <v>28</v>
      </c>
      <c r="D10">
        <v>8</v>
      </c>
      <c r="E10" s="26"/>
      <c r="F10" s="19"/>
      <c r="G10" s="24"/>
      <c r="H10" s="24"/>
      <c r="I10" s="24"/>
    </row>
    <row r="11" spans="1:9" x14ac:dyDescent="0.2">
      <c r="A11" s="18">
        <v>1986</v>
      </c>
      <c r="B11">
        <v>67</v>
      </c>
      <c r="C11">
        <v>25</v>
      </c>
      <c r="D11">
        <v>8</v>
      </c>
      <c r="E11" s="26"/>
      <c r="F11" s="19"/>
      <c r="G11" s="24"/>
      <c r="H11" s="24"/>
      <c r="I11" s="24"/>
    </row>
    <row r="12" spans="1:9" x14ac:dyDescent="0.2">
      <c r="A12" s="18">
        <v>1987</v>
      </c>
      <c r="B12">
        <v>71</v>
      </c>
      <c r="C12">
        <v>23</v>
      </c>
      <c r="D12">
        <v>6</v>
      </c>
      <c r="E12" s="26"/>
      <c r="F12" s="19"/>
      <c r="G12" s="24"/>
      <c r="H12" s="24"/>
      <c r="I12" s="24"/>
    </row>
    <row r="13" spans="1:9" x14ac:dyDescent="0.2">
      <c r="A13" s="23">
        <v>1988</v>
      </c>
      <c r="B13">
        <v>73</v>
      </c>
      <c r="C13">
        <v>20</v>
      </c>
      <c r="D13">
        <v>7</v>
      </c>
      <c r="E13" s="26"/>
      <c r="F13" s="19"/>
      <c r="G13" s="24"/>
      <c r="H13" s="24"/>
      <c r="I13" s="24"/>
    </row>
    <row r="14" spans="1:9" x14ac:dyDescent="0.2">
      <c r="A14" s="23">
        <v>1989</v>
      </c>
      <c r="B14">
        <v>73</v>
      </c>
      <c r="C14">
        <v>20</v>
      </c>
      <c r="D14">
        <v>7</v>
      </c>
      <c r="E14" s="19"/>
      <c r="F14" s="19"/>
      <c r="G14" s="24"/>
      <c r="H14" s="24"/>
      <c r="I14" s="24"/>
    </row>
    <row r="15" spans="1:9" x14ac:dyDescent="0.2">
      <c r="A15" s="23">
        <v>1990</v>
      </c>
      <c r="B15" s="19">
        <v>74.2</v>
      </c>
      <c r="C15" s="19">
        <v>18.100000000000001</v>
      </c>
      <c r="D15" s="19">
        <v>7.7</v>
      </c>
      <c r="E15" s="19"/>
      <c r="F15" s="19"/>
      <c r="G15" s="24"/>
      <c r="H15" s="24"/>
      <c r="I15" s="24"/>
    </row>
    <row r="16" spans="1:9" x14ac:dyDescent="0.2">
      <c r="A16" s="23">
        <v>1991</v>
      </c>
      <c r="B16" s="19">
        <v>71.599999999999994</v>
      </c>
      <c r="C16" s="19">
        <v>16.100000000000001</v>
      </c>
      <c r="D16" s="19">
        <v>12.3</v>
      </c>
      <c r="E16" s="19"/>
      <c r="F16" s="19"/>
      <c r="G16" s="24"/>
      <c r="H16" s="24"/>
      <c r="I16" s="24"/>
    </row>
    <row r="17" spans="1:13" x14ac:dyDescent="0.2">
      <c r="A17" s="23">
        <v>1992</v>
      </c>
      <c r="B17" s="19">
        <v>67.2</v>
      </c>
      <c r="C17" s="19">
        <v>14.8</v>
      </c>
      <c r="D17" s="19">
        <v>18</v>
      </c>
      <c r="E17" s="19"/>
      <c r="F17" s="19"/>
      <c r="G17" s="24"/>
      <c r="H17" s="25"/>
      <c r="I17" s="25"/>
    </row>
    <row r="18" spans="1:13" x14ac:dyDescent="0.2">
      <c r="A18" s="23">
        <v>1993</v>
      </c>
      <c r="B18" s="19">
        <v>62.1</v>
      </c>
      <c r="C18" s="19">
        <v>16.600000000000001</v>
      </c>
      <c r="D18" s="19">
        <v>21.3</v>
      </c>
      <c r="E18" s="19"/>
      <c r="F18" s="19"/>
      <c r="G18" s="24"/>
      <c r="H18" s="24"/>
      <c r="I18" s="24"/>
    </row>
    <row r="19" spans="1:13" x14ac:dyDescent="0.2">
      <c r="A19" s="23">
        <v>1994</v>
      </c>
      <c r="B19" s="19">
        <v>55.2</v>
      </c>
      <c r="C19" s="19">
        <v>16.5</v>
      </c>
      <c r="D19" s="19">
        <v>28.3</v>
      </c>
      <c r="E19" s="19"/>
      <c r="F19" s="19"/>
      <c r="G19" s="24"/>
      <c r="H19" s="24"/>
      <c r="I19" s="24"/>
    </row>
    <row r="20" spans="1:13" x14ac:dyDescent="0.2">
      <c r="A20" s="23">
        <v>1995</v>
      </c>
      <c r="B20" s="19">
        <v>55</v>
      </c>
      <c r="C20" s="19">
        <v>15.4</v>
      </c>
      <c r="D20" s="19">
        <v>29.6</v>
      </c>
      <c r="E20" s="19"/>
      <c r="F20" s="19"/>
      <c r="G20" s="24"/>
      <c r="H20" s="24"/>
      <c r="I20" s="24"/>
    </row>
    <row r="21" spans="1:13" x14ac:dyDescent="0.2">
      <c r="A21" s="23">
        <v>1996</v>
      </c>
      <c r="B21" s="19">
        <v>54.4</v>
      </c>
      <c r="C21" s="19">
        <v>14</v>
      </c>
      <c r="D21" s="19">
        <v>31.6</v>
      </c>
      <c r="E21" s="19"/>
      <c r="F21" s="19"/>
      <c r="G21" s="24"/>
      <c r="H21" s="24"/>
      <c r="I21" s="24"/>
    </row>
    <row r="22" spans="1:13" x14ac:dyDescent="0.2">
      <c r="A22" s="23">
        <v>1997</v>
      </c>
      <c r="B22" s="19">
        <v>53.3</v>
      </c>
      <c r="C22" s="19">
        <v>15.3</v>
      </c>
      <c r="D22" s="19">
        <v>31.6</v>
      </c>
      <c r="E22" s="19"/>
      <c r="F22" s="19"/>
      <c r="G22" s="24"/>
      <c r="H22" s="24"/>
      <c r="I22" s="24"/>
    </row>
    <row r="23" spans="1:13" x14ac:dyDescent="0.2">
      <c r="A23" s="23">
        <v>1998</v>
      </c>
      <c r="B23" s="19">
        <v>50.4</v>
      </c>
      <c r="C23" s="19">
        <v>15</v>
      </c>
      <c r="D23" s="19">
        <v>34.6</v>
      </c>
      <c r="E23" s="19"/>
      <c r="F23" s="19"/>
      <c r="G23" s="24"/>
      <c r="H23" s="24"/>
      <c r="I23" s="24"/>
    </row>
    <row r="24" spans="1:13" x14ac:dyDescent="0.2">
      <c r="A24" s="23">
        <v>1999</v>
      </c>
      <c r="B24" s="19">
        <v>45.996790056323405</v>
      </c>
      <c r="C24" s="19">
        <v>14.982772824281174</v>
      </c>
      <c r="D24" s="19">
        <v>39.020437119395424</v>
      </c>
      <c r="E24" s="19"/>
      <c r="F24" s="19"/>
      <c r="G24" s="24"/>
      <c r="H24" s="24"/>
      <c r="I24" s="24"/>
    </row>
    <row r="25" spans="1:13" x14ac:dyDescent="0.2">
      <c r="A25" s="23">
        <v>2000</v>
      </c>
      <c r="B25" s="19">
        <v>47.897126827178788</v>
      </c>
      <c r="C25" s="19">
        <v>13.12508647082476</v>
      </c>
      <c r="D25" s="19">
        <v>38.97778670199645</v>
      </c>
      <c r="E25" s="19"/>
      <c r="F25" s="19"/>
      <c r="G25" s="24"/>
      <c r="H25" s="24"/>
      <c r="I25" s="24"/>
      <c r="M25" s="24"/>
    </row>
    <row r="26" spans="1:13" x14ac:dyDescent="0.2">
      <c r="A26" s="23">
        <v>2001</v>
      </c>
      <c r="B26" s="19">
        <v>51.657424119767505</v>
      </c>
      <c r="C26" s="19">
        <v>13.743408380751818</v>
      </c>
      <c r="D26" s="19">
        <v>34.599167499480679</v>
      </c>
      <c r="E26" s="19"/>
      <c r="F26" s="19"/>
      <c r="G26" s="24"/>
      <c r="H26" s="24"/>
      <c r="I26" s="24"/>
    </row>
    <row r="27" spans="1:13" x14ac:dyDescent="0.2">
      <c r="A27" s="23">
        <v>2002</v>
      </c>
      <c r="B27">
        <v>52.2</v>
      </c>
      <c r="C27" s="19">
        <v>14.3</v>
      </c>
      <c r="D27" s="19">
        <v>33.5</v>
      </c>
      <c r="E27" s="19"/>
      <c r="F27" s="19"/>
      <c r="G27" s="24"/>
      <c r="H27" s="24"/>
      <c r="I27" s="24"/>
    </row>
    <row r="28" spans="1:13" x14ac:dyDescent="0.2">
      <c r="A28" s="23">
        <v>2003</v>
      </c>
      <c r="B28" s="19">
        <v>52.5</v>
      </c>
      <c r="C28" s="19">
        <v>14.4</v>
      </c>
      <c r="D28" s="19">
        <v>33.1</v>
      </c>
      <c r="E28" s="19"/>
      <c r="F28" s="19"/>
      <c r="G28" s="19"/>
      <c r="H28" s="24"/>
      <c r="I28" s="24"/>
    </row>
    <row r="29" spans="1:13" x14ac:dyDescent="0.2">
      <c r="A29" s="23">
        <v>2004</v>
      </c>
      <c r="B29" s="19">
        <f>100-(C29+D29)</f>
        <v>51.1</v>
      </c>
      <c r="C29" s="19">
        <v>15</v>
      </c>
      <c r="D29" s="19">
        <v>33.9</v>
      </c>
      <c r="E29"/>
      <c r="F29" s="20"/>
      <c r="G29" s="19"/>
    </row>
    <row r="30" spans="1:13" x14ac:dyDescent="0.2">
      <c r="A30" s="23">
        <v>2005</v>
      </c>
      <c r="B30" s="19">
        <f>100-(C30+D30)</f>
        <v>49.900000000000006</v>
      </c>
      <c r="C30" s="19">
        <v>14.8</v>
      </c>
      <c r="D30" s="19">
        <v>35.299999999999997</v>
      </c>
      <c r="E30"/>
      <c r="F30" s="20"/>
      <c r="G30" s="19"/>
    </row>
    <row r="31" spans="1:13" x14ac:dyDescent="0.2">
      <c r="A31" s="23">
        <v>2006</v>
      </c>
      <c r="B31">
        <v>48.5</v>
      </c>
      <c r="C31" s="19">
        <v>14.3</v>
      </c>
      <c r="D31" s="19">
        <v>37.200000000000003</v>
      </c>
      <c r="E31"/>
      <c r="F31" s="20"/>
      <c r="G31" s="19"/>
    </row>
    <row r="32" spans="1:13" x14ac:dyDescent="0.2">
      <c r="A32" s="23">
        <v>2007</v>
      </c>
      <c r="B32">
        <v>48.6</v>
      </c>
      <c r="C32" s="19">
        <v>13.4</v>
      </c>
      <c r="D32" s="19">
        <v>38</v>
      </c>
      <c r="E32"/>
      <c r="F32" s="20"/>
      <c r="G32" s="19"/>
    </row>
    <row r="33" spans="1:7" x14ac:dyDescent="0.2">
      <c r="A33" s="23">
        <v>2008</v>
      </c>
      <c r="B33" s="19">
        <v>49.692854864957205</v>
      </c>
      <c r="C33" s="19">
        <v>14.516837337526226</v>
      </c>
      <c r="D33" s="19">
        <v>35.790307797516562</v>
      </c>
      <c r="E33"/>
      <c r="F33" s="20"/>
      <c r="G33" s="19"/>
    </row>
    <row r="34" spans="1:7" x14ac:dyDescent="0.2">
      <c r="A34" s="23">
        <v>2009</v>
      </c>
      <c r="B34" s="19">
        <v>50.7</v>
      </c>
      <c r="C34" s="19">
        <v>13.9</v>
      </c>
      <c r="D34" s="19">
        <v>35.4</v>
      </c>
      <c r="E34"/>
      <c r="F34" s="20"/>
      <c r="G34" s="19"/>
    </row>
    <row r="35" spans="1:7" x14ac:dyDescent="0.2">
      <c r="A35" s="23">
        <v>2010</v>
      </c>
      <c r="B35" s="19">
        <v>48.9</v>
      </c>
      <c r="C35" s="19">
        <v>13.3</v>
      </c>
      <c r="D35" s="19">
        <v>37.799999999999997</v>
      </c>
      <c r="E35"/>
      <c r="F35" s="20"/>
      <c r="G35" s="19"/>
    </row>
    <row r="36" spans="1:7" x14ac:dyDescent="0.2">
      <c r="A36" s="23">
        <v>2011</v>
      </c>
      <c r="B36" s="16">
        <v>50.1</v>
      </c>
      <c r="C36" s="16">
        <v>11.2</v>
      </c>
      <c r="D36" s="16">
        <v>38.700000000000003</v>
      </c>
      <c r="E36"/>
      <c r="F36" s="20"/>
      <c r="G36" s="19"/>
    </row>
    <row r="37" spans="1:7" x14ac:dyDescent="0.2">
      <c r="A37" s="23">
        <v>2012</v>
      </c>
      <c r="B37" s="19">
        <v>48.9</v>
      </c>
      <c r="C37" s="19">
        <v>10.8</v>
      </c>
      <c r="D37" s="19">
        <v>40.299999999999997</v>
      </c>
      <c r="E37"/>
      <c r="F37" s="20"/>
      <c r="G37" s="19"/>
    </row>
    <row r="38" spans="1:7" x14ac:dyDescent="0.2">
      <c r="A38" s="23">
        <v>2013</v>
      </c>
      <c r="B38" s="19">
        <v>48.1</v>
      </c>
      <c r="C38" s="19">
        <v>10.9</v>
      </c>
      <c r="D38" s="19">
        <v>41</v>
      </c>
      <c r="F38" s="20"/>
      <c r="G38" s="19"/>
    </row>
    <row r="39" spans="1:7" x14ac:dyDescent="0.2">
      <c r="A39" s="23">
        <v>2014</v>
      </c>
      <c r="B39" s="19">
        <v>49</v>
      </c>
      <c r="C39" s="19">
        <v>11.1</v>
      </c>
      <c r="D39" s="19">
        <v>39.9</v>
      </c>
      <c r="E39"/>
      <c r="F39" s="20"/>
      <c r="G39" s="19"/>
    </row>
    <row r="40" spans="1:7" x14ac:dyDescent="0.2">
      <c r="A40" s="18">
        <v>2015</v>
      </c>
      <c r="B40" s="19">
        <v>48.1</v>
      </c>
      <c r="C40" s="19">
        <v>11.9</v>
      </c>
      <c r="D40" s="19">
        <v>40</v>
      </c>
      <c r="E40"/>
      <c r="F40" s="20"/>
      <c r="G40" s="19"/>
    </row>
    <row r="41" spans="1:7" x14ac:dyDescent="0.2">
      <c r="A41" s="23">
        <v>2016</v>
      </c>
      <c r="B41" s="19">
        <v>48.699999999999996</v>
      </c>
      <c r="C41" s="19">
        <v>11.9</v>
      </c>
      <c r="D41" s="19">
        <v>39.4</v>
      </c>
      <c r="E41"/>
      <c r="F41" s="20"/>
      <c r="G41" s="19"/>
    </row>
    <row r="42" spans="1:7" x14ac:dyDescent="0.2">
      <c r="A42" s="18">
        <v>2017</v>
      </c>
      <c r="B42" s="19">
        <f>100-C42-D42</f>
        <v>48.029704366156672</v>
      </c>
      <c r="C42" s="19">
        <v>11.173821270160502</v>
      </c>
      <c r="D42" s="19">
        <v>40.796474363682826</v>
      </c>
      <c r="E42"/>
      <c r="F42" s="20"/>
      <c r="G42" s="19"/>
    </row>
    <row r="43" spans="1:7" x14ac:dyDescent="0.2">
      <c r="A43" s="18">
        <v>2018</v>
      </c>
      <c r="B43" s="19">
        <f>100-C43-D43</f>
        <v>49.081988348364611</v>
      </c>
      <c r="C43" s="19">
        <v>11.841279316610899</v>
      </c>
      <c r="D43" s="19">
        <v>39.076732335024495</v>
      </c>
      <c r="E43"/>
      <c r="F43" s="20"/>
      <c r="G43" s="19"/>
    </row>
    <row r="44" spans="1:7" ht="15" x14ac:dyDescent="0.2">
      <c r="A44" s="18">
        <v>2019</v>
      </c>
      <c r="B44" s="19">
        <f>100-C44-D44</f>
        <v>49.2445627583323</v>
      </c>
      <c r="C44" s="19">
        <v>11.8295066190702</v>
      </c>
      <c r="D44" s="22">
        <v>38.925930622597498</v>
      </c>
      <c r="E44"/>
      <c r="F44" s="20"/>
      <c r="G44" s="19"/>
    </row>
    <row r="45" spans="1:7" x14ac:dyDescent="0.2">
      <c r="A45" s="18">
        <v>2020</v>
      </c>
      <c r="B45" s="19">
        <f>100-C45-D45</f>
        <v>47.800000000000004</v>
      </c>
      <c r="C45" s="19">
        <v>12.3</v>
      </c>
      <c r="D45" s="19">
        <v>39.9</v>
      </c>
      <c r="E45"/>
      <c r="F45" s="20"/>
      <c r="G45" s="19"/>
    </row>
    <row r="46" spans="1:7" x14ac:dyDescent="0.2">
      <c r="A46" s="18">
        <v>2021</v>
      </c>
      <c r="B46" s="19">
        <f>100-C46-D46</f>
        <v>49</v>
      </c>
      <c r="C46" s="19">
        <v>12</v>
      </c>
      <c r="D46" s="19">
        <v>39</v>
      </c>
      <c r="E46"/>
      <c r="F46" s="20"/>
      <c r="G46" s="19"/>
    </row>
    <row r="47" spans="1:7" x14ac:dyDescent="0.2">
      <c r="A47" s="18">
        <v>2022</v>
      </c>
      <c r="B47" s="19">
        <f>100-C47-D47</f>
        <v>50.100000000000009</v>
      </c>
      <c r="C47" s="19">
        <v>12.1</v>
      </c>
      <c r="D47" s="19">
        <v>37.799999999999997</v>
      </c>
      <c r="E47"/>
      <c r="F47" s="20"/>
      <c r="G47" s="19"/>
    </row>
    <row r="48" spans="1:7" x14ac:dyDescent="0.2">
      <c r="A48" s="18">
        <v>2023</v>
      </c>
      <c r="B48" s="19">
        <f>100-C48-D48</f>
        <v>50.800000000000004</v>
      </c>
      <c r="C48" s="19">
        <v>11.8</v>
      </c>
      <c r="D48" s="19">
        <v>37.4</v>
      </c>
      <c r="E48"/>
      <c r="F48" s="20"/>
      <c r="G48" s="19"/>
    </row>
    <row r="49" spans="1:7" x14ac:dyDescent="0.2">
      <c r="A49" s="18">
        <v>2024</v>
      </c>
      <c r="B49" s="19">
        <f>100-C49-D49</f>
        <v>51.241489017301696</v>
      </c>
      <c r="C49" s="19">
        <v>11.6494392407847</v>
      </c>
      <c r="D49" s="19">
        <v>37.109071741913603</v>
      </c>
      <c r="E49"/>
      <c r="F49" s="20"/>
      <c r="G49" s="19"/>
    </row>
    <row r="50" spans="1:7" x14ac:dyDescent="0.2">
      <c r="A50" s="18">
        <v>2025</v>
      </c>
      <c r="B50" s="19">
        <f>100-C50-D50</f>
        <v>50.98</v>
      </c>
      <c r="C50" s="19">
        <v>11.67</v>
      </c>
      <c r="D50" s="19">
        <v>37.35</v>
      </c>
      <c r="E50"/>
      <c r="F50" s="20"/>
      <c r="G50" s="19"/>
    </row>
    <row r="51" spans="1:7" x14ac:dyDescent="0.2">
      <c r="A51" s="18">
        <v>2026</v>
      </c>
      <c r="B51" s="19">
        <f>100-C51-D51</f>
        <v>50.569999999999993</v>
      </c>
      <c r="C51" s="19">
        <v>11.71</v>
      </c>
      <c r="D51" s="19">
        <v>37.72</v>
      </c>
      <c r="E51"/>
      <c r="F51" s="20"/>
      <c r="G51" s="19"/>
    </row>
    <row r="52" spans="1:7" x14ac:dyDescent="0.2">
      <c r="A52" s="21"/>
      <c r="B52"/>
      <c r="C52" s="19"/>
      <c r="D52" s="19"/>
      <c r="E52"/>
      <c r="F52" s="20"/>
      <c r="G52" s="19"/>
    </row>
    <row r="53" spans="1:7" x14ac:dyDescent="0.2">
      <c r="A53" s="21"/>
      <c r="B53"/>
      <c r="C53" s="19"/>
      <c r="D53" s="19"/>
      <c r="E53"/>
      <c r="F53" s="20"/>
      <c r="G53" s="19"/>
    </row>
    <row r="54" spans="1:7" x14ac:dyDescent="0.2">
      <c r="A54" s="21"/>
      <c r="B54"/>
      <c r="C54" s="19"/>
      <c r="D54" s="19"/>
      <c r="E54"/>
      <c r="F54" s="20"/>
      <c r="G54" s="19"/>
    </row>
    <row r="55" spans="1:7" x14ac:dyDescent="0.2">
      <c r="A55" s="21"/>
      <c r="B55"/>
      <c r="C55" s="19"/>
      <c r="D55" s="19"/>
      <c r="E55"/>
      <c r="F55" s="20"/>
      <c r="G55" s="19"/>
    </row>
    <row r="56" spans="1:7" x14ac:dyDescent="0.2">
      <c r="A56" s="21"/>
      <c r="B56"/>
      <c r="C56" s="19"/>
      <c r="D56" s="19"/>
      <c r="E56"/>
      <c r="F56" s="20"/>
      <c r="G56" s="19"/>
    </row>
    <row r="57" spans="1:7" x14ac:dyDescent="0.2">
      <c r="A57" s="21"/>
      <c r="B57"/>
      <c r="C57" s="19"/>
      <c r="D57" s="19"/>
      <c r="E57"/>
      <c r="F57" s="20"/>
      <c r="G57" s="19"/>
    </row>
    <row r="58" spans="1:7" x14ac:dyDescent="0.2">
      <c r="A58" s="21"/>
      <c r="B58"/>
      <c r="C58" s="19"/>
      <c r="D58" s="19"/>
      <c r="E58"/>
      <c r="F58" s="20"/>
      <c r="G58" s="19"/>
    </row>
    <row r="59" spans="1:7" x14ac:dyDescent="0.2">
      <c r="A59" s="21"/>
      <c r="B59"/>
      <c r="C59" s="19"/>
      <c r="D59" s="19"/>
      <c r="E59"/>
      <c r="F59" s="20"/>
      <c r="G59" s="19"/>
    </row>
    <row r="60" spans="1:7" x14ac:dyDescent="0.2">
      <c r="A60" s="21"/>
      <c r="B60"/>
      <c r="C60" s="19"/>
      <c r="D60" s="19"/>
      <c r="E60"/>
      <c r="F60" s="20"/>
      <c r="G60" s="19"/>
    </row>
    <row r="61" spans="1:7" x14ac:dyDescent="0.2">
      <c r="A61" s="21"/>
      <c r="B61"/>
      <c r="C61" s="19"/>
      <c r="D61" s="19"/>
      <c r="E61"/>
      <c r="F61" s="20"/>
      <c r="G61" s="19"/>
    </row>
    <row r="62" spans="1:7" x14ac:dyDescent="0.2">
      <c r="A62" s="21"/>
      <c r="B62"/>
      <c r="C62" s="19"/>
      <c r="D62" s="19"/>
      <c r="E62"/>
      <c r="F62" s="20"/>
      <c r="G62" s="19"/>
    </row>
    <row r="63" spans="1:7" x14ac:dyDescent="0.2">
      <c r="A63" s="21"/>
      <c r="B63"/>
      <c r="C63" s="19"/>
      <c r="D63" s="19"/>
      <c r="E63"/>
      <c r="F63" s="20"/>
      <c r="G63" s="19"/>
    </row>
    <row r="64" spans="1:7" x14ac:dyDescent="0.2">
      <c r="E64"/>
      <c r="F64" s="20"/>
      <c r="G64" s="19"/>
    </row>
    <row r="65" spans="5:7" x14ac:dyDescent="0.2">
      <c r="E65"/>
      <c r="F65" s="20"/>
      <c r="G65" s="19"/>
    </row>
  </sheetData>
  <mergeCells count="3">
    <mergeCell ref="F4:G4"/>
    <mergeCell ref="H4:I4"/>
    <mergeCell ref="H8:I8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5AD7C-0E53-47B8-B952-C2F9EE5E783F}">
  <sheetPr codeName="Blad6"/>
  <dimension ref="B1:E27"/>
  <sheetViews>
    <sheetView showGridLines="0" topLeftCell="A3" workbookViewId="0"/>
  </sheetViews>
  <sheetFormatPr defaultRowHeight="12.75" x14ac:dyDescent="0.2"/>
  <sheetData>
    <row r="1" spans="2:2" ht="20.25" customHeight="1" x14ac:dyDescent="0.25">
      <c r="B1" s="52" t="s">
        <v>0</v>
      </c>
    </row>
    <row r="2" spans="2:2" ht="12.75" customHeight="1" x14ac:dyDescent="0.2">
      <c r="B2" s="51" t="s">
        <v>24</v>
      </c>
    </row>
    <row r="3" spans="2:2" ht="12.75" customHeight="1" x14ac:dyDescent="0.2">
      <c r="B3" s="51"/>
    </row>
    <row r="4" spans="2:2" ht="12.75" customHeight="1" x14ac:dyDescent="0.2"/>
    <row r="27" spans="5:5" x14ac:dyDescent="0.2">
      <c r="E27" s="50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Schönbeck Martin ML/KOM/WEBPUB-S</dc:creator>
  <cp:lastModifiedBy>Schönbeck Martin ML/KOM/WEBPUB-S</cp:lastModifiedBy>
  <dcterms:created xsi:type="dcterms:W3CDTF">2026-08-25T11:40:00Z</dcterms:created>
  <dcterms:modified xsi:type="dcterms:W3CDTF">2026-08-25T11:40:01Z</dcterms:modified>
</cp:coreProperties>
</file>