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60" yWindow="30" windowWidth="11355" windowHeight="5640"/>
  </bookViews>
  <sheets>
    <sheet name="Innehåll" sheetId="31" r:id="rId1"/>
    <sheet name="LF01" sheetId="2" r:id="rId2"/>
    <sheet name="LF02" sheetId="3" r:id="rId3"/>
    <sheet name="LF03" sheetId="4" r:id="rId4"/>
    <sheet name="LF04" sheetId="30" r:id="rId5"/>
    <sheet name="LF05" sheetId="7" r:id="rId6"/>
    <sheet name="LF06" sheetId="8" r:id="rId7"/>
    <sheet name="LF07" sheetId="9" r:id="rId8"/>
    <sheet name="LF08" sheetId="10" r:id="rId9"/>
    <sheet name="LF09" sheetId="11" r:id="rId10"/>
    <sheet name="LF10" sheetId="12" r:id="rId11"/>
    <sheet name="LF11" sheetId="29" r:id="rId12"/>
    <sheet name="LF12" sheetId="13" r:id="rId13"/>
    <sheet name="LF13" sheetId="14" r:id="rId14"/>
    <sheet name="LF14" sheetId="15" r:id="rId15"/>
    <sheet name="LF15" sheetId="16" r:id="rId16"/>
    <sheet name="LF16" sheetId="18" r:id="rId17"/>
    <sheet name="LF17" sheetId="19" r:id="rId18"/>
    <sheet name="LF18" sheetId="20" r:id="rId19"/>
    <sheet name="LF19" sheetId="22" r:id="rId20"/>
    <sheet name="LF20" sheetId="23" r:id="rId21"/>
    <sheet name="LF21" sheetId="24" r:id="rId22"/>
    <sheet name="LF22" sheetId="25" r:id="rId23"/>
    <sheet name="LF23" sheetId="26" r:id="rId24"/>
    <sheet name="LF24" sheetId="27" r:id="rId25"/>
    <sheet name="LF25" sheetId="28" r:id="rId26"/>
  </sheets>
  <calcPr calcId="162913"/>
</workbook>
</file>

<file path=xl/calcChain.xml><?xml version="1.0" encoding="utf-8"?>
<calcChain xmlns="http://schemas.openxmlformats.org/spreadsheetml/2006/main">
  <c r="D27" i="19" l="1"/>
</calcChain>
</file>

<file path=xl/sharedStrings.xml><?xml version="1.0" encoding="utf-8"?>
<sst xmlns="http://schemas.openxmlformats.org/spreadsheetml/2006/main" count="1050" uniqueCount="394">
  <si>
    <t>Antal i tusental</t>
  </si>
  <si>
    <t>Procent</t>
  </si>
  <si>
    <t>Kvinnor</t>
  </si>
  <si>
    <t>Män</t>
  </si>
  <si>
    <t>Befolkningen</t>
  </si>
  <si>
    <t>I arbetskraften</t>
  </si>
  <si>
    <t>Sysselsatta</t>
  </si>
  <si>
    <r>
      <t>Arbetslösa</t>
    </r>
    <r>
      <rPr>
        <b/>
        <vertAlign val="superscript"/>
        <sz val="9"/>
        <rFont val="Arial"/>
        <family val="2"/>
      </rPr>
      <t>1</t>
    </r>
  </si>
  <si>
    <r>
      <t>Arbetslösa heltidsstuderande</t>
    </r>
    <r>
      <rPr>
        <b/>
        <vertAlign val="superscript"/>
        <sz val="9"/>
        <rFont val="Arial"/>
        <family val="2"/>
      </rPr>
      <t>1</t>
    </r>
  </si>
  <si>
    <t>Sysselsatta, arbetar vanligen</t>
  </si>
  <si>
    <t>Heltid 35- tim</t>
  </si>
  <si>
    <t>Deltid 20-34 tim</t>
  </si>
  <si>
    <t>Deltid 1-19 tim</t>
  </si>
  <si>
    <t>I arbete</t>
  </si>
  <si>
    <t>Frånvarande hela mätveckan</t>
  </si>
  <si>
    <t>Frånvaroorsak</t>
  </si>
  <si>
    <t>Sjukdom</t>
  </si>
  <si>
    <t>Semester</t>
  </si>
  <si>
    <t>Föräldraledighet</t>
  </si>
  <si>
    <t>Övrigt</t>
  </si>
  <si>
    <t>Ej i arbetskraften</t>
  </si>
  <si>
    <t>Huvudsaklig verksamhet</t>
  </si>
  <si>
    <t>Hemarbetande</t>
  </si>
  <si>
    <t>Studier</t>
  </si>
  <si>
    <t>Arbetssökande</t>
  </si>
  <si>
    <t>Pension</t>
  </si>
  <si>
    <t>Velat ha arbete och  kunnat arbeta</t>
  </si>
  <si>
    <t>1  Arbetslösa redovisas som andel av arbetskraften</t>
  </si>
  <si>
    <t>Källa: Arbetskraftsundersökningarna (AKU), SCB</t>
  </si>
  <si>
    <t xml:space="preserve">Kvinnor i åldern 20-64 år efter arbetskraftstillhörighet </t>
  </si>
  <si>
    <t xml:space="preserve">Män i åldern 20-64 år efter arbetskraftstillhörighet </t>
  </si>
  <si>
    <t>År</t>
  </si>
  <si>
    <t>Heltid 
35- tim</t>
  </si>
  <si>
    <t>Lång deltid 
20-34 t</t>
  </si>
  <si>
    <t>Kort deltid 
1-19 t</t>
  </si>
  <si>
    <t>Arbets-
lösa</t>
  </si>
  <si>
    <t>Ej i arbets-
kraften</t>
  </si>
  <si>
    <t>Totalt</t>
  </si>
  <si>
    <t>Andel (%) sysselsatta av befolkningen</t>
  </si>
  <si>
    <t>Ålder</t>
  </si>
  <si>
    <t xml:space="preserve"> Kvinnor</t>
  </si>
  <si>
    <t xml:space="preserve"> Män</t>
  </si>
  <si>
    <t>20-24</t>
  </si>
  <si>
    <t>25-34</t>
  </si>
  <si>
    <t>35-44</t>
  </si>
  <si>
    <t>45-54</t>
  </si>
  <si>
    <t>55-64</t>
  </si>
  <si>
    <t>Statlig</t>
  </si>
  <si>
    <t>Kommunal</t>
  </si>
  <si>
    <t>Privat</t>
  </si>
  <si>
    <t>Egen företagare</t>
  </si>
  <si>
    <t>År 1987 infördes en ny mätmetod. Alla som arbetade i aktiebolag räknades som anställda före 1987. Därefter räknas företagsledaren som egen företagare. Eftersom fler män än kvinnor är egna företagare blir brottet synligare för män än för kvinnor.</t>
  </si>
  <si>
    <t>Uppgifter för 1970-1986 avser åldersgruppen 16-64 år.</t>
  </si>
  <si>
    <t>Andel (%) av alla i åldersgruppen</t>
  </si>
  <si>
    <t>Deltid</t>
  </si>
  <si>
    <t>35-54</t>
  </si>
  <si>
    <t xml:space="preserve">Sysselsatta föräldrar i åldern 20-64 år med hemmavarande barn  </t>
  </si>
  <si>
    <t>Andel (%) av alla i gruppen</t>
  </si>
  <si>
    <t>Antal barn</t>
  </si>
  <si>
    <t>Yngsta barnets ålder</t>
  </si>
  <si>
    <t>Heltid</t>
  </si>
  <si>
    <t>1 barn</t>
  </si>
  <si>
    <t>0 år</t>
  </si>
  <si>
    <t>1-2 år</t>
  </si>
  <si>
    <t>3-5 år</t>
  </si>
  <si>
    <t>6-10 år</t>
  </si>
  <si>
    <t>11-16 år</t>
  </si>
  <si>
    <t>2 barn</t>
  </si>
  <si>
    <t>3 barn eller fler</t>
  </si>
  <si>
    <t>..</t>
  </si>
  <si>
    <t>Antal i 1 000-tal</t>
  </si>
  <si>
    <t>Orsak</t>
  </si>
  <si>
    <t>Lämpligt heltidsarbete saknas</t>
  </si>
  <si>
    <t>Vård av barn</t>
  </si>
  <si>
    <t>Vill inte heltidsarbeta</t>
  </si>
  <si>
    <t>Egen sjukdom/nedsatt arbetsförmåga</t>
  </si>
  <si>
    <t>Har flera jobb</t>
  </si>
  <si>
    <t>Faktisk och vanligen arbetad tid i genomsnitt</t>
  </si>
  <si>
    <t xml:space="preserve">Faktisk </t>
  </si>
  <si>
    <t>Vanligen</t>
  </si>
  <si>
    <t>arbetad tid</t>
  </si>
  <si>
    <t>Med barn under 7 år:</t>
  </si>
  <si>
    <t>Sammanboende</t>
  </si>
  <si>
    <t>Ensamstående</t>
  </si>
  <si>
    <t>Utan barn under 7 år:</t>
  </si>
  <si>
    <t>Personer med funktionsnedsättning</t>
  </si>
  <si>
    <t>Övriga i befolkningen</t>
  </si>
  <si>
    <t>Förvärvsarbetande</t>
  </si>
  <si>
    <t xml:space="preserve">   Fast anställning</t>
  </si>
  <si>
    <t xml:space="preserve">   Tidsbegränsad anställning</t>
  </si>
  <si>
    <t>Källa: Undersökningarna av levnadsförhållanden (ULF/SILC), SCB</t>
  </si>
  <si>
    <t>Offentlig sektor</t>
  </si>
  <si>
    <t>Fast anställda</t>
  </si>
  <si>
    <t>Tidsbegränsat anställda</t>
  </si>
  <si>
    <t>Total procent</t>
  </si>
  <si>
    <t>Privat sektor</t>
  </si>
  <si>
    <t>Totalt antal</t>
  </si>
  <si>
    <t>Antal i 1 000-tal, procentuell fördelning och könsfördelning (%)</t>
  </si>
  <si>
    <t>Typ av anställning</t>
  </si>
  <si>
    <t>Antal</t>
  </si>
  <si>
    <t>Könsfördelning</t>
  </si>
  <si>
    <t>Vikariat</t>
  </si>
  <si>
    <t>Kallas vid behov</t>
  </si>
  <si>
    <t>Timanställd med överenskommet schema för viss tid</t>
  </si>
  <si>
    <t>Objekt/projekt</t>
  </si>
  <si>
    <t>Ferie- och säsongsarbete</t>
  </si>
  <si>
    <t>Prov och praktik</t>
  </si>
  <si>
    <t>Källa: Arbetskraftsundersökningar (AKU), SCB</t>
  </si>
  <si>
    <t>Antal och könsfördelning (%). Ordnade efter antal personer i yrket.</t>
  </si>
  <si>
    <t>Yrke</t>
  </si>
  <si>
    <t>Undersköterskor, hemtjänst, hemsjukvård och äldreboende</t>
  </si>
  <si>
    <t>Grundskollärare</t>
  </si>
  <si>
    <t>Företagssäljare</t>
  </si>
  <si>
    <t>Butikssäljare, fackhandel</t>
  </si>
  <si>
    <t>Övriga kontorsassistenter och sekreterare</t>
  </si>
  <si>
    <t>Barnskötare</t>
  </si>
  <si>
    <t>Vårdbiträden</t>
  </si>
  <si>
    <t>Lager- och terminalpersonal</t>
  </si>
  <si>
    <t>Förskollärare</t>
  </si>
  <si>
    <t>Städare</t>
  </si>
  <si>
    <t>Butikssäljare, dagligvaror</t>
  </si>
  <si>
    <t>Personliga assistenter</t>
  </si>
  <si>
    <t>Mjukvaru- och systemutvecklare m.fl.</t>
  </si>
  <si>
    <t>Restaurang- och köksbiträden m.fl.</t>
  </si>
  <si>
    <t>Planerare och utredare m.fl.</t>
  </si>
  <si>
    <t>Lastbilsförare m.fl.</t>
  </si>
  <si>
    <t>Vårdare, boendestödjare</t>
  </si>
  <si>
    <t>Maskinställare och maskinoperatörer, metallarbete</t>
  </si>
  <si>
    <t>Grundutbildade sjuksköterskor</t>
  </si>
  <si>
    <t>Träarbetare, snickare m.fl.</t>
  </si>
  <si>
    <t>Ekonomiassistenter m.fl.</t>
  </si>
  <si>
    <t>Fastighetsskötare</t>
  </si>
  <si>
    <t>Kockar och kallskänkor</t>
  </si>
  <si>
    <t>Undersköterskor, vård- och specialavdelning</t>
  </si>
  <si>
    <t>Säljande butikschefer och avdelningschefer i butik</t>
  </si>
  <si>
    <t>Motorfordonsmekaniker och fordonsreparatörer</t>
  </si>
  <si>
    <t>Gymnasielärare</t>
  </si>
  <si>
    <t>Installations- och serviceelektriker</t>
  </si>
  <si>
    <t>Civilingenjörsyrken inom elektroteknik</t>
  </si>
  <si>
    <t>Källa: Yrkesregistret, SCB</t>
  </si>
  <si>
    <t>Procentuell fördelning</t>
  </si>
  <si>
    <t>Yrken med</t>
  </si>
  <si>
    <t>90-100 % kv, 0-10 % m</t>
  </si>
  <si>
    <t>60-90 % kv, 10-40 % m</t>
  </si>
  <si>
    <t>40-60 % kv, 40-60 % m</t>
  </si>
  <si>
    <t>10-40 % kv, 60-90 % m</t>
  </si>
  <si>
    <t>0-10 % kv, 90-100 % m</t>
  </si>
  <si>
    <t>Samtliga</t>
  </si>
  <si>
    <t>Beräkningarna baseras på samtliga anställda i åldern 20-64 år.</t>
  </si>
  <si>
    <t>Yrket har klassificerats enligt Standard för Svensk yrkesklassificering SSYK 2012. Totalt yrken finns 429 yrken.</t>
  </si>
  <si>
    <t xml:space="preserve">Näringsgren
</t>
  </si>
  <si>
    <t>Vård och omsorg</t>
  </si>
  <si>
    <t>Personliga och kulturella tjänster</t>
  </si>
  <si>
    <t>Utbildning</t>
  </si>
  <si>
    <t>Finansiell verksamhet, företagstjänster</t>
  </si>
  <si>
    <t>Handel</t>
  </si>
  <si>
    <t>Offentlig förvaltning mm</t>
  </si>
  <si>
    <t>Hotell och restaurang</t>
  </si>
  <si>
    <t>Tillverkning o utvinning, energi o miljö</t>
  </si>
  <si>
    <t>Jordbruk, skogsbruk och fiske</t>
  </si>
  <si>
    <t>Information och kommunaktion</t>
  </si>
  <si>
    <t>Transport</t>
  </si>
  <si>
    <t>Byggverksamhet</t>
  </si>
  <si>
    <t>Uppgift saknas</t>
  </si>
  <si>
    <t>därav</t>
  </si>
  <si>
    <t>Med anställda</t>
  </si>
  <si>
    <t>Utan anställda</t>
  </si>
  <si>
    <t>Källa: Registerbaserad arbetsmarknadsstatistik (RAMS), SCB</t>
  </si>
  <si>
    <t>Procentuell fördelning och antal i 1 000-tal</t>
  </si>
  <si>
    <t>Antal förvärvsarbetande</t>
  </si>
  <si>
    <t>Företagare</t>
  </si>
  <si>
    <t>Egen-</t>
  </si>
  <si>
    <t>i eget AB</t>
  </si>
  <si>
    <t>företagare</t>
  </si>
  <si>
    <t>1</t>
  </si>
  <si>
    <t>2-4</t>
  </si>
  <si>
    <t>5-9</t>
  </si>
  <si>
    <t>10-19</t>
  </si>
  <si>
    <t>20-49</t>
  </si>
  <si>
    <t>50-</t>
  </si>
  <si>
    <t>Totalt procent</t>
  </si>
  <si>
    <t xml:space="preserve">              antal</t>
  </si>
  <si>
    <t>Förvärvsarbetande inkluderar företagaren.</t>
  </si>
  <si>
    <t>Andel (%) arbetslösa av arbetskraften</t>
  </si>
  <si>
    <t>20-24*</t>
  </si>
  <si>
    <t>* Uppgifter för 1970-1986 avser åldersgruppen 16-24 år.</t>
  </si>
  <si>
    <t>Andel (%) av befolkningen i respektive åldersgrupp</t>
  </si>
  <si>
    <t>25-54</t>
  </si>
  <si>
    <t>Under 30 år</t>
  </si>
  <si>
    <t>30 år och över</t>
  </si>
  <si>
    <t>Källa: Arbetsmiljöundersökningen, Arbetsmiljöverket</t>
  </si>
  <si>
    <t>Utsatt för buller minst en fjärdedel av tiden</t>
  </si>
  <si>
    <t>Utsatt för våld eller hot om våld senaste 12 månaderna</t>
  </si>
  <si>
    <t>Är uttröttad i kroppen varje vecka</t>
  </si>
  <si>
    <t>Har huvudvärk varje vecka</t>
  </si>
  <si>
    <t>Har alldeles för mycket att göra</t>
  </si>
  <si>
    <t>60-179 dagar</t>
  </si>
  <si>
    <t>180 dagar och mer</t>
  </si>
  <si>
    <t>Källa: Försäkringskassan</t>
  </si>
  <si>
    <t>Kv</t>
  </si>
  <si>
    <t>M</t>
  </si>
  <si>
    <t>20-29</t>
  </si>
  <si>
    <t>30-39</t>
  </si>
  <si>
    <t>40-49</t>
  </si>
  <si>
    <t>50-59</t>
  </si>
  <si>
    <t>60-64</t>
  </si>
  <si>
    <t xml:space="preserve">             antal</t>
  </si>
  <si>
    <t>Timmar</t>
  </si>
  <si>
    <t>Procentuell fördelning, antal i 1 000-tal och könsfördelning (%)</t>
  </si>
  <si>
    <t>Befolkningen 20-64 år i och utanför arbetskraften 2017</t>
  </si>
  <si>
    <t>och vanligen arbetad tid 1970-2017</t>
  </si>
  <si>
    <t>Sysselsättningsgrad för personer i åldern 20-64 år efter ålder 1987, 2000 och 2017</t>
  </si>
  <si>
    <t>Sysselsatta i åldern 20-64 år efter sektor 1970-2017</t>
  </si>
  <si>
    <t>Sysselsatta som arbetar deltid efter ålder 1987, 2000 och 2017</t>
  </si>
  <si>
    <t>efter antal barn, yngsta barnets ålder och arbetstidens längd 2017</t>
  </si>
  <si>
    <t>Orsak till deltidsarbete för personer i åldern 20-64 år 2017</t>
  </si>
  <si>
    <t>per vecka för sysselsatta i åldern 20-64 år, 2017</t>
  </si>
  <si>
    <t>Anställda 20-64 år efter sektor och anknytning till arbetsmarknaden 1987 och 2017</t>
  </si>
  <si>
    <t>Tidsbegränsat anställda i åldern 20-64 år efter typ av anställning 2017</t>
  </si>
  <si>
    <t>De 30 största yrkena 2016</t>
  </si>
  <si>
    <t>Den tudelade arbetsmarknaden 2016</t>
  </si>
  <si>
    <t>Relativa arbetslöshetstal efter ålder 1970-2017</t>
  </si>
  <si>
    <t>Arbetslösa, undersysselsatta och latent arbetssökande efter ålder 1987-2017</t>
  </si>
  <si>
    <t>Pågående sjukfall 29 dagar eller längre efter ålder februari 1993, 2000 och 2017</t>
  </si>
  <si>
    <t>Personer 20-64 år som inte tillhör arbetskraften efter huvudsaklig verksamhet 1987, 2000 och 2017</t>
  </si>
  <si>
    <t>Andel (%) av alla sysselsatta</t>
  </si>
  <si>
    <t>Arbetet är fysiskt och/eller psykiskt krävande</t>
  </si>
  <si>
    <t>Vård av både barn och vuxna anhöriga/släktingar</t>
  </si>
  <si>
    <t>Vård av vuxna anhöriga/släktingar</t>
  </si>
  <si>
    <t>Arbetsmiljöförhållanden för sysselsatta 2015</t>
  </si>
  <si>
    <t>Tunga lyft varje dag (minst 15 kg åt gången)</t>
  </si>
  <si>
    <t xml:space="preserve">Har varje vecka svårt att sova  </t>
  </si>
  <si>
    <t>Arbetat trots att man borde sjukskrivit sig minst två gånger senaste året</t>
  </si>
  <si>
    <t>Elevassistenter m.fl.</t>
  </si>
  <si>
    <t>Sysselsatta i åldern 20-64 år som varit frånvarande hel eller del av vecka efter orsak 2017</t>
  </si>
  <si>
    <t>Hela veckan</t>
  </si>
  <si>
    <t>Sjuk</t>
  </si>
  <si>
    <t>Övriga</t>
  </si>
  <si>
    <t>Del av veckan</t>
  </si>
  <si>
    <t>Samtliga                             med barn under 7 år</t>
  </si>
  <si>
    <t>och övriga i befolkningen i åldern 16-64 år, 2016-2017</t>
  </si>
  <si>
    <r>
      <t>Förvärvsarbetande</t>
    </r>
    <r>
      <rPr>
        <b/>
        <vertAlign val="superscript"/>
        <sz val="10"/>
        <color theme="1"/>
        <rFont val="Arial"/>
        <family val="2"/>
      </rPr>
      <t>1</t>
    </r>
    <r>
      <rPr>
        <b/>
        <sz val="10"/>
        <color theme="1"/>
        <rFont val="Arial"/>
        <family val="2"/>
      </rPr>
      <t xml:space="preserve"> och arbetsmiljö för personer med funktionsnedsättning</t>
    </r>
    <r>
      <rPr>
        <b/>
        <vertAlign val="superscript"/>
        <sz val="10"/>
        <color theme="1"/>
        <rFont val="Arial"/>
        <family val="2"/>
      </rPr>
      <t>2</t>
    </r>
    <r>
      <rPr>
        <b/>
        <sz val="10"/>
        <color theme="1"/>
        <rFont val="Arial"/>
        <family val="2"/>
      </rPr>
      <t xml:space="preserve"> </t>
    </r>
  </si>
  <si>
    <t xml:space="preserve">   Arbetar deltid </t>
  </si>
  <si>
    <t>Saknar inflytande över planering av arbetet</t>
  </si>
  <si>
    <t>Saknar inflytande över förläggning av arbetstid</t>
  </si>
  <si>
    <t>Företagare 20 år och äldre efter antal förvärvsarbetande i företaget samt företagets juridiska form 2016</t>
  </si>
  <si>
    <t>Egna företagare 20 år och äldre efter näringsgren 2016</t>
  </si>
  <si>
    <t xml:space="preserve">   Arbetar heltid</t>
  </si>
  <si>
    <t>Sysselsättning, arbetslöshet och arbetskraftstal för personer i åldern 25-64 år efter utbildningsnivå och in- respektive utrikes född 2017</t>
  </si>
  <si>
    <t>Andelar (%)</t>
  </si>
  <si>
    <t>Utrikes födda</t>
  </si>
  <si>
    <t xml:space="preserve"> Förgymnasial utbildning</t>
  </si>
  <si>
    <t xml:space="preserve"> Gymnasial utbildning</t>
  </si>
  <si>
    <t xml:space="preserve"> Eftergymnasial utbildning</t>
  </si>
  <si>
    <t xml:space="preserve"> Uppgift saknas</t>
  </si>
  <si>
    <t>Källa: Arbetskraftsundersökningarna (AKU)</t>
  </si>
  <si>
    <r>
      <t>1)</t>
    </r>
    <r>
      <rPr>
        <sz val="8"/>
        <color theme="1"/>
        <rFont val="Arial"/>
        <family val="2"/>
        <scheme val="minor"/>
      </rPr>
      <t xml:space="preserve"> Sysselsatta i procent av befolkningen.</t>
    </r>
  </si>
  <si>
    <r>
      <t>2)</t>
    </r>
    <r>
      <rPr>
        <sz val="8"/>
        <color theme="1"/>
        <rFont val="Arial"/>
        <family val="2"/>
        <scheme val="minor"/>
      </rPr>
      <t xml:space="preserve"> Arbetslösa i procent av arbetskraften.</t>
    </r>
  </si>
  <si>
    <r>
      <t>3)</t>
    </r>
    <r>
      <rPr>
        <sz val="8"/>
        <color theme="1"/>
        <rFont val="Arial"/>
        <family val="2"/>
        <scheme val="minor"/>
      </rPr>
      <t xml:space="preserve"> Arbetskraften i procent av befolkningen.</t>
    </r>
  </si>
  <si>
    <t>Pågående sjukfall med sjuk- och rehabiliteringspenning i december åren 1974-2017</t>
  </si>
  <si>
    <r>
      <t>Andelar (%) av befolkningen</t>
    </r>
    <r>
      <rPr>
        <vertAlign val="superscript"/>
        <sz val="10"/>
        <rFont val="Arial"/>
        <family val="2"/>
      </rPr>
      <t>1</t>
    </r>
    <r>
      <rPr>
        <sz val="10"/>
        <rFont val="Arial"/>
        <family val="2"/>
      </rPr>
      <t xml:space="preserve"> i olika grupper</t>
    </r>
  </si>
  <si>
    <t xml:space="preserve">         antal</t>
  </si>
  <si>
    <t xml:space="preserve">Inrikes födda </t>
  </si>
  <si>
    <t>Andel (%) av alla sysselsatta.</t>
  </si>
  <si>
    <t xml:space="preserve">Från chefer/arbetskamrater </t>
  </si>
  <si>
    <t>Från andra personer (t ex kunder, patienter, klienter, passagerare, elever)</t>
  </si>
  <si>
    <r>
      <t>Sysselsättningsgrad</t>
    </r>
    <r>
      <rPr>
        <vertAlign val="superscript"/>
        <sz val="9"/>
        <color theme="1"/>
        <rFont val="Arial"/>
        <family val="2"/>
      </rPr>
      <t>1</t>
    </r>
  </si>
  <si>
    <r>
      <t>Relativ arbetslöshet</t>
    </r>
    <r>
      <rPr>
        <vertAlign val="superscript"/>
        <sz val="9"/>
        <color theme="1"/>
        <rFont val="Arial"/>
        <family val="2"/>
      </rPr>
      <t>2</t>
    </r>
  </si>
  <si>
    <r>
      <t>Relativt arbetskraftstal</t>
    </r>
    <r>
      <rPr>
        <vertAlign val="superscript"/>
        <sz val="9"/>
        <color theme="1"/>
        <rFont val="Arial"/>
        <family val="2"/>
      </rPr>
      <t>3</t>
    </r>
  </si>
  <si>
    <t>Lämpligt heltidsarbete saknas/söker heltid</t>
  </si>
  <si>
    <t>Vill inte heltidsarbeta, uppger inget skäl</t>
  </si>
  <si>
    <t>1Förvärvsarbetande kan vara antingen anställd eller egen företagare.</t>
  </si>
  <si>
    <t>2 Gruppen personer med funktionsnedsättning omfattar här personer som har nedsatt syn, nedsatt hörsel, nedsatt rörelseförmåga, svåra besvär av astma eller allergi, svåra besvär av ängslan, oro eller ångest, svåra problem med dyslexi/dyskalkyli, neuropsykriatrisk diagnos eller som har hälsoproblem som i hög grad begränsar aktivitet.</t>
  </si>
  <si>
    <t>Sysselsatta omfattar även de som är frånvarande, t.ex. föräldralediga.</t>
  </si>
  <si>
    <t>Tabellförteckning</t>
  </si>
  <si>
    <t>Avsnitt: Förvärvsarbete</t>
  </si>
  <si>
    <t>LF01</t>
  </si>
  <si>
    <t>Definitioner</t>
  </si>
  <si>
    <t>Definitions</t>
  </si>
  <si>
    <t>LF02</t>
  </si>
  <si>
    <t>LF03</t>
  </si>
  <si>
    <t>LF05</t>
  </si>
  <si>
    <t>LF06</t>
  </si>
  <si>
    <t>LF07</t>
  </si>
  <si>
    <t>LF08</t>
  </si>
  <si>
    <t>LF09</t>
  </si>
  <si>
    <t>LF10</t>
  </si>
  <si>
    <t>LF11</t>
  </si>
  <si>
    <t>LF12</t>
  </si>
  <si>
    <t>LF13</t>
  </si>
  <si>
    <t>LF14</t>
  </si>
  <si>
    <t>LF15</t>
  </si>
  <si>
    <t>LF16</t>
  </si>
  <si>
    <t>LF17</t>
  </si>
  <si>
    <t>LF19</t>
  </si>
  <si>
    <t>LF20</t>
  </si>
  <si>
    <t>LF21</t>
  </si>
  <si>
    <t>LF22</t>
  </si>
  <si>
    <t>LF23</t>
  </si>
  <si>
    <t xml:space="preserve">Number of ongoing cases of illness with sickness </t>
  </si>
  <si>
    <t>LF24</t>
  </si>
  <si>
    <t>På tal om kvinnor och män, Lathund om jämställdhet 2018</t>
  </si>
  <si>
    <t>Osäkerhetstal</t>
  </si>
  <si>
    <t>Uncertainty figures</t>
  </si>
  <si>
    <r>
      <t>Proportion (%) of the population</t>
    </r>
    <r>
      <rPr>
        <vertAlign val="superscript"/>
        <sz val="10"/>
        <rFont val="Arial"/>
        <family val="2"/>
      </rPr>
      <t>1</t>
    </r>
    <r>
      <rPr>
        <sz val="10"/>
        <rFont val="Arial"/>
        <family val="2"/>
      </rPr>
      <t xml:space="preserve"> in different groups</t>
    </r>
  </si>
  <si>
    <t>Population aged 20–64 in and not in the labour force 2017</t>
  </si>
  <si>
    <t>Women aged 20–64 by labour force status and hours</t>
  </si>
  <si>
    <t xml:space="preserve">Men aged 20–64 by labour force status and hours </t>
  </si>
  <si>
    <t>normally worked, 1970–2017</t>
  </si>
  <si>
    <t xml:space="preserve">Women and men aged 20–64 by labour force status and hours </t>
  </si>
  <si>
    <t>Kvinnor och män 20-64 år efter arbetskraftstillhörighet och vanligen arbetad tid 1970-2017</t>
  </si>
  <si>
    <t>Sysselsättningsgrad</t>
  </si>
  <si>
    <t>Relativ arbetslöshet</t>
  </si>
  <si>
    <t>Relativt arbetskraftstal</t>
  </si>
  <si>
    <t>Proportion (%) of the population employed</t>
  </si>
  <si>
    <t>Antal i 1000-tal</t>
  </si>
  <si>
    <t>Numbers in 1 000s</t>
  </si>
  <si>
    <t>Employed aged 20–64 by sector, 1970–2017</t>
  </si>
  <si>
    <t>Sysselsatta 16-64 år efter sektor 1970-2017</t>
  </si>
  <si>
    <r>
      <t>Percent</t>
    </r>
    <r>
      <rPr>
        <sz val="11"/>
        <color rgb="FF231F20"/>
        <rFont val="Calibri"/>
        <family val="2"/>
      </rPr>
      <t>age (%) of age group</t>
    </r>
  </si>
  <si>
    <t>Sysselsättningsgrad för personer i åldern 20-64 år efter ålder 2017</t>
  </si>
  <si>
    <t>Andel (%) av alla sysselsatta i respektive grupp</t>
  </si>
  <si>
    <t>Antal barn
Yngsta barnets ålder</t>
  </si>
  <si>
    <t xml:space="preserve">Sysselsatta föräldrar i åldern 20-64 år med hemmavarande barn </t>
  </si>
  <si>
    <t>efter antal baren, yngsta barnets ålder och arbetstidens längd 2017</t>
  </si>
  <si>
    <t xml:space="preserve">Employed parents aged 20–64 with children at home, by number of children, </t>
  </si>
  <si>
    <t>Proportion (%) of age group</t>
  </si>
  <si>
    <t>Hours</t>
  </si>
  <si>
    <t>Med barn under 7 år</t>
  </si>
  <si>
    <t>Utan barn under 7 år</t>
  </si>
  <si>
    <t>Proportion (%) of all</t>
  </si>
  <si>
    <t>Procentuell fördelning och antal i 1 000 tal</t>
  </si>
  <si>
    <t>Percentage distribution and numbers in 1 000s</t>
  </si>
  <si>
    <t>Anställda 20-64 år efter sektor och anknytning till arbetsmarknaden 2017</t>
  </si>
  <si>
    <t>Numbers in 1 000s, percentage and sex distribution (%)</t>
  </si>
  <si>
    <t>Temporary employees aged 20–64 by type of employment, 2017</t>
  </si>
  <si>
    <t>Number and sex distribution (%). Ranked by number of persons in each occupation</t>
  </si>
  <si>
    <t>The 30 largest occupations, 2016</t>
  </si>
  <si>
    <t>Percentage distribution</t>
  </si>
  <si>
    <t>Occupational sex segregation, 2016</t>
  </si>
  <si>
    <t>Self-employed aged 20–64 by industry, 2016</t>
  </si>
  <si>
    <t>Self-employed aged 20–64 by number of employed in the company and the company’s legal form, 2016</t>
  </si>
  <si>
    <t>Proportion (%) unemployed in the labour force</t>
  </si>
  <si>
    <t>Unemployment rate by age 1970–2017</t>
  </si>
  <si>
    <t>16-24</t>
  </si>
  <si>
    <t>Proportion (%) of population in each age group</t>
  </si>
  <si>
    <t xml:space="preserve">Utsatthet för sexuella trakasserier på arbetet, minst någon gång </t>
  </si>
  <si>
    <t>under de senaste 12 månaderna, bland personer 16-64 år efter ålder 2015</t>
  </si>
  <si>
    <t>Tunga lyft varje dag  (minst 15 kg åt gången)</t>
  </si>
  <si>
    <t>Proportion (%) of all in group</t>
  </si>
  <si>
    <t>Work environment conditions for employed persons, 2015</t>
  </si>
  <si>
    <t>Ongoing illness 29 days or longer, by age, in February 1993, 2000 and 2017</t>
  </si>
  <si>
    <t>Persons aged 20–64 who are not in the labour force,</t>
  </si>
  <si>
    <t>Percentage distribution, numbers in 1 000s and sex distribution (%)</t>
  </si>
  <si>
    <t>by main activity, 1987, 2000 and 2017</t>
  </si>
  <si>
    <t xml:space="preserve">           antal</t>
  </si>
  <si>
    <t>Personer 20-64 år som inte tillhör arbetskraften efter huvudsaklig verksamhet 2017</t>
  </si>
  <si>
    <t>by main activity 2017</t>
  </si>
  <si>
    <t>Employment, unemployment and activity rate among persons aged 25-64 by educational level and Swedish/foreign born, 2017</t>
  </si>
  <si>
    <t>Proportion (%)</t>
  </si>
  <si>
    <r>
      <t>Gainful employed persons</t>
    </r>
    <r>
      <rPr>
        <vertAlign val="superscript"/>
        <sz val="10"/>
        <color theme="1"/>
        <rFont val="Arial"/>
        <family val="2"/>
      </rPr>
      <t xml:space="preserve">1 </t>
    </r>
    <r>
      <rPr>
        <sz val="10"/>
        <color theme="1"/>
        <rFont val="Arial"/>
        <family val="2"/>
      </rPr>
      <t>and working environment among persons with disabilities</t>
    </r>
    <r>
      <rPr>
        <vertAlign val="superscript"/>
        <sz val="10"/>
        <color theme="1"/>
        <rFont val="Arial"/>
        <family val="2"/>
      </rPr>
      <t>2</t>
    </r>
    <r>
      <rPr>
        <sz val="10"/>
        <color theme="1"/>
        <rFont val="Arial"/>
        <family val="2"/>
      </rPr>
      <t xml:space="preserve"> and others in the population aged 16-64, 2016-2017</t>
    </r>
  </si>
  <si>
    <t>Proportion (%) of all in age group</t>
  </si>
  <si>
    <r>
      <t>Förvärvsarbetande</t>
    </r>
    <r>
      <rPr>
        <vertAlign val="superscript"/>
        <sz val="10"/>
        <color theme="1"/>
        <rFont val="Arial"/>
        <family val="2"/>
      </rPr>
      <t>1</t>
    </r>
    <r>
      <rPr>
        <sz val="10"/>
        <color theme="1"/>
        <rFont val="Arial"/>
        <family val="2"/>
      </rPr>
      <t xml:space="preserve"> och arbetsmiljö för personer med funktionsnedsättning</t>
    </r>
    <r>
      <rPr>
        <vertAlign val="superscript"/>
        <sz val="10"/>
        <color theme="1"/>
        <rFont val="Arial"/>
        <family val="2"/>
      </rPr>
      <t>2</t>
    </r>
    <r>
      <rPr>
        <sz val="10"/>
        <color theme="1"/>
        <rFont val="Arial"/>
        <family val="2"/>
      </rPr>
      <t xml:space="preserve"> och övriga i befolkningen i åldern 16-64 år, 2016-2017</t>
    </r>
  </si>
  <si>
    <t>and others in the population aged 16-64, 2016-2017</t>
  </si>
  <si>
    <r>
      <t>Gainful employed persons</t>
    </r>
    <r>
      <rPr>
        <b/>
        <vertAlign val="superscript"/>
        <sz val="10"/>
        <color theme="1"/>
        <rFont val="Arial"/>
        <family val="2"/>
      </rPr>
      <t xml:space="preserve">1 </t>
    </r>
    <r>
      <rPr>
        <b/>
        <sz val="10"/>
        <color theme="1"/>
        <rFont val="Arial"/>
        <family val="2"/>
      </rPr>
      <t>and working environment among persons with disabilities</t>
    </r>
    <r>
      <rPr>
        <b/>
        <vertAlign val="superscript"/>
        <sz val="10"/>
        <color theme="1"/>
        <rFont val="Arial"/>
        <family val="2"/>
      </rPr>
      <t>2</t>
    </r>
    <r>
      <rPr>
        <b/>
        <sz val="10"/>
        <color theme="1"/>
        <rFont val="Arial"/>
        <family val="2"/>
      </rPr>
      <t xml:space="preserve"> </t>
    </r>
  </si>
  <si>
    <t>Subjected to sexual harassment at work, at some time during the past 12 months, among persons aged 16-64, by age, 2015</t>
  </si>
  <si>
    <t>Utsatthet för sexuella trakasserier på arbetet, minst någon gång under de senaste 12 månaderna, bland personer 16-64 år efter ålder 2015</t>
  </si>
  <si>
    <t>Proportion (%) of all employed persons</t>
  </si>
  <si>
    <t>Kvinnor och män i åldern 20-64 år efter arbetskraftstillhörighet och vanligen arbetad tid 1970-2017</t>
  </si>
  <si>
    <t>Women and men aged 20–64 by labour force status and hours normally worked, 1970-2017</t>
  </si>
  <si>
    <t xml:space="preserve">Percent </t>
  </si>
  <si>
    <t>LF04</t>
  </si>
  <si>
    <t>LF18</t>
  </si>
  <si>
    <t>LF25</t>
  </si>
  <si>
    <t>Employment rate among persons aged 20–64, by age, 1987, 2000 and 2017</t>
  </si>
  <si>
    <t>Employment rate among persons aged 20–64, by age 2017</t>
  </si>
  <si>
    <t>Employed who work part-time, by age, 1987, 2000 and 2017</t>
  </si>
  <si>
    <t>the youngest child’s age, and length of working time, 2017</t>
  </si>
  <si>
    <t>Sysselsatta föräldrar i åldern 20-64 år med hemmavarande barn  efter antal barn, yngsta barnets ålder och arbetstidens längd 2017</t>
  </si>
  <si>
    <t>Employed parents aged 20–64 with children at home, by number of children, the youngest child’s age, and length of working time, 2017</t>
  </si>
  <si>
    <t>Reason for part-time work among persons aged 20–64, 2017</t>
  </si>
  <si>
    <t>Faktiskt och vanligen arbetad tid per vecka för sysselsatta i åldern 20-64 år 2017</t>
  </si>
  <si>
    <t>Actual and usual average time worked per week among employed persons aged 20–64, 2017</t>
  </si>
  <si>
    <t xml:space="preserve">Actual and usual average time worked per week among 
</t>
  </si>
  <si>
    <t>employed persons aged 20–64, 2017</t>
  </si>
  <si>
    <t>Employed persons aged 20-64 who have been absent for part of/entire week, by reason 2017</t>
  </si>
  <si>
    <t>Employees aged 20–64 by sector and link to the labour market, 1987 and 2017</t>
  </si>
  <si>
    <t>Employees aged 20–64 by sector and link to the labour market, 2017</t>
  </si>
  <si>
    <t>Self-employed aged 20 and older by industry, 2016</t>
  </si>
  <si>
    <t>Self-employed aged 20 and older, by number of employees in  company and the company’s legal form, 2016</t>
  </si>
  <si>
    <t>Unemployed, under-employed and hidden unemployment, by age, 1987–2017</t>
  </si>
  <si>
    <t>Number of ongoing cases of illness with sickness and rehabilitation benefits in December in the years 1974-2017</t>
  </si>
  <si>
    <t>and rehabilitation benefits in December in the years 1974–2017</t>
  </si>
  <si>
    <t>Persons aged 20–64 who are not in the labour force, by main activity, 1987, 2000 and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</si>
</sst>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k_r_-;\-* #,##0.00\ _k_r_-;_-* &quot;-&quot;??\ _k_r_-;_-@_-"/>
    <numFmt numFmtId="165" formatCode="0.0"/>
    <numFmt numFmtId="166" formatCode="#,##0.0"/>
    <numFmt numFmtId="167" formatCode="#,##0.000"/>
    <numFmt numFmtId="168" formatCode="#,##0;[Red]&quot;-&quot;#,##0"/>
    <numFmt numFmtId="169" formatCode="&quot;kr&quot;#,##0_);[Red]\(&quot;kr&quot;#,##0\)"/>
    <numFmt numFmtId="170" formatCode="_(&quot;kr&quot;* #,##0.00_);_(&quot;kr&quot;* \(#,##0.00\);_(&quot;kr&quot;* &quot;-&quot;??_);_(@_)"/>
    <numFmt numFmtId="171" formatCode="&quot;$&quot;#,##0.00_);[Red]\(&quot;$&quot;#,##0.00\)"/>
    <numFmt numFmtId="172" formatCode="0.0000"/>
    <numFmt numFmtId="173" formatCode="0.000"/>
  </numFmts>
  <fonts count="73"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9"/>
      <name val="Helvetica"/>
      <family val="2"/>
    </font>
    <font>
      <sz val="9"/>
      <color theme="1"/>
      <name val="Arial"/>
      <family val="2"/>
      <scheme val="minor"/>
    </font>
    <font>
      <sz val="11"/>
      <color indexed="8"/>
      <name val="Calibri"/>
      <family val="2"/>
    </font>
    <font>
      <sz val="10"/>
      <name val="Arial"/>
      <family val="2"/>
    </font>
    <font>
      <u/>
      <sz val="11"/>
      <color indexed="12"/>
      <name val="Calibri"/>
      <family val="2"/>
    </font>
    <font>
      <u/>
      <sz val="11"/>
      <color theme="10"/>
      <name val="Calibri"/>
      <family val="2"/>
    </font>
    <font>
      <sz val="9"/>
      <name val="Arial"/>
      <family val="2"/>
    </font>
    <font>
      <sz val="9"/>
      <color indexed="8"/>
      <name val="Arial"/>
      <family val="2"/>
    </font>
    <font>
      <sz val="9"/>
      <color theme="1"/>
      <name val="Arial"/>
      <family val="2"/>
    </font>
    <font>
      <b/>
      <sz val="10"/>
      <color theme="1"/>
      <name val="Arial"/>
      <family val="2"/>
    </font>
    <font>
      <sz val="8"/>
      <color theme="1"/>
      <name val="Arial"/>
      <family val="2"/>
    </font>
    <font>
      <b/>
      <sz val="9"/>
      <color theme="1"/>
      <name val="Arial"/>
      <family val="2"/>
    </font>
    <font>
      <i/>
      <sz val="9"/>
      <color theme="1"/>
      <name val="Arial"/>
      <family val="2"/>
    </font>
    <font>
      <sz val="10"/>
      <name val="MS Sans Serif"/>
      <family val="2"/>
    </font>
    <font>
      <b/>
      <sz val="9"/>
      <color rgb="FF000000"/>
      <name val="Arial"/>
      <family val="2"/>
    </font>
    <font>
      <u/>
      <sz val="10"/>
      <color indexed="12"/>
      <name val="Arial"/>
      <family val="2"/>
    </font>
    <font>
      <b/>
      <sz val="10"/>
      <name val="Arial"/>
      <family val="2"/>
    </font>
    <font>
      <sz val="8"/>
      <color indexed="8"/>
      <name val="Arial"/>
      <family val="2"/>
    </font>
    <font>
      <b/>
      <sz val="10"/>
      <color indexed="8"/>
      <name val="Arial"/>
      <family val="2"/>
    </font>
    <font>
      <sz val="10"/>
      <color indexed="8"/>
      <name val="Arial"/>
      <family val="2"/>
    </font>
    <font>
      <b/>
      <sz val="9"/>
      <name val="Arial"/>
      <family val="2"/>
    </font>
    <font>
      <b/>
      <vertAlign val="superscript"/>
      <sz val="9"/>
      <name val="Arial"/>
      <family val="2"/>
    </font>
    <font>
      <sz val="8"/>
      <name val="Arial"/>
      <family val="2"/>
    </font>
    <font>
      <sz val="10"/>
      <color theme="1"/>
      <name val="Arial"/>
      <family val="2"/>
    </font>
    <font>
      <b/>
      <sz val="9"/>
      <color indexed="8"/>
      <name val="Arial"/>
      <family val="2"/>
    </font>
    <font>
      <b/>
      <vertAlign val="superscript"/>
      <sz val="10"/>
      <color theme="1"/>
      <name val="Arial"/>
      <family val="2"/>
    </font>
    <font>
      <sz val="9"/>
      <color rgb="FFFF0000"/>
      <name val="Arial"/>
      <family val="2"/>
    </font>
    <font>
      <sz val="8"/>
      <color rgb="FF000000"/>
      <name val="Arial"/>
      <family val="2"/>
    </font>
    <font>
      <u/>
      <sz val="6.75"/>
      <color indexed="12"/>
      <name val="Helvetica"/>
      <family val="2"/>
    </font>
    <font>
      <sz val="11"/>
      <name val="Arial"/>
      <family val="2"/>
      <scheme val="minor"/>
    </font>
    <font>
      <sz val="8"/>
      <name val="Arial"/>
      <family val="2"/>
      <scheme val="minor"/>
    </font>
    <font>
      <sz val="9"/>
      <color indexed="10"/>
      <name val="Arial"/>
      <family val="2"/>
    </font>
    <font>
      <sz val="10"/>
      <name val="Arial"/>
      <family val="2"/>
      <scheme val="minor"/>
    </font>
    <font>
      <sz val="8"/>
      <color theme="1"/>
      <name val="Arial"/>
      <family val="2"/>
      <scheme val="minor"/>
    </font>
    <font>
      <sz val="11"/>
      <color rgb="FF000000"/>
      <name val="Calibri"/>
      <family val="2"/>
    </font>
    <font>
      <sz val="11"/>
      <color theme="1"/>
      <name val="Arial"/>
      <family val="2"/>
    </font>
    <font>
      <vertAlign val="superscript"/>
      <sz val="8"/>
      <name val="Arial"/>
      <family val="2"/>
    </font>
    <font>
      <vertAlign val="superscript"/>
      <sz val="10"/>
      <name val="Arial"/>
      <family val="2"/>
    </font>
    <font>
      <vertAlign val="superscript"/>
      <sz val="9"/>
      <color theme="1"/>
      <name val="Arial"/>
      <family val="2"/>
    </font>
    <font>
      <b/>
      <sz val="11"/>
      <color theme="1"/>
      <name val="Arial"/>
      <family val="2"/>
    </font>
    <font>
      <sz val="10"/>
      <color rgb="FF222222"/>
      <name val="Arial"/>
      <family val="2"/>
      <scheme val="minor"/>
    </font>
    <font>
      <b/>
      <sz val="10"/>
      <color theme="1"/>
      <name val="Arial"/>
      <family val="2"/>
      <scheme val="minor"/>
    </font>
    <font>
      <sz val="11"/>
      <color rgb="FF231F20"/>
      <name val="Calibri"/>
      <family val="2"/>
    </font>
    <font>
      <vertAlign val="superscript"/>
      <sz val="10"/>
      <color theme="1"/>
      <name val="Arial"/>
      <family val="2"/>
    </font>
    <font>
      <b/>
      <sz val="9"/>
      <color theme="1"/>
      <name val="Arial"/>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8C976"/>
        <bgColor indexed="64"/>
      </patternFill>
    </fill>
    <fill>
      <patternFill patternType="solid">
        <fgColor rgb="FF9AB23B"/>
        <bgColor indexed="64"/>
      </patternFill>
    </fill>
    <fill>
      <patternFill patternType="solid">
        <fgColor theme="0" tint="-0.249977111117893"/>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n">
        <color rgb="FFFF0000"/>
      </bottom>
      <diagonal/>
    </border>
    <border>
      <left/>
      <right/>
      <top style="thick">
        <color rgb="FFB8B8B8"/>
      </top>
      <bottom/>
      <diagonal/>
    </border>
    <border>
      <left/>
      <right/>
      <top/>
      <bottom style="thin">
        <color indexed="10"/>
      </bottom>
      <diagonal/>
    </border>
  </borders>
  <cellStyleXfs count="1755">
    <xf numFmtId="0" fontId="0" fillId="0" borderId="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4" applyNumberFormat="0" applyAlignment="0" applyProtection="0"/>
    <xf numFmtId="0" fontId="20" fillId="6" borderId="5" applyNumberFormat="0" applyAlignment="0" applyProtection="0"/>
    <xf numFmtId="0" fontId="21" fillId="6" borderId="4" applyNumberFormat="0" applyAlignment="0" applyProtection="0"/>
    <xf numFmtId="0" fontId="22" fillId="0" borderId="6" applyNumberFormat="0" applyFill="0" applyAlignment="0" applyProtection="0"/>
    <xf numFmtId="0" fontId="23" fillId="7"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27" fillId="32" borderId="0" applyNumberFormat="0" applyBorder="0" applyAlignment="0" applyProtection="0"/>
    <xf numFmtId="0" fontId="10" fillId="0" borderId="0"/>
    <xf numFmtId="0" fontId="30" fillId="0" borderId="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1" fillId="0" borderId="0"/>
    <xf numFmtId="0" fontId="31" fillId="0" borderId="0"/>
    <xf numFmtId="164" fontId="30" fillId="0" borderId="0" applyFont="0" applyFill="0" applyBorder="0" applyAlignment="0" applyProtection="0"/>
    <xf numFmtId="164" fontId="31" fillId="0" borderId="0" applyFont="0" applyFill="0" applyBorder="0" applyAlignment="0" applyProtection="0"/>
    <xf numFmtId="0" fontId="10" fillId="8" borderId="8" applyNumberFormat="0" applyFont="0" applyAlignment="0" applyProtection="0"/>
    <xf numFmtId="0" fontId="28" fillId="0" borderId="0"/>
    <xf numFmtId="0" fontId="28" fillId="0" borderId="0"/>
    <xf numFmtId="0" fontId="28" fillId="0" borderId="0"/>
    <xf numFmtId="0" fontId="28" fillId="0" borderId="0"/>
    <xf numFmtId="0" fontId="30" fillId="0" borderId="0"/>
    <xf numFmtId="9" fontId="10" fillId="0" borderId="0" applyFont="0" applyFill="0" applyBorder="0" applyAlignment="0" applyProtection="0"/>
    <xf numFmtId="0" fontId="41" fillId="0" borderId="0"/>
    <xf numFmtId="0" fontId="42" fillId="33" borderId="14" applyAlignment="0">
      <alignment horizontal="left" vertical="center"/>
      <protection locked="0"/>
    </xf>
    <xf numFmtId="0" fontId="42" fillId="34" borderId="14" applyAlignment="0">
      <alignment horizontal="left" vertical="center"/>
      <protection locked="0"/>
    </xf>
    <xf numFmtId="0" fontId="30" fillId="0" borderId="0"/>
    <xf numFmtId="0" fontId="30" fillId="0" borderId="0"/>
    <xf numFmtId="0" fontId="43" fillId="0" borderId="0" applyNumberFormat="0" applyFill="0" applyBorder="0" applyAlignment="0" applyProtection="0">
      <alignment vertical="top"/>
      <protection locked="0"/>
    </xf>
    <xf numFmtId="0" fontId="41" fillId="0" borderId="0"/>
    <xf numFmtId="0" fontId="31" fillId="0" borderId="0"/>
    <xf numFmtId="0" fontId="28" fillId="0" borderId="0"/>
    <xf numFmtId="0" fontId="28" fillId="0" borderId="0"/>
    <xf numFmtId="0" fontId="31" fillId="0" borderId="0"/>
    <xf numFmtId="0" fontId="31" fillId="0" borderId="0"/>
    <xf numFmtId="0" fontId="31" fillId="0" borderId="0"/>
    <xf numFmtId="0" fontId="31" fillId="0" borderId="0"/>
    <xf numFmtId="0" fontId="31" fillId="0" borderId="0"/>
    <xf numFmtId="168" fontId="41"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1"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9" fontId="4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0" fontId="31" fillId="0" borderId="0"/>
    <xf numFmtId="0" fontId="30" fillId="0" borderId="0"/>
    <xf numFmtId="0" fontId="47" fillId="0" borderId="0"/>
    <xf numFmtId="0" fontId="28" fillId="0" borderId="0"/>
    <xf numFmtId="0" fontId="10" fillId="8" borderId="8" applyNumberFormat="0" applyFont="0" applyAlignment="0" applyProtection="0"/>
    <xf numFmtId="171" fontId="50" fillId="0" borderId="0">
      <alignment vertical="top"/>
      <protection locked="0"/>
    </xf>
    <xf numFmtId="0" fontId="30" fillId="0" borderId="0"/>
    <xf numFmtId="0" fontId="30" fillId="0" borderId="0"/>
    <xf numFmtId="0" fontId="30" fillId="0" borderId="0"/>
    <xf numFmtId="0" fontId="43"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31" fillId="0" borderId="0"/>
    <xf numFmtId="0" fontId="51" fillId="0" borderId="0"/>
    <xf numFmtId="0" fontId="38" fillId="0" borderId="0"/>
    <xf numFmtId="0" fontId="10" fillId="0" borderId="0"/>
    <xf numFmtId="0" fontId="28" fillId="0" borderId="0"/>
    <xf numFmtId="0" fontId="10" fillId="0" borderId="0"/>
    <xf numFmtId="0" fontId="31" fillId="0" borderId="0"/>
    <xf numFmtId="0" fontId="28" fillId="0" borderId="0"/>
    <xf numFmtId="0" fontId="31" fillId="0" borderId="0"/>
    <xf numFmtId="0" fontId="28" fillId="0" borderId="0"/>
    <xf numFmtId="0" fontId="10" fillId="0" borderId="0"/>
    <xf numFmtId="0" fontId="31" fillId="0" borderId="0"/>
    <xf numFmtId="0" fontId="28" fillId="0" borderId="0"/>
    <xf numFmtId="0" fontId="31" fillId="0" borderId="0"/>
    <xf numFmtId="0" fontId="28" fillId="0" borderId="0"/>
    <xf numFmtId="0" fontId="28" fillId="0" borderId="0"/>
    <xf numFmtId="0" fontId="31" fillId="0" borderId="0"/>
    <xf numFmtId="0" fontId="31" fillId="0" borderId="0"/>
    <xf numFmtId="0" fontId="47" fillId="0" borderId="0"/>
    <xf numFmtId="0" fontId="47" fillId="0" borderId="0"/>
    <xf numFmtId="0" fontId="41" fillId="0" borderId="0"/>
    <xf numFmtId="0" fontId="41" fillId="0" borderId="0"/>
    <xf numFmtId="0" fontId="31" fillId="0" borderId="0"/>
    <xf numFmtId="0" fontId="31" fillId="0" borderId="0"/>
    <xf numFmtId="0" fontId="31" fillId="0" borderId="0"/>
    <xf numFmtId="10" fontId="50" fillId="0" borderId="0">
      <alignment vertical="top"/>
      <protection locked="0"/>
    </xf>
    <xf numFmtId="9" fontId="28" fillId="0" borderId="0" applyFont="0" applyFill="0" applyBorder="0" applyAlignment="0" applyProtection="0"/>
    <xf numFmtId="9" fontId="28"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164" fontId="30" fillId="0" borderId="0" applyFont="0" applyFill="0" applyBorder="0" applyAlignment="0" applyProtection="0"/>
    <xf numFmtId="164" fontId="31"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170" fontId="31" fillId="0" borderId="0" applyFont="0" applyFill="0" applyBorder="0" applyAlignment="0" applyProtection="0"/>
    <xf numFmtId="0" fontId="41" fillId="0" borderId="0"/>
    <xf numFmtId="0" fontId="28" fillId="0" borderId="0"/>
    <xf numFmtId="0" fontId="11" fillId="0" borderId="0"/>
    <xf numFmtId="0" fontId="10" fillId="0" borderId="0"/>
    <xf numFmtId="0" fontId="10" fillId="0" borderId="0"/>
    <xf numFmtId="0" fontId="10" fillId="0" borderId="0"/>
    <xf numFmtId="0" fontId="9" fillId="0" borderId="0"/>
    <xf numFmtId="9" fontId="9" fillId="0" borderId="0" applyFont="0" applyFill="0" applyBorder="0" applyAlignment="0" applyProtection="0"/>
    <xf numFmtId="0" fontId="9" fillId="8" borderId="8"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0" fontId="8" fillId="0" borderId="0"/>
    <xf numFmtId="0" fontId="8" fillId="8" borderId="8"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9" fontId="8" fillId="0" borderId="0" applyFont="0" applyFill="0" applyBorder="0" applyAlignment="0" applyProtection="0"/>
    <xf numFmtId="0" fontId="8" fillId="0" borderId="0"/>
    <xf numFmtId="0" fontId="8" fillId="0" borderId="0"/>
    <xf numFmtId="0" fontId="7" fillId="0" borderId="0"/>
    <xf numFmtId="9" fontId="7" fillId="0" borderId="0" applyFont="0" applyFill="0" applyBorder="0" applyAlignment="0" applyProtection="0"/>
    <xf numFmtId="0" fontId="7" fillId="8" borderId="8"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5" fillId="0" borderId="0"/>
    <xf numFmtId="9" fontId="5"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9" fontId="4" fillId="0" borderId="0" applyFont="0" applyFill="0" applyBorder="0" applyAlignment="0" applyProtection="0"/>
    <xf numFmtId="0" fontId="4" fillId="8" borderId="8"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9" fontId="4"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9" fontId="3" fillId="0" borderId="0" applyFont="0" applyFill="0" applyBorder="0" applyAlignment="0" applyProtection="0"/>
    <xf numFmtId="0" fontId="3" fillId="8" borderId="8"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9"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9" fontId="3" fillId="0" borderId="0" applyFont="0" applyFill="0" applyBorder="0" applyAlignment="0" applyProtection="0"/>
    <xf numFmtId="0" fontId="3" fillId="8" borderId="8"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9" fontId="3"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62" fillId="0" borderId="0" applyNumberFormat="0" applyBorder="0" applyAlignment="0"/>
    <xf numFmtId="0" fontId="11"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62" fillId="0" borderId="0" applyNumberFormat="0" applyBorder="0" applyAlignment="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1" fillId="0" borderId="0" applyFont="0" applyFill="0" applyBorder="0" applyAlignment="0" applyProtection="0"/>
  </cellStyleXfs>
  <cellXfs count="674">
    <xf numFmtId="0" fontId="0" fillId="0" borderId="0" xfId="0"/>
    <xf numFmtId="0" fontId="0" fillId="0" borderId="0" xfId="0" applyFill="1"/>
    <xf numFmtId="3" fontId="34" fillId="0" borderId="0" xfId="123" applyNumberFormat="1" applyFont="1" applyFill="1" applyAlignment="1"/>
    <xf numFmtId="0" fontId="45" fillId="0" borderId="0" xfId="41" applyFont="1" applyAlignment="1"/>
    <xf numFmtId="166" fontId="34" fillId="0" borderId="11" xfId="123" applyNumberFormat="1" applyFont="1" applyFill="1" applyBorder="1" applyAlignment="1"/>
    <xf numFmtId="166" fontId="34" fillId="0" borderId="0" xfId="123" applyNumberFormat="1" applyFont="1" applyFill="1" applyAlignment="1"/>
    <xf numFmtId="0" fontId="31" fillId="0" borderId="0" xfId="123" applyFont="1" applyFill="1" applyAlignment="1">
      <alignment vertical="top"/>
    </xf>
    <xf numFmtId="167" fontId="34" fillId="0" borderId="0" xfId="123" applyNumberFormat="1" applyFont="1" applyFill="1" applyAlignment="1"/>
    <xf numFmtId="0" fontId="34" fillId="0" borderId="0" xfId="123" applyFont="1" applyAlignment="1"/>
    <xf numFmtId="0" fontId="50" fillId="0" borderId="0" xfId="123" applyFont="1" applyAlignment="1"/>
    <xf numFmtId="167" fontId="31" fillId="0" borderId="0" xfId="123" applyNumberFormat="1" applyFont="1" applyFill="1" applyAlignment="1"/>
    <xf numFmtId="0" fontId="34" fillId="0" borderId="0" xfId="123" applyFont="1" applyFill="1" applyAlignment="1"/>
    <xf numFmtId="0" fontId="10" fillId="0" borderId="0" xfId="41"/>
    <xf numFmtId="0" fontId="36" fillId="0" borderId="0" xfId="41" applyFont="1"/>
    <xf numFmtId="0" fontId="36" fillId="0" borderId="0" xfId="41" applyFont="1" applyFill="1" applyBorder="1"/>
    <xf numFmtId="0" fontId="45" fillId="0" borderId="0" xfId="41" applyFont="1" applyAlignment="1"/>
    <xf numFmtId="0" fontId="34" fillId="0" borderId="11" xfId="41" applyFont="1" applyFill="1" applyBorder="1" applyAlignment="1">
      <alignment wrapText="1"/>
    </xf>
    <xf numFmtId="0" fontId="34" fillId="0" borderId="0" xfId="41" applyFont="1" applyFill="1" applyAlignment="1">
      <alignment horizontal="left"/>
    </xf>
    <xf numFmtId="165" fontId="35" fillId="0" borderId="0" xfId="41" applyNumberFormat="1" applyFont="1" applyFill="1"/>
    <xf numFmtId="0" fontId="34" fillId="0" borderId="13" xfId="41" applyFont="1" applyFill="1" applyBorder="1" applyAlignment="1">
      <alignment horizontal="left"/>
    </xf>
    <xf numFmtId="165" fontId="35" fillId="0" borderId="13" xfId="41" applyNumberFormat="1" applyFont="1" applyFill="1" applyBorder="1"/>
    <xf numFmtId="166" fontId="36" fillId="0" borderId="0" xfId="41" applyNumberFormat="1" applyFont="1" applyFill="1" applyBorder="1"/>
    <xf numFmtId="1" fontId="35" fillId="0" borderId="0" xfId="41" applyNumberFormat="1" applyFont="1" applyFill="1" applyBorder="1" applyAlignment="1">
      <alignment horizontal="left"/>
    </xf>
    <xf numFmtId="165" fontId="34" fillId="0" borderId="0" xfId="41" applyNumberFormat="1" applyFont="1" applyFill="1"/>
    <xf numFmtId="0" fontId="35" fillId="0" borderId="0" xfId="41" applyFont="1" applyFill="1" applyAlignment="1">
      <alignment horizontal="left"/>
    </xf>
    <xf numFmtId="165" fontId="34" fillId="0" borderId="0" xfId="41" applyNumberFormat="1" applyFont="1" applyFill="1" applyBorder="1"/>
    <xf numFmtId="165" fontId="35" fillId="0" borderId="0" xfId="41" applyNumberFormat="1" applyFont="1" applyFill="1" applyBorder="1"/>
    <xf numFmtId="0" fontId="34" fillId="0" borderId="0" xfId="41" applyFont="1" applyFill="1" applyBorder="1" applyAlignment="1">
      <alignment horizontal="left"/>
    </xf>
    <xf numFmtId="165" fontId="36" fillId="0" borderId="0" xfId="41" applyNumberFormat="1" applyFont="1" applyBorder="1"/>
    <xf numFmtId="1" fontId="34" fillId="0" borderId="0" xfId="41" applyNumberFormat="1" applyFont="1" applyFill="1" applyBorder="1" applyAlignment="1">
      <alignment horizontal="left"/>
    </xf>
    <xf numFmtId="0" fontId="44" fillId="0" borderId="0" xfId="41" applyFont="1" applyFill="1"/>
    <xf numFmtId="0" fontId="51" fillId="0" borderId="0" xfId="41" applyFont="1" applyFill="1"/>
    <xf numFmtId="0" fontId="44" fillId="0" borderId="0" xfId="41" applyFont="1" applyFill="1" applyAlignment="1"/>
    <xf numFmtId="0" fontId="51" fillId="0" borderId="0" xfId="41" applyFont="1" applyFill="1" applyAlignment="1"/>
    <xf numFmtId="0" fontId="10" fillId="0" borderId="0" xfId="41"/>
    <xf numFmtId="0" fontId="10" fillId="0" borderId="0" xfId="41" applyFill="1"/>
    <xf numFmtId="0" fontId="35" fillId="0" borderId="0" xfId="41" applyFont="1" applyFill="1"/>
    <xf numFmtId="0" fontId="44" fillId="0" borderId="0" xfId="41" applyFont="1" applyFill="1" applyBorder="1"/>
    <xf numFmtId="0" fontId="35" fillId="0" borderId="0" xfId="41" applyFont="1" applyFill="1" applyBorder="1"/>
    <xf numFmtId="0" fontId="35" fillId="0" borderId="11" xfId="41" applyFont="1" applyFill="1" applyBorder="1"/>
    <xf numFmtId="0" fontId="45" fillId="0" borderId="0" xfId="41" applyFont="1" applyFill="1"/>
    <xf numFmtId="0" fontId="35" fillId="0" borderId="11" xfId="41" applyFont="1" applyFill="1" applyBorder="1" applyAlignment="1">
      <alignment horizontal="right"/>
    </xf>
    <xf numFmtId="0" fontId="58" fillId="0" borderId="0" xfId="41" applyFont="1" applyFill="1" applyAlignment="1">
      <alignment vertical="center"/>
    </xf>
    <xf numFmtId="0" fontId="10" fillId="0" borderId="0" xfId="41"/>
    <xf numFmtId="0" fontId="36" fillId="0" borderId="0" xfId="41" applyFont="1"/>
    <xf numFmtId="0" fontId="38" fillId="0" borderId="0" xfId="41" applyFont="1"/>
    <xf numFmtId="0" fontId="36" fillId="0" borderId="0" xfId="41" applyFont="1" applyFill="1" applyBorder="1"/>
    <xf numFmtId="0" fontId="36" fillId="0" borderId="0" xfId="41" applyFont="1" applyBorder="1"/>
    <xf numFmtId="0" fontId="36" fillId="0" borderId="11" xfId="41" applyFont="1" applyBorder="1"/>
    <xf numFmtId="0" fontId="36" fillId="0" borderId="12" xfId="41" applyFont="1" applyBorder="1"/>
    <xf numFmtId="1" fontId="36" fillId="0" borderId="0" xfId="41" applyNumberFormat="1" applyFont="1" applyFill="1"/>
    <xf numFmtId="0" fontId="36" fillId="0" borderId="0" xfId="41" applyFont="1" applyFill="1"/>
    <xf numFmtId="165" fontId="35" fillId="0" borderId="0" xfId="41" applyNumberFormat="1" applyFont="1" applyFill="1" applyBorder="1" applyAlignment="1"/>
    <xf numFmtId="166" fontId="35" fillId="0" borderId="0" xfId="41" applyNumberFormat="1" applyFont="1" applyBorder="1"/>
    <xf numFmtId="1" fontId="36" fillId="0" borderId="0" xfId="41" applyNumberFormat="1" applyFont="1" applyFill="1" applyBorder="1"/>
    <xf numFmtId="1" fontId="36" fillId="0" borderId="0" xfId="41" applyNumberFormat="1" applyFont="1"/>
    <xf numFmtId="0" fontId="34" fillId="0" borderId="0" xfId="41" applyFont="1" applyBorder="1" applyAlignment="1">
      <alignment horizontal="left"/>
    </xf>
    <xf numFmtId="1" fontId="34" fillId="0" borderId="0" xfId="41" applyNumberFormat="1" applyFont="1" applyBorder="1"/>
    <xf numFmtId="1" fontId="36" fillId="0" borderId="0" xfId="41" applyNumberFormat="1" applyFont="1" applyBorder="1"/>
    <xf numFmtId="0" fontId="34" fillId="0" borderId="13" xfId="41" applyFont="1" applyBorder="1" applyAlignment="1">
      <alignment horizontal="left"/>
    </xf>
    <xf numFmtId="1" fontId="34" fillId="0" borderId="13" xfId="41" applyNumberFormat="1" applyFont="1" applyBorder="1"/>
    <xf numFmtId="0" fontId="36" fillId="0" borderId="0" xfId="41" applyFont="1" applyBorder="1" applyAlignment="1">
      <alignment horizontal="left"/>
    </xf>
    <xf numFmtId="1" fontId="34" fillId="0" borderId="0" xfId="41" applyNumberFormat="1" applyFont="1" applyFill="1" applyBorder="1"/>
    <xf numFmtId="0" fontId="36" fillId="0" borderId="0" xfId="41" applyFont="1" applyFill="1" applyBorder="1" applyAlignment="1">
      <alignment horizontal="left"/>
    </xf>
    <xf numFmtId="0" fontId="38" fillId="0" borderId="0" xfId="41" applyFont="1" applyBorder="1"/>
    <xf numFmtId="172" fontId="35" fillId="0" borderId="0" xfId="41" applyNumberFormat="1" applyFont="1" applyFill="1" applyBorder="1" applyAlignment="1"/>
    <xf numFmtId="0" fontId="10" fillId="0" borderId="0" xfId="41"/>
    <xf numFmtId="0" fontId="36" fillId="0" borderId="0" xfId="41" applyFont="1"/>
    <xf numFmtId="0" fontId="38" fillId="0" borderId="0" xfId="41" applyFont="1" applyFill="1" applyBorder="1"/>
    <xf numFmtId="0" fontId="36" fillId="0" borderId="11" xfId="41" applyFont="1" applyBorder="1"/>
    <xf numFmtId="0" fontId="36" fillId="0" borderId="12" xfId="41" applyFont="1" applyBorder="1"/>
    <xf numFmtId="0" fontId="37" fillId="0" borderId="0" xfId="41" applyFont="1"/>
    <xf numFmtId="0" fontId="36" fillId="0" borderId="10" xfId="41" applyFont="1" applyBorder="1"/>
    <xf numFmtId="0" fontId="36" fillId="0" borderId="12" xfId="41" applyFont="1" applyBorder="1" applyAlignment="1">
      <alignment horizontal="center"/>
    </xf>
    <xf numFmtId="0" fontId="10" fillId="0" borderId="0" xfId="41"/>
    <xf numFmtId="0" fontId="36" fillId="0" borderId="0" xfId="41" applyFont="1"/>
    <xf numFmtId="0" fontId="36" fillId="0" borderId="0" xfId="41" applyFont="1" applyBorder="1"/>
    <xf numFmtId="0" fontId="36" fillId="0" borderId="11" xfId="41" applyFont="1" applyFill="1" applyBorder="1" applyAlignment="1">
      <alignment horizontal="right"/>
    </xf>
    <xf numFmtId="0" fontId="38" fillId="0" borderId="0" xfId="41" applyFont="1" applyFill="1"/>
    <xf numFmtId="0" fontId="36" fillId="0" borderId="12" xfId="41" applyFont="1" applyFill="1" applyBorder="1"/>
    <xf numFmtId="0" fontId="52" fillId="0" borderId="0" xfId="41" applyFont="1" applyFill="1" applyBorder="1" applyAlignment="1">
      <alignment horizontal="left"/>
    </xf>
    <xf numFmtId="0" fontId="37" fillId="0" borderId="0" xfId="41" applyFont="1" applyFill="1" applyAlignment="1">
      <alignment vertical="top"/>
    </xf>
    <xf numFmtId="0" fontId="35" fillId="0" borderId="11" xfId="41" quotePrefix="1" applyFont="1" applyFill="1" applyBorder="1" applyAlignment="1">
      <alignment horizontal="left"/>
    </xf>
    <xf numFmtId="0" fontId="35" fillId="0" borderId="0" xfId="41" quotePrefix="1" applyFont="1" applyFill="1" applyBorder="1" applyAlignment="1">
      <alignment horizontal="left"/>
    </xf>
    <xf numFmtId="16" fontId="35" fillId="0" borderId="0" xfId="41" quotePrefix="1" applyNumberFormat="1" applyFont="1" applyFill="1" applyBorder="1" applyAlignment="1">
      <alignment horizontal="left"/>
    </xf>
    <xf numFmtId="0" fontId="35" fillId="0" borderId="0" xfId="41" applyFont="1" applyFill="1" applyBorder="1" applyAlignment="1">
      <alignment horizontal="left"/>
    </xf>
    <xf numFmtId="0" fontId="35" fillId="0" borderId="0" xfId="41" quotePrefix="1" applyFont="1" applyFill="1" applyAlignment="1">
      <alignment horizontal="left"/>
    </xf>
    <xf numFmtId="16" fontId="35" fillId="0" borderId="0" xfId="41" quotePrefix="1" applyNumberFormat="1" applyFont="1" applyFill="1" applyAlignment="1">
      <alignment horizontal="left"/>
    </xf>
    <xf numFmtId="3" fontId="35" fillId="0" borderId="12" xfId="41" applyNumberFormat="1" applyFont="1" applyFill="1" applyBorder="1" applyAlignment="1"/>
    <xf numFmtId="3" fontId="35" fillId="0" borderId="0" xfId="41" applyNumberFormat="1" applyFont="1" applyFill="1" applyBorder="1" applyAlignment="1"/>
    <xf numFmtId="0" fontId="52" fillId="0" borderId="0" xfId="41" applyFont="1" applyFill="1" applyAlignment="1">
      <alignment horizontal="left"/>
    </xf>
    <xf numFmtId="3" fontId="36" fillId="0" borderId="0" xfId="41" applyNumberFormat="1" applyFont="1"/>
    <xf numFmtId="0" fontId="10" fillId="0" borderId="0" xfId="41"/>
    <xf numFmtId="0" fontId="36" fillId="0" borderId="0" xfId="41" applyFont="1" applyFill="1" applyBorder="1"/>
    <xf numFmtId="0" fontId="46" fillId="0" borderId="0" xfId="41" applyFont="1" applyFill="1" applyAlignment="1"/>
    <xf numFmtId="0" fontId="36" fillId="0" borderId="0" xfId="41" applyFont="1" applyFill="1"/>
    <xf numFmtId="3" fontId="34" fillId="0" borderId="0" xfId="41" applyNumberFormat="1" applyFont="1" applyFill="1" applyBorder="1" applyAlignment="1"/>
    <xf numFmtId="3" fontId="34" fillId="0" borderId="0" xfId="41" applyNumberFormat="1" applyFont="1" applyFill="1" applyAlignment="1"/>
    <xf numFmtId="0" fontId="45" fillId="0" borderId="0" xfId="41" applyFont="1" applyFill="1" applyAlignment="1"/>
    <xf numFmtId="0" fontId="35" fillId="0" borderId="0" xfId="41" applyFont="1" applyFill="1" applyAlignment="1"/>
    <xf numFmtId="0" fontId="35" fillId="0" borderId="0" xfId="41" applyFont="1" applyFill="1" applyBorder="1" applyAlignment="1">
      <alignment horizontal="right"/>
    </xf>
    <xf numFmtId="0" fontId="36" fillId="0" borderId="0" xfId="41" applyFont="1" applyFill="1" applyBorder="1" applyAlignment="1">
      <alignment vertical="top"/>
    </xf>
    <xf numFmtId="0" fontId="36" fillId="0" borderId="10" xfId="41" applyFont="1" applyFill="1" applyBorder="1"/>
    <xf numFmtId="0" fontId="35" fillId="0" borderId="10" xfId="41" applyFont="1" applyFill="1" applyBorder="1" applyAlignment="1">
      <alignment horizontal="right"/>
    </xf>
    <xf numFmtId="0" fontId="10" fillId="0" borderId="0" xfId="41"/>
    <xf numFmtId="0" fontId="36" fillId="0" borderId="0" xfId="41" applyFont="1" applyFill="1" applyBorder="1"/>
    <xf numFmtId="0" fontId="39" fillId="0" borderId="0" xfId="41" applyFont="1" applyFill="1"/>
    <xf numFmtId="0" fontId="36" fillId="0" borderId="11" xfId="41" applyFont="1" applyFill="1" applyBorder="1"/>
    <xf numFmtId="0" fontId="36" fillId="0" borderId="0" xfId="41" applyFont="1" applyFill="1"/>
    <xf numFmtId="0" fontId="37" fillId="0" borderId="0" xfId="41" applyFont="1" applyFill="1"/>
    <xf numFmtId="0" fontId="38" fillId="0" borderId="0" xfId="41" applyFont="1" applyFill="1"/>
    <xf numFmtId="0" fontId="39" fillId="0" borderId="12" xfId="41" applyFont="1" applyFill="1" applyBorder="1"/>
    <xf numFmtId="0" fontId="36" fillId="0" borderId="0" xfId="41" applyFont="1" applyFill="1"/>
    <xf numFmtId="0" fontId="37" fillId="0" borderId="0" xfId="41" applyFont="1" applyFill="1"/>
    <xf numFmtId="0" fontId="38" fillId="0" borderId="0" xfId="41" applyFont="1" applyFill="1"/>
    <xf numFmtId="0" fontId="10" fillId="0" borderId="0" xfId="41"/>
    <xf numFmtId="0" fontId="36" fillId="0" borderId="0" xfId="41" applyFont="1"/>
    <xf numFmtId="0" fontId="36" fillId="0" borderId="0" xfId="41" applyFont="1" applyBorder="1"/>
    <xf numFmtId="0" fontId="36" fillId="0" borderId="0" xfId="41" applyFont="1" applyBorder="1" applyAlignment="1">
      <alignment horizontal="right"/>
    </xf>
    <xf numFmtId="0" fontId="36" fillId="0" borderId="11" xfId="41" applyFont="1" applyBorder="1"/>
    <xf numFmtId="3" fontId="36" fillId="0" borderId="11" xfId="41" applyNumberFormat="1" applyFont="1" applyFill="1" applyBorder="1"/>
    <xf numFmtId="0" fontId="37" fillId="0" borderId="0" xfId="41" applyFont="1" applyFill="1"/>
    <xf numFmtId="0" fontId="36" fillId="0" borderId="0" xfId="41" applyFont="1" applyFill="1" applyBorder="1" applyAlignment="1">
      <alignment horizontal="left"/>
    </xf>
    <xf numFmtId="0" fontId="38" fillId="0" borderId="0" xfId="41" applyFont="1" applyFill="1"/>
    <xf numFmtId="3" fontId="36" fillId="0" borderId="0" xfId="41" applyNumberFormat="1" applyFont="1" applyFill="1" applyBorder="1" applyAlignment="1">
      <alignment horizontal="right"/>
    </xf>
    <xf numFmtId="0" fontId="36" fillId="0" borderId="11" xfId="41" applyFont="1" applyFill="1" applyBorder="1" applyAlignment="1">
      <alignment horizontal="left"/>
    </xf>
    <xf numFmtId="0" fontId="36" fillId="0" borderId="0" xfId="41" applyFont="1" applyFill="1" applyBorder="1" applyAlignment="1">
      <alignment horizontal="right"/>
    </xf>
    <xf numFmtId="3" fontId="35" fillId="0" borderId="0" xfId="41" applyNumberFormat="1" applyFont="1" applyFill="1" applyBorder="1"/>
    <xf numFmtId="0" fontId="39" fillId="0" borderId="0" xfId="41" applyFont="1"/>
    <xf numFmtId="0" fontId="39" fillId="0" borderId="0" xfId="41" applyFont="1" applyBorder="1"/>
    <xf numFmtId="0" fontId="40" fillId="0" borderId="12" xfId="41" applyFont="1" applyFill="1" applyBorder="1" applyAlignment="1">
      <alignment horizontal="left"/>
    </xf>
    <xf numFmtId="3" fontId="36" fillId="0" borderId="11" xfId="41" applyNumberFormat="1" applyFont="1" applyFill="1" applyBorder="1" applyAlignment="1">
      <alignment horizontal="right"/>
    </xf>
    <xf numFmtId="0" fontId="10" fillId="0" borderId="0" xfId="41" applyFill="1"/>
    <xf numFmtId="0" fontId="36" fillId="0" borderId="0" xfId="41" applyFont="1"/>
    <xf numFmtId="0" fontId="35" fillId="0" borderId="0" xfId="41" applyFont="1" applyFill="1"/>
    <xf numFmtId="0" fontId="35" fillId="0" borderId="0" xfId="41" applyFont="1" applyFill="1" applyBorder="1"/>
    <xf numFmtId="0" fontId="45" fillId="0" borderId="0" xfId="41" applyFont="1" applyFill="1"/>
    <xf numFmtId="0" fontId="36" fillId="0" borderId="0" xfId="41" applyFont="1" applyFill="1"/>
    <xf numFmtId="0" fontId="46" fillId="0" borderId="0" xfId="41" applyFont="1" applyFill="1"/>
    <xf numFmtId="0" fontId="36" fillId="0" borderId="11" xfId="41" applyFont="1" applyBorder="1" applyAlignment="1">
      <alignment horizontal="right"/>
    </xf>
    <xf numFmtId="0" fontId="38" fillId="0" borderId="0" xfId="41" applyFont="1"/>
    <xf numFmtId="0" fontId="37" fillId="0" borderId="0" xfId="41" applyFont="1" applyFill="1"/>
    <xf numFmtId="0" fontId="57" fillId="0" borderId="0" xfId="41" applyFont="1" applyFill="1"/>
    <xf numFmtId="0" fontId="10" fillId="0" borderId="0" xfId="41"/>
    <xf numFmtId="0" fontId="10" fillId="0" borderId="0" xfId="41" applyFill="1"/>
    <xf numFmtId="2" fontId="10" fillId="0" borderId="0" xfId="41" applyNumberFormat="1"/>
    <xf numFmtId="0" fontId="36" fillId="0" borderId="0" xfId="41" applyFont="1" applyFill="1" applyBorder="1"/>
    <xf numFmtId="0" fontId="36" fillId="0" borderId="11" xfId="41" applyFont="1" applyBorder="1"/>
    <xf numFmtId="0" fontId="36" fillId="0" borderId="11" xfId="41" applyFont="1" applyFill="1" applyBorder="1" applyAlignment="1">
      <alignment horizontal="right"/>
    </xf>
    <xf numFmtId="0" fontId="36" fillId="0" borderId="0" xfId="41" applyFont="1" applyFill="1"/>
    <xf numFmtId="1" fontId="36" fillId="0" borderId="11" xfId="41" applyNumberFormat="1" applyFont="1" applyFill="1" applyBorder="1"/>
    <xf numFmtId="0" fontId="37" fillId="0" borderId="0" xfId="41" applyFont="1" applyFill="1"/>
    <xf numFmtId="0" fontId="36" fillId="0" borderId="0" xfId="41" applyFont="1"/>
    <xf numFmtId="0" fontId="45" fillId="0" borderId="0" xfId="41" applyFont="1" applyFill="1"/>
    <xf numFmtId="0" fontId="46" fillId="0" borderId="0" xfId="41" applyFont="1" applyFill="1" applyAlignment="1"/>
    <xf numFmtId="0" fontId="35" fillId="0" borderId="0" xfId="41" applyFont="1" applyFill="1" applyAlignment="1">
      <alignment vertical="top"/>
    </xf>
    <xf numFmtId="0" fontId="35" fillId="0" borderId="11" xfId="41" applyFont="1" applyFill="1" applyBorder="1" applyAlignment="1">
      <alignment horizontal="right"/>
    </xf>
    <xf numFmtId="0" fontId="10" fillId="0" borderId="0" xfId="41"/>
    <xf numFmtId="0" fontId="36" fillId="0" borderId="0" xfId="41" applyFont="1" applyFill="1" applyBorder="1"/>
    <xf numFmtId="0" fontId="38" fillId="0" borderId="0" xfId="41" applyFont="1" applyFill="1" applyBorder="1"/>
    <xf numFmtId="1" fontId="36" fillId="0" borderId="0" xfId="41" applyNumberFormat="1" applyFont="1" applyFill="1"/>
    <xf numFmtId="0" fontId="36" fillId="0" borderId="11" xfId="41" applyFont="1" applyFill="1" applyBorder="1"/>
    <xf numFmtId="0" fontId="36" fillId="0" borderId="11" xfId="41" applyFont="1" applyFill="1" applyBorder="1" applyAlignment="1">
      <alignment horizontal="right"/>
    </xf>
    <xf numFmtId="0" fontId="36" fillId="0" borderId="0" xfId="41" applyFont="1" applyFill="1"/>
    <xf numFmtId="3" fontId="36" fillId="0" borderId="0" xfId="41" applyNumberFormat="1" applyFont="1" applyFill="1" applyBorder="1"/>
    <xf numFmtId="0" fontId="37" fillId="0" borderId="0" xfId="41" applyFont="1" applyFill="1"/>
    <xf numFmtId="0" fontId="38" fillId="0" borderId="0" xfId="41" applyFont="1" applyFill="1"/>
    <xf numFmtId="0" fontId="36" fillId="0" borderId="10" xfId="41" applyFont="1" applyFill="1" applyBorder="1" applyAlignment="1">
      <alignment wrapText="1"/>
    </xf>
    <xf numFmtId="0" fontId="36" fillId="0" borderId="0" xfId="41" applyFont="1" applyFill="1" applyBorder="1" applyAlignment="1">
      <alignment horizontal="right" wrapText="1"/>
    </xf>
    <xf numFmtId="0" fontId="36" fillId="0" borderId="0" xfId="41" applyFont="1" applyFill="1" applyBorder="1" applyAlignment="1">
      <alignment horizontal="right"/>
    </xf>
    <xf numFmtId="0" fontId="36" fillId="0" borderId="11" xfId="41" applyFont="1" applyFill="1" applyBorder="1" applyAlignment="1">
      <alignment horizontal="right" wrapText="1"/>
    </xf>
    <xf numFmtId="0" fontId="36" fillId="0" borderId="0" xfId="41" quotePrefix="1" applyFont="1" applyFill="1"/>
    <xf numFmtId="16" fontId="36" fillId="0" borderId="0" xfId="41" quotePrefix="1" applyNumberFormat="1" applyFont="1" applyFill="1"/>
    <xf numFmtId="0" fontId="38" fillId="0" borderId="0" xfId="41" applyFont="1" applyFill="1" applyAlignment="1">
      <alignment vertical="top"/>
    </xf>
    <xf numFmtId="0" fontId="10" fillId="0" borderId="0" xfId="41"/>
    <xf numFmtId="0" fontId="36" fillId="0" borderId="0" xfId="41" applyFont="1"/>
    <xf numFmtId="0" fontId="36" fillId="0" borderId="0" xfId="41" applyFont="1" applyFill="1" applyBorder="1"/>
    <xf numFmtId="0" fontId="36" fillId="0" borderId="11" xfId="41" applyFont="1" applyFill="1" applyBorder="1"/>
    <xf numFmtId="0" fontId="36" fillId="0" borderId="0" xfId="41" applyFont="1" applyFill="1"/>
    <xf numFmtId="0" fontId="37" fillId="0" borderId="0" xfId="41" applyFont="1" applyFill="1"/>
    <xf numFmtId="0" fontId="34" fillId="0" borderId="0" xfId="41" applyFont="1" applyFill="1" applyAlignment="1">
      <alignment horizontal="left"/>
    </xf>
    <xf numFmtId="165" fontId="34" fillId="0" borderId="0" xfId="41" applyNumberFormat="1" applyFont="1" applyFill="1" applyBorder="1"/>
    <xf numFmtId="165" fontId="35" fillId="0" borderId="0" xfId="41" applyNumberFormat="1" applyFont="1" applyFill="1" applyBorder="1"/>
    <xf numFmtId="0" fontId="34" fillId="0" borderId="0" xfId="41" applyFont="1" applyFill="1" applyBorder="1" applyAlignment="1">
      <alignment horizontal="left"/>
    </xf>
    <xf numFmtId="1" fontId="34" fillId="0" borderId="0" xfId="41" applyNumberFormat="1" applyFont="1" applyFill="1" applyBorder="1" applyAlignment="1">
      <alignment horizontal="left"/>
    </xf>
    <xf numFmtId="165" fontId="36" fillId="0" borderId="0" xfId="41" applyNumberFormat="1" applyFont="1" applyFill="1" applyBorder="1"/>
    <xf numFmtId="0" fontId="36" fillId="0" borderId="0" xfId="41" applyFont="1" applyFill="1" applyBorder="1" applyAlignment="1">
      <alignment horizontal="left"/>
    </xf>
    <xf numFmtId="0" fontId="38" fillId="0" borderId="0" xfId="41" applyFont="1" applyFill="1"/>
    <xf numFmtId="0" fontId="36" fillId="0" borderId="12" xfId="41" applyFont="1" applyFill="1" applyBorder="1"/>
    <xf numFmtId="0" fontId="36" fillId="0" borderId="0" xfId="41" applyFont="1" applyFill="1" applyAlignment="1">
      <alignment vertical="top"/>
    </xf>
    <xf numFmtId="0" fontId="36" fillId="0" borderId="10" xfId="41" applyFont="1" applyFill="1" applyBorder="1"/>
    <xf numFmtId="0" fontId="36" fillId="0" borderId="0" xfId="41" applyFont="1" applyFill="1" applyAlignment="1">
      <alignment horizontal="left"/>
    </xf>
    <xf numFmtId="0" fontId="36" fillId="0" borderId="13" xfId="41" applyFont="1" applyFill="1" applyBorder="1" applyAlignment="1">
      <alignment horizontal="left"/>
    </xf>
    <xf numFmtId="0" fontId="36" fillId="0" borderId="13" xfId="41" applyFont="1" applyFill="1" applyBorder="1"/>
    <xf numFmtId="166" fontId="36" fillId="0" borderId="0" xfId="41" applyNumberFormat="1" applyFont="1" applyFill="1"/>
    <xf numFmtId="165" fontId="36" fillId="0" borderId="0" xfId="41" applyNumberFormat="1" applyFont="1" applyFill="1"/>
    <xf numFmtId="166" fontId="34" fillId="0" borderId="0" xfId="41" applyNumberFormat="1" applyFont="1" applyFill="1" applyBorder="1"/>
    <xf numFmtId="0" fontId="34" fillId="0" borderId="0" xfId="41" applyFont="1" applyFill="1" applyBorder="1"/>
    <xf numFmtId="166" fontId="34" fillId="0" borderId="0" xfId="41" applyNumberFormat="1" applyFont="1" applyFill="1"/>
    <xf numFmtId="166" fontId="34" fillId="0" borderId="0" xfId="41" applyNumberFormat="1" applyFont="1" applyFill="1" applyBorder="1" applyAlignment="1">
      <alignment vertical="top"/>
    </xf>
    <xf numFmtId="165" fontId="48" fillId="0" borderId="0" xfId="41" applyNumberFormat="1" applyFont="1" applyFill="1" applyBorder="1"/>
    <xf numFmtId="1" fontId="34" fillId="0" borderId="0" xfId="41" applyNumberFormat="1" applyFont="1" applyFill="1" applyAlignment="1">
      <alignment horizontal="left"/>
    </xf>
    <xf numFmtId="165" fontId="35" fillId="0" borderId="0" xfId="41" applyNumberFormat="1" applyFont="1" applyFill="1" applyBorder="1" applyAlignment="1">
      <alignment horizontal="right"/>
    </xf>
    <xf numFmtId="0" fontId="54" fillId="0" borderId="0" xfId="41" applyFont="1"/>
    <xf numFmtId="0" fontId="55" fillId="0" borderId="0" xfId="41" applyFont="1" applyFill="1"/>
    <xf numFmtId="165" fontId="36" fillId="0" borderId="0" xfId="41" applyNumberFormat="1" applyFont="1" applyFill="1" applyBorder="1" applyAlignment="1">
      <alignment horizontal="right"/>
    </xf>
    <xf numFmtId="1" fontId="36" fillId="0" borderId="0" xfId="41" applyNumberFormat="1" applyFont="1" applyFill="1" applyBorder="1" applyAlignment="1">
      <alignment horizontal="left" vertical="top"/>
    </xf>
    <xf numFmtId="0" fontId="10" fillId="0" borderId="0" xfId="41"/>
    <xf numFmtId="0" fontId="36" fillId="0" borderId="0" xfId="41" applyFont="1"/>
    <xf numFmtId="0" fontId="36" fillId="0" borderId="0" xfId="41" applyFont="1" applyFill="1" applyBorder="1"/>
    <xf numFmtId="0" fontId="36" fillId="0" borderId="11" xfId="41" applyFont="1" applyBorder="1"/>
    <xf numFmtId="0" fontId="36" fillId="0" borderId="12" xfId="41" applyFont="1" applyBorder="1"/>
    <xf numFmtId="0" fontId="36" fillId="0" borderId="0" xfId="41" applyFont="1" applyFill="1"/>
    <xf numFmtId="166" fontId="36" fillId="0" borderId="0" xfId="41" applyNumberFormat="1" applyFont="1" applyFill="1" applyBorder="1"/>
    <xf numFmtId="165" fontId="35" fillId="0" borderId="0" xfId="41" applyNumberFormat="1" applyFont="1" applyFill="1" applyBorder="1"/>
    <xf numFmtId="0" fontId="34" fillId="0" borderId="0" xfId="41" applyFont="1" applyFill="1" applyBorder="1" applyAlignment="1">
      <alignment horizontal="left"/>
    </xf>
    <xf numFmtId="165" fontId="36" fillId="0" borderId="0" xfId="41" applyNumberFormat="1" applyFont="1" applyBorder="1"/>
    <xf numFmtId="165" fontId="36" fillId="0" borderId="0" xfId="41" applyNumberFormat="1" applyFont="1" applyFill="1" applyBorder="1"/>
    <xf numFmtId="0" fontId="36" fillId="0" borderId="0" xfId="41" applyFont="1" applyBorder="1" applyAlignment="1">
      <alignment horizontal="left"/>
    </xf>
    <xf numFmtId="0" fontId="36" fillId="0" borderId="0" xfId="41" applyFont="1" applyFill="1" applyBorder="1" applyAlignment="1">
      <alignment horizontal="left"/>
    </xf>
    <xf numFmtId="0" fontId="38" fillId="0" borderId="0" xfId="41" applyFont="1" applyFill="1"/>
    <xf numFmtId="0" fontId="36" fillId="0" borderId="0" xfId="41" applyFont="1" applyFill="1" applyAlignment="1">
      <alignment horizontal="left"/>
    </xf>
    <xf numFmtId="166" fontId="36" fillId="0" borderId="0" xfId="41" applyNumberFormat="1" applyFont="1" applyBorder="1"/>
    <xf numFmtId="0" fontId="10" fillId="0" borderId="0" xfId="41"/>
    <xf numFmtId="0" fontId="36" fillId="0" borderId="0" xfId="41" applyFont="1"/>
    <xf numFmtId="0" fontId="36" fillId="0" borderId="0" xfId="41" applyFont="1" applyFill="1"/>
    <xf numFmtId="0" fontId="36" fillId="0" borderId="0" xfId="41" applyFont="1" applyFill="1"/>
    <xf numFmtId="0" fontId="10" fillId="0" borderId="0" xfId="41"/>
    <xf numFmtId="0" fontId="36" fillId="0" borderId="0" xfId="41" applyFont="1" applyFill="1" applyBorder="1"/>
    <xf numFmtId="0" fontId="36" fillId="0" borderId="11" xfId="41" applyFont="1" applyFill="1" applyBorder="1"/>
    <xf numFmtId="0" fontId="36" fillId="0" borderId="0" xfId="41" applyFont="1" applyFill="1"/>
    <xf numFmtId="0" fontId="37" fillId="0" borderId="0" xfId="41" applyFont="1" applyFill="1"/>
    <xf numFmtId="165" fontId="35" fillId="0" borderId="0" xfId="41" applyNumberFormat="1" applyFont="1" applyFill="1"/>
    <xf numFmtId="166" fontId="36" fillId="0" borderId="0" xfId="41" applyNumberFormat="1" applyFont="1" applyFill="1" applyBorder="1"/>
    <xf numFmtId="165" fontId="35" fillId="0" borderId="0" xfId="41" applyNumberFormat="1" applyFont="1" applyFill="1" applyBorder="1"/>
    <xf numFmtId="165" fontId="36" fillId="0" borderId="0" xfId="41" applyNumberFormat="1" applyFont="1" applyFill="1" applyBorder="1"/>
    <xf numFmtId="0" fontId="36" fillId="0" borderId="0" xfId="41" applyFont="1" applyFill="1" applyBorder="1" applyAlignment="1">
      <alignment horizontal="left"/>
    </xf>
    <xf numFmtId="0" fontId="38" fillId="0" borderId="0" xfId="41" applyFont="1" applyFill="1"/>
    <xf numFmtId="0" fontId="36" fillId="0" borderId="12" xfId="41" applyFont="1" applyFill="1" applyBorder="1"/>
    <xf numFmtId="0" fontId="36" fillId="0" borderId="0" xfId="41" applyFont="1" applyFill="1" applyAlignment="1">
      <alignment horizontal="left"/>
    </xf>
    <xf numFmtId="165" fontId="36" fillId="0" borderId="0" xfId="41" applyNumberFormat="1" applyFont="1" applyFill="1"/>
    <xf numFmtId="0" fontId="36" fillId="0" borderId="0" xfId="45" applyFont="1" applyFill="1"/>
    <xf numFmtId="165" fontId="36" fillId="0" borderId="0" xfId="45" applyNumberFormat="1" applyFont="1" applyFill="1"/>
    <xf numFmtId="0" fontId="10" fillId="0" borderId="0" xfId="41"/>
    <xf numFmtId="0" fontId="36" fillId="0" borderId="0" xfId="41" applyFont="1" applyFill="1" applyBorder="1"/>
    <xf numFmtId="0" fontId="36" fillId="0" borderId="11" xfId="41" applyFont="1" applyFill="1" applyBorder="1"/>
    <xf numFmtId="0" fontId="36" fillId="0" borderId="11" xfId="41" applyFont="1" applyFill="1" applyBorder="1" applyAlignment="1">
      <alignment horizontal="right"/>
    </xf>
    <xf numFmtId="0" fontId="36" fillId="0" borderId="0" xfId="41" applyFont="1" applyFill="1"/>
    <xf numFmtId="3" fontId="36" fillId="0" borderId="0" xfId="41" applyNumberFormat="1" applyFont="1" applyFill="1"/>
    <xf numFmtId="3" fontId="36" fillId="0" borderId="0" xfId="41" applyNumberFormat="1" applyFont="1" applyFill="1" applyBorder="1"/>
    <xf numFmtId="0" fontId="37" fillId="0" borderId="0" xfId="41" applyFont="1" applyFill="1"/>
    <xf numFmtId="0" fontId="38" fillId="0" borderId="0" xfId="41" applyFont="1" applyFill="1"/>
    <xf numFmtId="0" fontId="36" fillId="0" borderId="12" xfId="41" applyFont="1" applyFill="1" applyBorder="1"/>
    <xf numFmtId="3" fontId="34" fillId="0" borderId="11" xfId="41" applyNumberFormat="1" applyFont="1" applyFill="1" applyBorder="1"/>
    <xf numFmtId="0" fontId="10" fillId="0" borderId="0" xfId="41"/>
    <xf numFmtId="0" fontId="10" fillId="0" borderId="0" xfId="41" applyFill="1"/>
    <xf numFmtId="0" fontId="36" fillId="0" borderId="0" xfId="41" applyFont="1"/>
    <xf numFmtId="0" fontId="36" fillId="0" borderId="0" xfId="41" applyFont="1" applyBorder="1"/>
    <xf numFmtId="0" fontId="39" fillId="0" borderId="0" xfId="41" applyFont="1" applyFill="1"/>
    <xf numFmtId="0" fontId="45" fillId="0" borderId="0" xfId="41" applyFont="1" applyFill="1"/>
    <xf numFmtId="0" fontId="36" fillId="0" borderId="0" xfId="41" applyFont="1" applyFill="1"/>
    <xf numFmtId="0" fontId="36" fillId="0" borderId="11" xfId="41" applyFont="1" applyFill="1" applyBorder="1" applyAlignment="1">
      <alignment wrapText="1"/>
    </xf>
    <xf numFmtId="0" fontId="34" fillId="0" borderId="0" xfId="41" applyFont="1" applyFill="1" applyBorder="1" applyAlignment="1">
      <alignment horizontal="left"/>
    </xf>
    <xf numFmtId="1" fontId="34" fillId="0" borderId="0" xfId="41" applyNumberFormat="1" applyFont="1" applyFill="1" applyBorder="1" applyAlignment="1">
      <alignment horizontal="left"/>
    </xf>
    <xf numFmtId="165" fontId="36" fillId="0" borderId="0" xfId="41" applyNumberFormat="1" applyFont="1" applyFill="1" applyBorder="1"/>
    <xf numFmtId="1" fontId="35" fillId="0" borderId="0" xfId="41" applyNumberFormat="1" applyFont="1" applyFill="1" applyBorder="1"/>
    <xf numFmtId="0" fontId="36" fillId="0" borderId="0" xfId="41" applyFont="1" applyBorder="1" applyAlignment="1">
      <alignment horizontal="left" vertical="top"/>
    </xf>
    <xf numFmtId="0" fontId="36" fillId="0" borderId="0" xfId="41" applyFont="1" applyFill="1" applyBorder="1" applyAlignment="1">
      <alignment horizontal="left"/>
    </xf>
    <xf numFmtId="0" fontId="38" fillId="0" borderId="0" xfId="41" applyFont="1" applyFill="1"/>
    <xf numFmtId="0" fontId="46" fillId="0" borderId="0" xfId="41" applyFont="1"/>
    <xf numFmtId="0" fontId="35" fillId="0" borderId="12" xfId="41" applyFont="1" applyBorder="1" applyAlignment="1">
      <alignment horizontal="left" vertical="top" wrapText="1"/>
    </xf>
    <xf numFmtId="0" fontId="35" fillId="0" borderId="0" xfId="41" applyFont="1" applyBorder="1" applyAlignment="1">
      <alignment horizontal="left" vertical="top" wrapText="1"/>
    </xf>
    <xf numFmtId="0" fontId="35" fillId="0" borderId="11" xfId="41" applyFont="1" applyBorder="1" applyAlignment="1">
      <alignment horizontal="left" vertical="top" wrapText="1"/>
    </xf>
    <xf numFmtId="0" fontId="35" fillId="0" borderId="11" xfId="41" applyFont="1" applyBorder="1" applyAlignment="1">
      <alignment horizontal="right"/>
    </xf>
    <xf numFmtId="0" fontId="35" fillId="0" borderId="0" xfId="41" applyFont="1"/>
    <xf numFmtId="0" fontId="35" fillId="0" borderId="0" xfId="41" applyFont="1" applyBorder="1"/>
    <xf numFmtId="0" fontId="36" fillId="0" borderId="0" xfId="45" applyFont="1" applyFill="1"/>
    <xf numFmtId="165" fontId="36" fillId="0" borderId="11" xfId="41" applyNumberFormat="1" applyFont="1" applyFill="1" applyBorder="1"/>
    <xf numFmtId="0" fontId="35" fillId="0" borderId="10" xfId="41" applyFont="1" applyBorder="1" applyAlignment="1">
      <alignment horizontal="right"/>
    </xf>
    <xf numFmtId="0" fontId="35" fillId="0" borderId="0" xfId="225" applyFont="1" applyFill="1" applyBorder="1" applyAlignment="1">
      <alignment horizontal="right"/>
    </xf>
    <xf numFmtId="0" fontId="35" fillId="0" borderId="0" xfId="225" applyNumberFormat="1" applyFont="1" applyFill="1" applyBorder="1" applyAlignment="1">
      <alignment horizontal="left" vertical="top"/>
    </xf>
    <xf numFmtId="0" fontId="0" fillId="0" borderId="0" xfId="0" applyFill="1" applyBorder="1"/>
    <xf numFmtId="0" fontId="9" fillId="0" borderId="0" xfId="225"/>
    <xf numFmtId="0" fontId="35" fillId="0" borderId="0" xfId="225" applyFont="1" applyFill="1" applyBorder="1"/>
    <xf numFmtId="165" fontId="36" fillId="0" borderId="0" xfId="225" applyNumberFormat="1" applyFont="1" applyFill="1" applyBorder="1"/>
    <xf numFmtId="0" fontId="35" fillId="0" borderId="0" xfId="225" applyFont="1" applyBorder="1"/>
    <xf numFmtId="167" fontId="35" fillId="0" borderId="0" xfId="225" applyNumberFormat="1" applyFont="1" applyBorder="1"/>
    <xf numFmtId="0" fontId="35" fillId="0" borderId="0" xfId="225" applyFont="1" applyBorder="1"/>
    <xf numFmtId="167" fontId="35" fillId="0" borderId="0" xfId="225" applyNumberFormat="1" applyFont="1" applyBorder="1"/>
    <xf numFmtId="0" fontId="29" fillId="0" borderId="0" xfId="41" applyFont="1"/>
    <xf numFmtId="0" fontId="59" fillId="0" borderId="0" xfId="242" applyFont="1" applyFill="1"/>
    <xf numFmtId="0" fontId="0" fillId="0" borderId="0" xfId="0" applyFill="1" applyAlignment="1">
      <alignment vertical="top"/>
    </xf>
    <xf numFmtId="0" fontId="0" fillId="0" borderId="0" xfId="0" applyAlignment="1">
      <alignment vertical="top"/>
    </xf>
    <xf numFmtId="0" fontId="34" fillId="0" borderId="0" xfId="41" applyFont="1" applyFill="1" applyAlignment="1">
      <alignment vertical="top" wrapText="1"/>
    </xf>
    <xf numFmtId="0" fontId="39" fillId="0" borderId="0" xfId="41" applyFont="1" applyFill="1" applyAlignment="1">
      <alignment vertical="top"/>
    </xf>
    <xf numFmtId="0" fontId="36" fillId="0" borderId="0" xfId="242" applyFont="1" applyFill="1"/>
    <xf numFmtId="0" fontId="51" fillId="0" borderId="0" xfId="242" applyFont="1"/>
    <xf numFmtId="0" fontId="8" fillId="0" borderId="0" xfId="242"/>
    <xf numFmtId="0" fontId="57" fillId="0" borderId="0" xfId="242" applyFont="1" applyFill="1"/>
    <xf numFmtId="0" fontId="60" fillId="0" borderId="0" xfId="0" applyFont="1" applyFill="1"/>
    <xf numFmtId="0" fontId="6" fillId="0" borderId="0" xfId="41" applyFont="1"/>
    <xf numFmtId="0" fontId="0" fillId="0" borderId="0" xfId="0" applyFont="1"/>
    <xf numFmtId="0" fontId="34" fillId="0" borderId="0" xfId="41" applyFont="1" applyFill="1"/>
    <xf numFmtId="0" fontId="6" fillId="0" borderId="0" xfId="242" applyFont="1"/>
    <xf numFmtId="0" fontId="34" fillId="0" borderId="10" xfId="41" applyFont="1" applyFill="1" applyBorder="1" applyAlignment="1">
      <alignment wrapText="1"/>
    </xf>
    <xf numFmtId="0" fontId="35" fillId="0" borderId="10" xfId="41" applyFont="1" applyFill="1" applyBorder="1" applyAlignment="1">
      <alignment wrapText="1"/>
    </xf>
    <xf numFmtId="0" fontId="61" fillId="0" borderId="0" xfId="0" applyFont="1"/>
    <xf numFmtId="166" fontId="36" fillId="0" borderId="11" xfId="41" applyNumberFormat="1" applyFont="1" applyFill="1" applyBorder="1"/>
    <xf numFmtId="0" fontId="36" fillId="0" borderId="0" xfId="41" applyFont="1" applyBorder="1"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4" fillId="0" borderId="11" xfId="123" applyFont="1" applyFill="1" applyBorder="1" applyAlignment="1">
      <alignment horizontal="right"/>
    </xf>
    <xf numFmtId="0" fontId="44" fillId="0" borderId="0" xfId="123" applyFont="1" applyFill="1"/>
    <xf numFmtId="0" fontId="48" fillId="0" borderId="0" xfId="123" applyFont="1" applyFill="1" applyAlignment="1"/>
    <xf numFmtId="0" fontId="48" fillId="0" borderId="0" xfId="123" applyFont="1" applyFill="1" applyAlignment="1">
      <alignment wrapText="1"/>
    </xf>
    <xf numFmtId="0" fontId="48" fillId="0" borderId="11" xfId="123" applyFont="1" applyFill="1" applyBorder="1" applyAlignment="1">
      <alignment wrapText="1"/>
    </xf>
    <xf numFmtId="0" fontId="50" fillId="0" borderId="0" xfId="123" applyFont="1" applyFill="1" applyAlignment="1"/>
    <xf numFmtId="0" fontId="29" fillId="0" borderId="0" xfId="0" applyFont="1"/>
    <xf numFmtId="3" fontId="34" fillId="0" borderId="0" xfId="0" applyNumberFormat="1" applyFont="1" applyFill="1"/>
    <xf numFmtId="165" fontId="36" fillId="0" borderId="0" xfId="0" applyNumberFormat="1" applyFont="1" applyFill="1"/>
    <xf numFmtId="3" fontId="36" fillId="0" borderId="0" xfId="0" applyNumberFormat="1" applyFont="1" applyFill="1" applyBorder="1" applyAlignment="1"/>
    <xf numFmtId="0" fontId="36" fillId="0" borderId="0" xfId="0" applyFont="1" applyFill="1" applyBorder="1" applyAlignment="1">
      <alignment vertical="top" wrapText="1"/>
    </xf>
    <xf numFmtId="0" fontId="34" fillId="0" borderId="0" xfId="0" applyFont="1" applyFill="1" applyBorder="1" applyAlignment="1">
      <alignment vertical="top" wrapText="1"/>
    </xf>
    <xf numFmtId="166" fontId="34" fillId="0" borderId="0" xfId="0" applyNumberFormat="1" applyFont="1" applyFill="1" applyAlignment="1"/>
    <xf numFmtId="0" fontId="36" fillId="0" borderId="11" xfId="0" applyFont="1" applyFill="1" applyBorder="1" applyAlignment="1">
      <alignment vertical="top" wrapText="1"/>
    </xf>
    <xf numFmtId="166" fontId="34" fillId="0" borderId="11" xfId="0" applyNumberFormat="1" applyFont="1" applyFill="1" applyBorder="1" applyAlignment="1"/>
    <xf numFmtId="0" fontId="35" fillId="0" borderId="0" xfId="0" applyFont="1" applyFill="1"/>
    <xf numFmtId="0" fontId="35" fillId="0" borderId="11" xfId="0" applyFont="1" applyFill="1" applyBorder="1"/>
    <xf numFmtId="3" fontId="36" fillId="0" borderId="0" xfId="0" applyNumberFormat="1" applyFont="1" applyFill="1"/>
    <xf numFmtId="3" fontId="36" fillId="0" borderId="0" xfId="0" applyNumberFormat="1" applyFont="1" applyFill="1" applyBorder="1"/>
    <xf numFmtId="165" fontId="29" fillId="0" borderId="0" xfId="41" applyNumberFormat="1" applyFont="1" applyFill="1" applyBorder="1"/>
    <xf numFmtId="165" fontId="35" fillId="0" borderId="0" xfId="0" applyNumberFormat="1" applyFont="1" applyFill="1" applyBorder="1"/>
    <xf numFmtId="0" fontId="35" fillId="0" borderId="11" xfId="0" applyFont="1" applyFill="1" applyBorder="1" applyAlignment="1">
      <alignment horizontal="left"/>
    </xf>
    <xf numFmtId="165" fontId="35" fillId="0" borderId="11" xfId="0" applyNumberFormat="1" applyFont="1" applyFill="1" applyBorder="1"/>
    <xf numFmtId="0" fontId="35" fillId="0" borderId="0" xfId="0" applyFont="1" applyFill="1" applyBorder="1" applyAlignment="1">
      <alignment horizontal="left"/>
    </xf>
    <xf numFmtId="49" fontId="35" fillId="0" borderId="0" xfId="0" applyNumberFormat="1" applyFont="1" applyFill="1" applyBorder="1"/>
    <xf numFmtId="49" fontId="35" fillId="0" borderId="11" xfId="0" applyNumberFormat="1" applyFont="1" applyFill="1" applyBorder="1"/>
    <xf numFmtId="167" fontId="35" fillId="0" borderId="0" xfId="0" applyNumberFormat="1" applyFont="1" applyFill="1"/>
    <xf numFmtId="166" fontId="35" fillId="0" borderId="0" xfId="0" applyNumberFormat="1" applyFont="1" applyFill="1" applyBorder="1" applyAlignment="1">
      <alignment vertical="top" wrapText="1"/>
    </xf>
    <xf numFmtId="166" fontId="35" fillId="0" borderId="11" xfId="0" applyNumberFormat="1" applyFont="1" applyFill="1" applyBorder="1" applyAlignment="1">
      <alignment vertical="top" wrapText="1"/>
    </xf>
    <xf numFmtId="0" fontId="34" fillId="0" borderId="10" xfId="41" applyFont="1" applyFill="1" applyBorder="1"/>
    <xf numFmtId="0" fontId="34" fillId="0" borderId="11" xfId="41" quotePrefix="1" applyFont="1" applyFill="1" applyBorder="1" applyAlignment="1">
      <alignment horizontal="right"/>
    </xf>
    <xf numFmtId="0" fontId="34" fillId="0" borderId="0" xfId="274" applyFont="1" applyFill="1" applyAlignment="1">
      <alignment wrapText="1"/>
    </xf>
    <xf numFmtId="0" fontId="34" fillId="0" borderId="0" xfId="274" applyFont="1" applyFill="1" applyBorder="1" applyAlignment="1">
      <alignment wrapText="1"/>
    </xf>
    <xf numFmtId="0" fontId="34" fillId="0" borderId="11" xfId="274" applyFont="1" applyFill="1" applyBorder="1" applyAlignment="1">
      <alignment wrapText="1"/>
    </xf>
    <xf numFmtId="0" fontId="44" fillId="0" borderId="0" xfId="41" applyFont="1" applyFill="1" applyAlignment="1">
      <alignment vertical="top"/>
    </xf>
    <xf numFmtId="0" fontId="34" fillId="0" borderId="0" xfId="41" applyFont="1" applyFill="1" applyAlignment="1">
      <alignment vertical="top"/>
    </xf>
    <xf numFmtId="0" fontId="34" fillId="0" borderId="10" xfId="41" applyFont="1" applyFill="1" applyBorder="1" applyAlignment="1">
      <alignment vertical="top"/>
    </xf>
    <xf numFmtId="0" fontId="34" fillId="0" borderId="11" xfId="41" applyFont="1" applyFill="1" applyBorder="1" applyAlignment="1">
      <alignment vertical="top" wrapText="1"/>
    </xf>
    <xf numFmtId="0" fontId="34" fillId="0" borderId="12" xfId="41" applyFont="1" applyFill="1" applyBorder="1"/>
    <xf numFmtId="0" fontId="34" fillId="0" borderId="11" xfId="41" applyFont="1" applyFill="1" applyBorder="1"/>
    <xf numFmtId="0" fontId="36" fillId="0" borderId="0" xfId="0" applyFont="1" applyFill="1" applyBorder="1" applyAlignment="1">
      <alignment horizontal="left"/>
    </xf>
    <xf numFmtId="0" fontId="36" fillId="0" borderId="0" xfId="0" applyFont="1" applyFill="1" applyBorder="1"/>
    <xf numFmtId="0" fontId="36" fillId="0" borderId="11" xfId="0" applyFont="1" applyFill="1" applyBorder="1" applyAlignment="1">
      <alignment horizontal="left"/>
    </xf>
    <xf numFmtId="0" fontId="36" fillId="0" borderId="11" xfId="0" applyFont="1" applyFill="1" applyBorder="1"/>
    <xf numFmtId="165" fontId="36" fillId="0" borderId="0" xfId="0" applyNumberFormat="1" applyFont="1" applyFill="1" applyBorder="1"/>
    <xf numFmtId="165" fontId="36" fillId="0" borderId="11" xfId="0" applyNumberFormat="1" applyFont="1" applyFill="1" applyBorder="1"/>
    <xf numFmtId="165" fontId="36" fillId="0" borderId="0" xfId="41" applyNumberFormat="1" applyFont="1" applyFill="1" applyBorder="1" applyAlignment="1">
      <alignment vertical="top"/>
    </xf>
    <xf numFmtId="0" fontId="36" fillId="0" borderId="0" xfId="0" applyFont="1" applyFill="1" applyBorder="1" applyAlignment="1">
      <alignment horizontal="left" vertical="top"/>
    </xf>
    <xf numFmtId="0" fontId="36" fillId="0" borderId="11" xfId="0" applyFont="1" applyFill="1" applyBorder="1" applyAlignment="1">
      <alignment horizontal="left" vertical="top"/>
    </xf>
    <xf numFmtId="0" fontId="36" fillId="0" borderId="0" xfId="0" applyFont="1" applyFill="1"/>
    <xf numFmtId="2" fontId="0" fillId="0" borderId="0" xfId="0" applyNumberFormat="1"/>
    <xf numFmtId="0" fontId="37" fillId="0" borderId="0" xfId="0" applyFont="1" applyFill="1"/>
    <xf numFmtId="0" fontId="39" fillId="0" borderId="0" xfId="0" applyFont="1" applyFill="1"/>
    <xf numFmtId="166" fontId="36" fillId="0" borderId="0" xfId="0" applyNumberFormat="1" applyFont="1" applyFill="1" applyAlignment="1">
      <alignment vertical="top"/>
    </xf>
    <xf numFmtId="0" fontId="36" fillId="0" borderId="0" xfId="0" applyFont="1" applyFill="1" applyAlignment="1">
      <alignment horizontal="left" vertical="top"/>
    </xf>
    <xf numFmtId="0" fontId="35" fillId="0" borderId="0" xfId="0" applyFont="1" applyFill="1" applyAlignment="1">
      <alignment vertical="top"/>
    </xf>
    <xf numFmtId="1" fontId="0" fillId="0" borderId="0" xfId="0" applyNumberFormat="1"/>
    <xf numFmtId="1" fontId="36" fillId="0" borderId="0" xfId="0" applyNumberFormat="1" applyFont="1" applyFill="1" applyAlignment="1">
      <alignment vertical="top"/>
    </xf>
    <xf numFmtId="1" fontId="35" fillId="0" borderId="0" xfId="0" applyNumberFormat="1" applyFont="1" applyFill="1" applyAlignment="1">
      <alignment vertical="top"/>
    </xf>
    <xf numFmtId="1" fontId="36" fillId="0" borderId="11" xfId="0" applyNumberFormat="1" applyFont="1" applyFill="1" applyBorder="1" applyAlignment="1">
      <alignment vertical="top"/>
    </xf>
    <xf numFmtId="3" fontId="34" fillId="0" borderId="0" xfId="0" applyNumberFormat="1" applyFont="1" applyFill="1" applyBorder="1"/>
    <xf numFmtId="0" fontId="37" fillId="0" borderId="0" xfId="69" applyFont="1"/>
    <xf numFmtId="0" fontId="34" fillId="0" borderId="0" xfId="69" applyFont="1" applyFill="1"/>
    <xf numFmtId="0" fontId="36" fillId="0" borderId="0" xfId="69" applyFont="1" applyFill="1"/>
    <xf numFmtId="0" fontId="36" fillId="0" borderId="12" xfId="69" applyFont="1" applyFill="1" applyBorder="1"/>
    <xf numFmtId="0" fontId="36" fillId="0" borderId="11" xfId="69" applyFont="1" applyFill="1" applyBorder="1"/>
    <xf numFmtId="0" fontId="36" fillId="0" borderId="11" xfId="69" applyFont="1" applyFill="1" applyBorder="1" applyAlignment="1">
      <alignment horizontal="right"/>
    </xf>
    <xf numFmtId="165" fontId="36" fillId="0" borderId="0" xfId="69" applyNumberFormat="1" applyFont="1" applyFill="1"/>
    <xf numFmtId="165" fontId="36" fillId="0" borderId="11" xfId="69" applyNumberFormat="1" applyFont="1" applyFill="1" applyBorder="1"/>
    <xf numFmtId="3" fontId="34" fillId="0" borderId="0" xfId="41" applyNumberFormat="1" applyFont="1" applyFill="1"/>
    <xf numFmtId="0" fontId="51" fillId="0" borderId="0" xfId="0" applyFont="1"/>
    <xf numFmtId="0" fontId="36" fillId="0" borderId="0" xfId="0" applyFont="1"/>
    <xf numFmtId="166" fontId="38" fillId="0" borderId="0" xfId="0" applyNumberFormat="1" applyFont="1" applyFill="1" applyBorder="1"/>
    <xf numFmtId="0" fontId="63" fillId="0" borderId="0" xfId="0" applyFont="1"/>
    <xf numFmtId="14" fontId="64" fillId="0" borderId="0" xfId="0" applyNumberFormat="1" applyFont="1" applyBorder="1" applyAlignment="1">
      <alignment horizontal="left"/>
    </xf>
    <xf numFmtId="166" fontId="61" fillId="0" borderId="0" xfId="0" applyNumberFormat="1" applyFont="1" applyBorder="1" applyAlignment="1">
      <alignment horizontal="center"/>
    </xf>
    <xf numFmtId="166" fontId="64" fillId="0" borderId="0" xfId="0" applyNumberFormat="1" applyFont="1" applyBorder="1"/>
    <xf numFmtId="0" fontId="31" fillId="0" borderId="0" xfId="123" applyFont="1" applyFill="1"/>
    <xf numFmtId="1" fontId="29" fillId="0" borderId="0" xfId="41" applyNumberFormat="1" applyFont="1"/>
    <xf numFmtId="1" fontId="29" fillId="0" borderId="11" xfId="41" applyNumberFormat="1" applyFont="1" applyBorder="1"/>
    <xf numFmtId="0" fontId="34" fillId="0" borderId="0" xfId="41" applyFont="1" applyFill="1" applyBorder="1" applyAlignment="1">
      <alignment wrapText="1"/>
    </xf>
    <xf numFmtId="0" fontId="45" fillId="0" borderId="0" xfId="225" applyFont="1" applyAlignment="1">
      <alignment vertical="top"/>
    </xf>
    <xf numFmtId="0" fontId="36" fillId="0" borderId="11" xfId="0" applyFont="1" applyFill="1" applyBorder="1" applyAlignment="1">
      <alignment wrapText="1"/>
    </xf>
    <xf numFmtId="166" fontId="36" fillId="0" borderId="0" xfId="0" applyNumberFormat="1" applyFont="1" applyFill="1" applyBorder="1"/>
    <xf numFmtId="166" fontId="34" fillId="0" borderId="0" xfId="0" applyNumberFormat="1" applyFont="1" applyFill="1" applyBorder="1" applyAlignment="1"/>
    <xf numFmtId="166" fontId="39" fillId="0" borderId="0" xfId="0" applyNumberFormat="1" applyFont="1" applyFill="1" applyBorder="1"/>
    <xf numFmtId="166" fontId="36" fillId="0" borderId="11" xfId="0" applyNumberFormat="1" applyFont="1" applyFill="1" applyBorder="1"/>
    <xf numFmtId="0" fontId="63" fillId="0" borderId="0" xfId="0" applyFont="1" applyFill="1"/>
    <xf numFmtId="14" fontId="64" fillId="0" borderId="0" xfId="0" applyNumberFormat="1" applyFont="1" applyFill="1" applyBorder="1" applyAlignment="1">
      <alignment horizontal="left"/>
    </xf>
    <xf numFmtId="166" fontId="61" fillId="0" borderId="0" xfId="0" applyNumberFormat="1" applyFont="1" applyFill="1" applyBorder="1" applyAlignment="1">
      <alignment horizontal="center"/>
    </xf>
    <xf numFmtId="0" fontId="38" fillId="0" borderId="0" xfId="0" applyFont="1" applyFill="1"/>
    <xf numFmtId="0" fontId="39" fillId="0" borderId="12" xfId="0" applyFont="1" applyFill="1" applyBorder="1"/>
    <xf numFmtId="0" fontId="36" fillId="0" borderId="12" xfId="0" applyFont="1" applyFill="1" applyBorder="1" applyAlignment="1"/>
    <xf numFmtId="166" fontId="34" fillId="0" borderId="0" xfId="0" applyNumberFormat="1" applyFont="1" applyFill="1" applyAlignment="1">
      <alignment horizontal="right"/>
    </xf>
    <xf numFmtId="0" fontId="36" fillId="0" borderId="0" xfId="69" applyFont="1" applyFill="1" applyAlignment="1">
      <alignment wrapText="1"/>
    </xf>
    <xf numFmtId="0" fontId="36" fillId="0" borderId="11" xfId="69" applyFont="1" applyFill="1" applyBorder="1" applyAlignment="1">
      <alignment wrapText="1"/>
    </xf>
    <xf numFmtId="3" fontId="35" fillId="0" borderId="11" xfId="41" applyNumberFormat="1" applyFont="1" applyFill="1" applyBorder="1"/>
    <xf numFmtId="3" fontId="0" fillId="0" borderId="0" xfId="0" applyNumberFormat="1" applyFill="1"/>
    <xf numFmtId="0" fontId="36" fillId="35" borderId="0" xfId="41" applyFont="1" applyFill="1"/>
    <xf numFmtId="0" fontId="35" fillId="0" borderId="10" xfId="41" applyFont="1" applyBorder="1" applyAlignment="1">
      <alignment horizontal="center" vertical="top"/>
    </xf>
    <xf numFmtId="0" fontId="67" fillId="0" borderId="0" xfId="41" applyFont="1" applyAlignment="1">
      <alignment horizontal="left"/>
    </xf>
    <xf numFmtId="0" fontId="0" fillId="0" borderId="0" xfId="0" applyFont="1" applyAlignment="1"/>
    <xf numFmtId="0" fontId="36" fillId="0" borderId="0" xfId="41" applyFont="1" applyAlignment="1"/>
    <xf numFmtId="0" fontId="10" fillId="0" borderId="0" xfId="41" applyAlignment="1"/>
    <xf numFmtId="0" fontId="67" fillId="0" borderId="0" xfId="41" applyFont="1"/>
    <xf numFmtId="0" fontId="67" fillId="0" borderId="0" xfId="41" applyFont="1" applyAlignment="1"/>
    <xf numFmtId="0" fontId="51" fillId="0" borderId="0" xfId="41" applyFont="1" applyAlignment="1"/>
    <xf numFmtId="0" fontId="68" fillId="0" borderId="0" xfId="0" applyFont="1" applyAlignment="1">
      <alignment wrapText="1"/>
    </xf>
    <xf numFmtId="0" fontId="31" fillId="0" borderId="0" xfId="123" applyFont="1" applyAlignment="1">
      <alignment wrapText="1"/>
    </xf>
    <xf numFmtId="0" fontId="31" fillId="0" borderId="0" xfId="41" applyFont="1" applyFill="1" applyAlignment="1">
      <alignment wrapText="1"/>
    </xf>
    <xf numFmtId="0" fontId="47" fillId="0" borderId="0" xfId="434" applyFont="1" applyFill="1" applyAlignment="1">
      <alignment wrapText="1"/>
    </xf>
    <xf numFmtId="0" fontId="51" fillId="0" borderId="0" xfId="434" applyFont="1" applyAlignment="1">
      <alignment wrapText="1"/>
    </xf>
    <xf numFmtId="0" fontId="51" fillId="0" borderId="0" xfId="288" applyFont="1" applyFill="1" applyAlignment="1"/>
    <xf numFmtId="0" fontId="47" fillId="0" borderId="0" xfId="288" applyFont="1" applyFill="1" applyAlignment="1"/>
    <xf numFmtId="0" fontId="51" fillId="0" borderId="0" xfId="434" applyFont="1" applyFill="1" applyAlignment="1">
      <alignment wrapText="1"/>
    </xf>
    <xf numFmtId="0" fontId="69" fillId="0" borderId="0" xfId="0" applyFont="1"/>
    <xf numFmtId="0" fontId="39" fillId="0" borderId="0" xfId="537" applyFont="1"/>
    <xf numFmtId="0" fontId="44" fillId="0" borderId="0" xfId="123" applyFont="1"/>
    <xf numFmtId="0" fontId="31" fillId="0" borderId="0" xfId="123" applyFont="1"/>
    <xf numFmtId="0" fontId="39" fillId="0" borderId="0" xfId="1086" applyFont="1"/>
    <xf numFmtId="0" fontId="46" fillId="0" borderId="0" xfId="225" applyFont="1" applyBorder="1" applyAlignment="1">
      <alignment vertical="top"/>
    </xf>
    <xf numFmtId="0" fontId="35" fillId="0" borderId="12" xfId="0" applyFont="1" applyFill="1" applyBorder="1" applyAlignment="1"/>
    <xf numFmtId="0" fontId="35" fillId="0" borderId="11" xfId="0" applyFont="1" applyFill="1" applyBorder="1" applyAlignment="1">
      <alignment vertical="top" wrapText="1"/>
    </xf>
    <xf numFmtId="0" fontId="34" fillId="0" borderId="11" xfId="0" applyFont="1" applyFill="1" applyBorder="1" applyAlignment="1">
      <alignment vertical="top" wrapText="1"/>
    </xf>
    <xf numFmtId="0" fontId="34" fillId="0" borderId="0" xfId="0" applyFont="1" applyFill="1" applyAlignment="1">
      <alignment horizontal="left"/>
    </xf>
    <xf numFmtId="165" fontId="35" fillId="0" borderId="12" xfId="0" applyNumberFormat="1" applyFont="1" applyBorder="1"/>
    <xf numFmtId="1" fontId="35" fillId="0" borderId="12" xfId="0" applyNumberFormat="1" applyFont="1" applyBorder="1"/>
    <xf numFmtId="1" fontId="35" fillId="0" borderId="0" xfId="0" applyNumberFormat="1" applyFont="1" applyFill="1"/>
    <xf numFmtId="1" fontId="34" fillId="0" borderId="0" xfId="0" applyNumberFormat="1" applyFont="1" applyFill="1" applyAlignment="1">
      <alignment horizontal="left"/>
    </xf>
    <xf numFmtId="165" fontId="35" fillId="0" borderId="0" xfId="0" applyNumberFormat="1" applyFont="1" applyBorder="1"/>
    <xf numFmtId="1" fontId="35" fillId="0" borderId="0" xfId="0" applyNumberFormat="1" applyFont="1" applyBorder="1"/>
    <xf numFmtId="0" fontId="34" fillId="0" borderId="15" xfId="0" applyFont="1" applyFill="1" applyBorder="1" applyAlignment="1">
      <alignment horizontal="left"/>
    </xf>
    <xf numFmtId="165" fontId="35" fillId="0" borderId="13" xfId="0" applyNumberFormat="1" applyFont="1" applyBorder="1"/>
    <xf numFmtId="1" fontId="35" fillId="0" borderId="13" xfId="0" applyNumberFormat="1" applyFont="1" applyBorder="1"/>
    <xf numFmtId="1" fontId="35" fillId="0" borderId="15" xfId="0" applyNumberFormat="1" applyFont="1" applyFill="1" applyBorder="1"/>
    <xf numFmtId="1" fontId="34" fillId="0" borderId="15" xfId="0" applyNumberFormat="1" applyFont="1" applyFill="1" applyBorder="1" applyAlignment="1">
      <alignment horizontal="left"/>
    </xf>
    <xf numFmtId="1" fontId="35" fillId="0" borderId="0" xfId="0" applyNumberFormat="1" applyFont="1" applyFill="1" applyBorder="1" applyAlignment="1">
      <alignment horizontal="left"/>
    </xf>
    <xf numFmtId="1" fontId="35" fillId="0" borderId="0" xfId="0" applyNumberFormat="1" applyFont="1" applyFill="1" applyBorder="1"/>
    <xf numFmtId="1" fontId="34" fillId="0" borderId="0" xfId="0" applyNumberFormat="1" applyFont="1" applyFill="1"/>
    <xf numFmtId="0" fontId="35" fillId="0" borderId="0" xfId="0" applyFont="1" applyFill="1" applyAlignment="1">
      <alignment horizontal="left"/>
    </xf>
    <xf numFmtId="1" fontId="34" fillId="0" borderId="0" xfId="0" applyNumberFormat="1" applyFont="1" applyFill="1" applyBorder="1"/>
    <xf numFmtId="0" fontId="34" fillId="0" borderId="0" xfId="0" applyFont="1" applyFill="1" applyBorder="1" applyAlignment="1">
      <alignment horizontal="left"/>
    </xf>
    <xf numFmtId="0" fontId="34" fillId="0" borderId="11" xfId="0" applyFont="1" applyFill="1" applyBorder="1" applyAlignment="1">
      <alignment horizontal="left"/>
    </xf>
    <xf numFmtId="1" fontId="35" fillId="0" borderId="11" xfId="0" applyNumberFormat="1" applyFont="1" applyFill="1" applyBorder="1"/>
    <xf numFmtId="1" fontId="34" fillId="0" borderId="11" xfId="0" applyNumberFormat="1" applyFont="1" applyFill="1" applyBorder="1" applyAlignment="1">
      <alignment horizontal="left"/>
    </xf>
    <xf numFmtId="0" fontId="35" fillId="0" borderId="0" xfId="0" applyFont="1"/>
    <xf numFmtId="0" fontId="45" fillId="0" borderId="0" xfId="0" applyFont="1" applyAlignment="1"/>
    <xf numFmtId="0" fontId="35" fillId="0" borderId="0" xfId="0" applyFont="1" applyAlignment="1"/>
    <xf numFmtId="165" fontId="0" fillId="0" borderId="11" xfId="0" applyNumberFormat="1" applyFill="1" applyBorder="1"/>
    <xf numFmtId="0" fontId="0" fillId="0" borderId="0" xfId="0" applyBorder="1" applyAlignment="1">
      <alignment vertical="top" wrapText="1"/>
    </xf>
    <xf numFmtId="0" fontId="36" fillId="0" borderId="0" xfId="0" applyFont="1" applyBorder="1"/>
    <xf numFmtId="0" fontId="0" fillId="0" borderId="11" xfId="0" applyBorder="1" applyAlignment="1">
      <alignment vertical="top" wrapText="1"/>
    </xf>
    <xf numFmtId="0" fontId="39" fillId="0" borderId="12" xfId="0" applyFont="1" applyBorder="1"/>
    <xf numFmtId="0" fontId="36" fillId="0" borderId="12" xfId="0" applyFont="1" applyBorder="1"/>
    <xf numFmtId="0" fontId="36" fillId="0" borderId="11" xfId="0" applyFont="1" applyBorder="1"/>
    <xf numFmtId="0" fontId="36" fillId="0" borderId="11" xfId="0" applyFont="1" applyBorder="1" applyAlignment="1">
      <alignment wrapText="1"/>
    </xf>
    <xf numFmtId="0" fontId="39" fillId="0" borderId="0" xfId="0" applyFont="1"/>
    <xf numFmtId="166" fontId="36" fillId="0" borderId="0" xfId="0" applyNumberFormat="1" applyFont="1" applyBorder="1"/>
    <xf numFmtId="166" fontId="34" fillId="0" borderId="0" xfId="0" applyNumberFormat="1" applyFont="1" applyBorder="1" applyAlignment="1"/>
    <xf numFmtId="166" fontId="36" fillId="0" borderId="11" xfId="0" applyNumberFormat="1" applyFont="1" applyBorder="1"/>
    <xf numFmtId="0" fontId="51" fillId="0" borderId="0" xfId="0" applyFont="1" applyAlignment="1">
      <alignment vertical="top"/>
    </xf>
    <xf numFmtId="0" fontId="35" fillId="0" borderId="11" xfId="225" applyFont="1" applyBorder="1" applyAlignment="1">
      <alignment horizontal="right"/>
    </xf>
    <xf numFmtId="0" fontId="35" fillId="0" borderId="0" xfId="225" applyFont="1"/>
    <xf numFmtId="0" fontId="35" fillId="0" borderId="11" xfId="225" applyFont="1" applyBorder="1"/>
    <xf numFmtId="1" fontId="35" fillId="0" borderId="0" xfId="225" applyNumberFormat="1" applyFont="1" applyBorder="1"/>
    <xf numFmtId="1" fontId="35" fillId="0" borderId="0" xfId="225" applyNumberFormat="1" applyFont="1" applyFill="1" applyBorder="1"/>
    <xf numFmtId="0" fontId="46" fillId="0" borderId="0" xfId="225" applyFont="1" applyBorder="1"/>
    <xf numFmtId="167" fontId="35" fillId="0" borderId="0" xfId="225" applyNumberFormat="1" applyFont="1" applyFill="1" applyBorder="1"/>
    <xf numFmtId="167" fontId="35" fillId="0" borderId="0" xfId="225" applyNumberFormat="1" applyFont="1" applyFill="1"/>
    <xf numFmtId="1" fontId="52" fillId="0" borderId="0" xfId="225" applyNumberFormat="1" applyFont="1" applyBorder="1"/>
    <xf numFmtId="0" fontId="35" fillId="0" borderId="10" xfId="225" applyFont="1" applyBorder="1"/>
    <xf numFmtId="1" fontId="35" fillId="0" borderId="10" xfId="225" applyNumberFormat="1" applyFont="1" applyBorder="1" applyAlignment="1">
      <alignment horizontal="center"/>
    </xf>
    <xf numFmtId="1" fontId="35" fillId="0" borderId="10" xfId="225" applyNumberFormat="1" applyFont="1" applyFill="1" applyBorder="1" applyAlignment="1">
      <alignment horizontal="center"/>
    </xf>
    <xf numFmtId="0" fontId="34" fillId="0" borderId="0" xfId="225" applyFont="1" applyBorder="1" applyAlignment="1">
      <alignment horizontal="left"/>
    </xf>
    <xf numFmtId="3" fontId="34" fillId="0" borderId="0" xfId="225" applyNumberFormat="1" applyFont="1" applyBorder="1"/>
    <xf numFmtId="3" fontId="35" fillId="0" borderId="0" xfId="225" applyNumberFormat="1" applyFont="1" applyBorder="1"/>
    <xf numFmtId="3" fontId="34" fillId="0" borderId="0" xfId="225" applyNumberFormat="1" applyFont="1" applyBorder="1" applyAlignment="1">
      <alignment horizontal="left"/>
    </xf>
    <xf numFmtId="167" fontId="34" fillId="0" borderId="0" xfId="225" applyNumberFormat="1" applyFont="1" applyBorder="1"/>
    <xf numFmtId="0" fontId="34" fillId="0" borderId="15" xfId="225" applyFont="1" applyBorder="1" applyAlignment="1">
      <alignment horizontal="left"/>
    </xf>
    <xf numFmtId="3" fontId="34" fillId="0" borderId="15" xfId="225" applyNumberFormat="1" applyFont="1" applyBorder="1"/>
    <xf numFmtId="3" fontId="35" fillId="0" borderId="15" xfId="225" applyNumberFormat="1" applyFont="1" applyBorder="1"/>
    <xf numFmtId="3" fontId="34" fillId="0" borderId="15" xfId="225" applyNumberFormat="1" applyFont="1" applyBorder="1" applyAlignment="1">
      <alignment horizontal="left"/>
    </xf>
    <xf numFmtId="0" fontId="35" fillId="0" borderId="0" xfId="225" applyFont="1" applyBorder="1" applyAlignment="1">
      <alignment horizontal="left"/>
    </xf>
    <xf numFmtId="165" fontId="35" fillId="0" borderId="0" xfId="225" applyNumberFormat="1" applyFont="1" applyFill="1" applyBorder="1" applyAlignment="1"/>
    <xf numFmtId="1" fontId="35" fillId="0" borderId="0" xfId="225" applyNumberFormat="1" applyFont="1" applyFill="1" applyBorder="1" applyAlignment="1"/>
    <xf numFmtId="0" fontId="35" fillId="0" borderId="0" xfId="225" applyFont="1" applyFill="1" applyBorder="1" applyAlignment="1">
      <alignment horizontal="left"/>
    </xf>
    <xf numFmtId="172" fontId="35" fillId="0" borderId="0" xfId="225" applyNumberFormat="1" applyFont="1" applyFill="1" applyBorder="1" applyAlignment="1"/>
    <xf numFmtId="1" fontId="35" fillId="0" borderId="11" xfId="225" applyNumberFormat="1" applyFont="1" applyFill="1" applyBorder="1" applyAlignment="1"/>
    <xf numFmtId="0" fontId="36" fillId="0" borderId="0" xfId="221" applyFont="1" applyFill="1" applyBorder="1" applyAlignment="1">
      <alignment horizontal="left"/>
    </xf>
    <xf numFmtId="167" fontId="35" fillId="0" borderId="0" xfId="221" applyNumberFormat="1" applyFont="1" applyFill="1" applyBorder="1"/>
    <xf numFmtId="165" fontId="35" fillId="0" borderId="0" xfId="221" applyNumberFormat="1" applyFont="1" applyFill="1" applyBorder="1" applyAlignment="1"/>
    <xf numFmtId="172" fontId="35" fillId="0" borderId="0" xfId="221" applyNumberFormat="1" applyFont="1" applyFill="1" applyBorder="1" applyAlignment="1"/>
    <xf numFmtId="0" fontId="36" fillId="0" borderId="11" xfId="221" applyFont="1" applyFill="1" applyBorder="1" applyAlignment="1">
      <alignment horizontal="left"/>
    </xf>
    <xf numFmtId="167" fontId="35" fillId="0" borderId="11" xfId="221" applyNumberFormat="1" applyFont="1" applyFill="1" applyBorder="1"/>
    <xf numFmtId="165" fontId="35" fillId="0" borderId="11" xfId="221" applyNumberFormat="1" applyFont="1" applyFill="1" applyBorder="1" applyAlignment="1"/>
    <xf numFmtId="172" fontId="35" fillId="0" borderId="11" xfId="221" applyNumberFormat="1" applyFont="1" applyFill="1" applyBorder="1" applyAlignment="1"/>
    <xf numFmtId="0" fontId="45" fillId="0" borderId="0" xfId="225" applyFont="1" applyAlignment="1">
      <alignment horizontal="left"/>
    </xf>
    <xf numFmtId="0" fontId="38" fillId="0" borderId="0" xfId="41" applyFont="1" applyBorder="1" applyAlignment="1"/>
    <xf numFmtId="0" fontId="0" fillId="0" borderId="0" xfId="0" applyAlignment="1"/>
    <xf numFmtId="0" fontId="38" fillId="0" borderId="0" xfId="0" applyFont="1" applyFill="1" applyBorder="1"/>
    <xf numFmtId="0" fontId="36" fillId="0" borderId="10" xfId="0" applyFont="1" applyFill="1" applyBorder="1"/>
    <xf numFmtId="0" fontId="36" fillId="0" borderId="12" xfId="0" applyFont="1" applyFill="1" applyBorder="1"/>
    <xf numFmtId="166" fontId="36" fillId="0" borderId="0" xfId="0" applyNumberFormat="1" applyFont="1" applyFill="1"/>
    <xf numFmtId="0" fontId="36" fillId="0" borderId="10" xfId="0" applyFont="1" applyFill="1" applyBorder="1" applyAlignment="1">
      <alignment horizontal="right"/>
    </xf>
    <xf numFmtId="0" fontId="37" fillId="0" borderId="0" xfId="0" applyFont="1" applyAlignment="1">
      <alignment horizontal="left" vertical="top" wrapText="1"/>
    </xf>
    <xf numFmtId="165" fontId="36" fillId="0" borderId="11" xfId="225" applyNumberFormat="1" applyFont="1" applyFill="1" applyBorder="1"/>
    <xf numFmtId="0" fontId="34" fillId="0" borderId="0" xfId="0" applyFont="1" applyFill="1" applyBorder="1"/>
    <xf numFmtId="0" fontId="35" fillId="0" borderId="11" xfId="0" applyFont="1" applyBorder="1"/>
    <xf numFmtId="0" fontId="35" fillId="0" borderId="11" xfId="0" applyFont="1" applyFill="1" applyBorder="1" applyAlignment="1">
      <alignment horizontal="right"/>
    </xf>
    <xf numFmtId="0" fontId="52" fillId="0" borderId="0" xfId="0" applyFont="1" applyFill="1" applyAlignment="1">
      <alignment horizontal="left"/>
    </xf>
    <xf numFmtId="3" fontId="35" fillId="0" borderId="12" xfId="0" applyNumberFormat="1" applyFont="1" applyFill="1" applyBorder="1" applyAlignment="1"/>
    <xf numFmtId="16" fontId="35" fillId="0" borderId="0" xfId="0" quotePrefix="1" applyNumberFormat="1" applyFont="1" applyFill="1" applyAlignment="1">
      <alignment horizontal="left"/>
    </xf>
    <xf numFmtId="0" fontId="35" fillId="0" borderId="0" xfId="0" quotePrefix="1" applyFont="1" applyFill="1" applyAlignment="1">
      <alignment horizontal="left"/>
    </xf>
    <xf numFmtId="0" fontId="35" fillId="0" borderId="0" xfId="0" quotePrefix="1" applyFont="1" applyFill="1" applyBorder="1" applyAlignment="1">
      <alignment horizontal="left"/>
    </xf>
    <xf numFmtId="0" fontId="52" fillId="0" borderId="0" xfId="0" applyFont="1" applyFill="1" applyBorder="1" applyAlignment="1">
      <alignment horizontal="left"/>
    </xf>
    <xf numFmtId="166" fontId="36" fillId="0" borderId="0" xfId="0" applyNumberFormat="1" applyFont="1" applyFill="1" applyBorder="1" applyAlignment="1">
      <alignment vertical="center"/>
    </xf>
    <xf numFmtId="16" fontId="35" fillId="0" borderId="0" xfId="0" quotePrefix="1" applyNumberFormat="1" applyFont="1" applyFill="1" applyBorder="1" applyAlignment="1">
      <alignment horizontal="left"/>
    </xf>
    <xf numFmtId="0" fontId="35" fillId="0" borderId="11" xfId="0" quotePrefix="1" applyFont="1" applyFill="1" applyBorder="1" applyAlignment="1">
      <alignment horizontal="left"/>
    </xf>
    <xf numFmtId="0" fontId="35" fillId="0" borderId="0" xfId="0" applyFont="1" applyFill="1" applyBorder="1"/>
    <xf numFmtId="166" fontId="34" fillId="0" borderId="0" xfId="0" applyNumberFormat="1" applyFont="1" applyFill="1" applyBorder="1" applyAlignment="1">
      <alignment vertical="center"/>
    </xf>
    <xf numFmtId="166" fontId="34" fillId="0" borderId="11" xfId="0" applyNumberFormat="1" applyFont="1" applyFill="1" applyBorder="1" applyAlignment="1">
      <alignment vertical="center"/>
    </xf>
    <xf numFmtId="166" fontId="34" fillId="0" borderId="11" xfId="0" applyNumberFormat="1" applyFont="1" applyFill="1" applyBorder="1" applyAlignment="1">
      <alignment horizontal="right" vertical="center"/>
    </xf>
    <xf numFmtId="0" fontId="0" fillId="0" borderId="0" xfId="0" applyFont="1" applyBorder="1"/>
    <xf numFmtId="0" fontId="1" fillId="0" borderId="0" xfId="41" applyFont="1"/>
    <xf numFmtId="0" fontId="1" fillId="0" borderId="11" xfId="41" applyFont="1" applyBorder="1"/>
    <xf numFmtId="0" fontId="0" fillId="0" borderId="11" xfId="0" applyFont="1" applyBorder="1"/>
    <xf numFmtId="0" fontId="35" fillId="0" borderId="11" xfId="0" applyFont="1" applyBorder="1" applyAlignment="1">
      <alignment horizontal="right"/>
    </xf>
    <xf numFmtId="0" fontId="0" fillId="0" borderId="11" xfId="0" applyBorder="1"/>
    <xf numFmtId="0" fontId="0" fillId="0" borderId="0" xfId="0" applyAlignment="1">
      <alignment horizontal="right"/>
    </xf>
    <xf numFmtId="0" fontId="52" fillId="0" borderId="0" xfId="0" applyFont="1" applyFill="1"/>
    <xf numFmtId="0" fontId="45" fillId="0" borderId="0" xfId="0" applyFont="1" applyFill="1"/>
    <xf numFmtId="0" fontId="35" fillId="0" borderId="11" xfId="0" applyFont="1" applyFill="1" applyBorder="1" applyAlignment="1">
      <alignment horizontal="left" vertical="top" wrapText="1"/>
    </xf>
    <xf numFmtId="166" fontId="34" fillId="0" borderId="0" xfId="0" applyNumberFormat="1" applyFont="1" applyFill="1" applyBorder="1" applyAlignment="1">
      <alignment vertical="top"/>
    </xf>
    <xf numFmtId="166" fontId="34" fillId="0" borderId="11" xfId="0" applyNumberFormat="1" applyFont="1" applyFill="1" applyBorder="1" applyAlignment="1">
      <alignment vertical="top"/>
    </xf>
    <xf numFmtId="165" fontId="36" fillId="0" borderId="0" xfId="1754" applyNumberFormat="1" applyFont="1" applyFill="1" applyBorder="1" applyAlignment="1">
      <alignment vertical="top" wrapText="1"/>
    </xf>
    <xf numFmtId="165" fontId="36" fillId="0" borderId="0" xfId="1754" applyNumberFormat="1" applyFont="1" applyFill="1" applyBorder="1"/>
    <xf numFmtId="165" fontId="36" fillId="0" borderId="11" xfId="1754" applyNumberFormat="1" applyFont="1" applyFill="1" applyBorder="1" applyAlignment="1">
      <alignment vertical="top" wrapText="1"/>
    </xf>
    <xf numFmtId="0" fontId="29" fillId="0" borderId="0" xfId="0" applyFont="1" applyBorder="1"/>
    <xf numFmtId="0" fontId="36" fillId="0" borderId="12" xfId="0" applyFont="1" applyFill="1" applyBorder="1" applyAlignment="1">
      <alignment vertical="top"/>
    </xf>
    <xf numFmtId="0" fontId="39" fillId="0" borderId="0" xfId="0" applyFont="1" applyFill="1" applyBorder="1"/>
    <xf numFmtId="166" fontId="35" fillId="0" borderId="0" xfId="0" applyNumberFormat="1" applyFont="1" applyFill="1" applyBorder="1"/>
    <xf numFmtId="166" fontId="35" fillId="0" borderId="11" xfId="0" applyNumberFormat="1" applyFont="1" applyFill="1" applyBorder="1"/>
    <xf numFmtId="0" fontId="35" fillId="0" borderId="0" xfId="41" applyFont="1" applyFill="1" applyAlignment="1">
      <alignment vertical="top" wrapText="1"/>
    </xf>
    <xf numFmtId="0" fontId="35" fillId="0" borderId="0" xfId="0" applyFont="1" applyAlignment="1">
      <alignment wrapText="1"/>
    </xf>
    <xf numFmtId="0" fontId="35" fillId="0" borderId="0" xfId="0" applyFont="1" applyBorder="1" applyAlignment="1">
      <alignment horizontal="center"/>
    </xf>
    <xf numFmtId="0" fontId="35" fillId="0" borderId="0" xfId="0" applyFont="1" applyBorder="1" applyAlignment="1">
      <alignment horizontal="right"/>
    </xf>
    <xf numFmtId="0" fontId="39" fillId="0" borderId="0" xfId="242" applyFont="1"/>
    <xf numFmtId="0" fontId="37" fillId="0" borderId="0" xfId="242" applyFont="1" applyFill="1"/>
    <xf numFmtId="0" fontId="36" fillId="0" borderId="11" xfId="0" applyFont="1" applyFill="1" applyBorder="1" applyAlignment="1">
      <alignment horizontal="right"/>
    </xf>
    <xf numFmtId="0" fontId="36" fillId="0" borderId="0" xfId="0" applyFont="1" applyFill="1" applyAlignment="1">
      <alignment horizontal="left"/>
    </xf>
    <xf numFmtId="0" fontId="36" fillId="0" borderId="13" xfId="0" applyFont="1" applyFill="1" applyBorder="1" applyAlignment="1">
      <alignment horizontal="left"/>
    </xf>
    <xf numFmtId="0" fontId="36" fillId="0" borderId="13" xfId="0" applyFont="1" applyFill="1" applyBorder="1"/>
    <xf numFmtId="166" fontId="34" fillId="0" borderId="0" xfId="0" applyNumberFormat="1" applyFont="1" applyFill="1" applyBorder="1"/>
    <xf numFmtId="166" fontId="34" fillId="0" borderId="0" xfId="0" applyNumberFormat="1" applyFont="1" applyFill="1"/>
    <xf numFmtId="165" fontId="34" fillId="0" borderId="0" xfId="0" applyNumberFormat="1" applyFont="1" applyFill="1" applyBorder="1"/>
    <xf numFmtId="1" fontId="34" fillId="0" borderId="0" xfId="0" applyNumberFormat="1" applyFont="1" applyFill="1" applyBorder="1" applyAlignment="1">
      <alignment horizontal="left"/>
    </xf>
    <xf numFmtId="165" fontId="48" fillId="0" borderId="0" xfId="0" applyNumberFormat="1" applyFont="1" applyFill="1" applyBorder="1"/>
    <xf numFmtId="165" fontId="35" fillId="0" borderId="0" xfId="0" applyNumberFormat="1" applyFont="1" applyFill="1" applyBorder="1" applyAlignment="1">
      <alignment horizontal="right"/>
    </xf>
    <xf numFmtId="165" fontId="36" fillId="0" borderId="0" xfId="0" applyNumberFormat="1" applyFont="1" applyFill="1" applyBorder="1" applyAlignment="1">
      <alignment horizontal="right"/>
    </xf>
    <xf numFmtId="1" fontId="36" fillId="0" borderId="0" xfId="0" applyNumberFormat="1" applyFont="1" applyFill="1" applyBorder="1" applyAlignment="1">
      <alignment horizontal="left" vertical="top"/>
    </xf>
    <xf numFmtId="0" fontId="36" fillId="0" borderId="0" xfId="242" applyFont="1" applyFill="1" applyBorder="1" applyAlignment="1">
      <alignment horizontal="left"/>
    </xf>
    <xf numFmtId="165" fontId="36" fillId="0" borderId="0" xfId="242" applyNumberFormat="1" applyFont="1" applyFill="1" applyBorder="1"/>
    <xf numFmtId="1" fontId="34" fillId="0" borderId="0" xfId="242" applyNumberFormat="1" applyFont="1" applyFill="1" applyBorder="1" applyAlignment="1">
      <alignment horizontal="left"/>
    </xf>
    <xf numFmtId="165" fontId="36" fillId="0" borderId="0" xfId="242" applyNumberFormat="1" applyFont="1" applyFill="1" applyBorder="1" applyAlignment="1">
      <alignment vertical="top"/>
    </xf>
    <xf numFmtId="0" fontId="36" fillId="0" borderId="0" xfId="242" applyFont="1" applyFill="1" applyAlignment="1">
      <alignment vertical="top"/>
    </xf>
    <xf numFmtId="0" fontId="40" fillId="0" borderId="0" xfId="0" applyFont="1" applyFill="1"/>
    <xf numFmtId="0" fontId="36" fillId="0" borderId="10" xfId="41" applyFont="1" applyFill="1" applyBorder="1" applyAlignment="1">
      <alignment vertical="top"/>
    </xf>
    <xf numFmtId="0" fontId="39" fillId="0" borderId="0" xfId="242" applyFont="1" applyAlignment="1">
      <alignment vertical="top"/>
    </xf>
    <xf numFmtId="0" fontId="46" fillId="0" borderId="0" xfId="242" applyFont="1"/>
    <xf numFmtId="0" fontId="35" fillId="0" borderId="10" xfId="0" applyFont="1" applyFill="1" applyBorder="1" applyAlignment="1">
      <alignment horizontal="right"/>
    </xf>
    <xf numFmtId="0" fontId="36" fillId="0" borderId="0" xfId="0" applyFont="1" applyAlignment="1">
      <alignment horizontal="left" vertical="top" wrapText="1"/>
    </xf>
    <xf numFmtId="0" fontId="51" fillId="0" borderId="0" xfId="41" applyFont="1" applyFill="1" applyAlignment="1">
      <alignment vertical="top"/>
    </xf>
    <xf numFmtId="0" fontId="48" fillId="0" borderId="0" xfId="41" applyFont="1" applyFill="1"/>
    <xf numFmtId="0" fontId="31" fillId="0" borderId="0" xfId="41" applyFont="1" applyFill="1"/>
    <xf numFmtId="0" fontId="51" fillId="0" borderId="0" xfId="0" applyFont="1" applyFill="1"/>
    <xf numFmtId="0" fontId="51" fillId="0" borderId="0" xfId="288" applyFont="1" applyFill="1" applyAlignment="1">
      <alignment wrapText="1"/>
    </xf>
    <xf numFmtId="0" fontId="37" fillId="0" borderId="0" xfId="41" applyFont="1" applyFill="1" applyAlignment="1"/>
    <xf numFmtId="0" fontId="47" fillId="0" borderId="0" xfId="434" applyFont="1" applyAlignment="1">
      <alignment wrapText="1"/>
    </xf>
    <xf numFmtId="165" fontId="36" fillId="0" borderId="12" xfId="0" applyNumberFormat="1" applyFont="1" applyFill="1" applyBorder="1"/>
    <xf numFmtId="165" fontId="36" fillId="35" borderId="0" xfId="0" applyNumberFormat="1" applyFont="1" applyFill="1" applyBorder="1"/>
    <xf numFmtId="165" fontId="36" fillId="0" borderId="0" xfId="0" applyNumberFormat="1" applyFont="1" applyFill="1" applyAlignment="1">
      <alignment vertical="top"/>
    </xf>
    <xf numFmtId="173" fontId="36" fillId="0" borderId="11" xfId="0" applyNumberFormat="1" applyFont="1" applyFill="1" applyBorder="1" applyAlignment="1">
      <alignment vertical="top"/>
    </xf>
    <xf numFmtId="173" fontId="36" fillId="0" borderId="11" xfId="41" applyNumberFormat="1" applyFont="1" applyFill="1" applyBorder="1"/>
    <xf numFmtId="0" fontId="72" fillId="0" borderId="0" xfId="0" applyFont="1"/>
    <xf numFmtId="0" fontId="29" fillId="0" borderId="0" xfId="41" applyFont="1" applyBorder="1"/>
    <xf numFmtId="0" fontId="29" fillId="0" borderId="0" xfId="221" applyFont="1" applyFill="1" applyBorder="1"/>
    <xf numFmtId="165" fontId="29" fillId="0" borderId="0" xfId="221" applyNumberFormat="1" applyFont="1" applyFill="1" applyBorder="1"/>
    <xf numFmtId="0" fontId="29" fillId="0" borderId="11" xfId="221" applyFont="1" applyFill="1" applyBorder="1"/>
    <xf numFmtId="165" fontId="29" fillId="0" borderId="11" xfId="221" applyNumberFormat="1" applyFont="1" applyFill="1" applyBorder="1"/>
    <xf numFmtId="165" fontId="29" fillId="0" borderId="11" xfId="41" applyNumberFormat="1" applyFont="1" applyFill="1" applyBorder="1"/>
    <xf numFmtId="2" fontId="34" fillId="0" borderId="10" xfId="123" applyNumberFormat="1" applyFont="1" applyFill="1" applyBorder="1" applyAlignment="1">
      <alignment horizontal="center"/>
    </xf>
    <xf numFmtId="0" fontId="34" fillId="0" borderId="12" xfId="123" applyFont="1" applyFill="1" applyBorder="1" applyAlignment="1">
      <alignment horizontal="left"/>
    </xf>
    <xf numFmtId="0" fontId="34" fillId="0" borderId="11" xfId="123" applyFont="1" applyFill="1" applyBorder="1" applyAlignment="1">
      <alignment horizontal="left"/>
    </xf>
    <xf numFmtId="0" fontId="35" fillId="0" borderId="10" xfId="0" applyFont="1" applyBorder="1" applyAlignment="1">
      <alignment horizontal="center" vertical="top"/>
    </xf>
    <xf numFmtId="0" fontId="36" fillId="0" borderId="12" xfId="0" applyFont="1" applyFill="1" applyBorder="1" applyAlignment="1"/>
    <xf numFmtId="0" fontId="37" fillId="0" borderId="0" xfId="0" applyFont="1" applyAlignment="1">
      <alignment horizontal="left" vertical="top" wrapText="1"/>
    </xf>
    <xf numFmtId="0" fontId="36" fillId="0" borderId="12" xfId="0" applyFont="1" applyBorder="1" applyAlignment="1">
      <alignment horizontal="center"/>
    </xf>
    <xf numFmtId="0" fontId="35" fillId="0" borderId="12" xfId="225" applyNumberFormat="1" applyFont="1" applyBorder="1" applyAlignment="1">
      <alignment horizontal="left" vertical="top"/>
    </xf>
    <xf numFmtId="0" fontId="35" fillId="0" borderId="11" xfId="225" applyNumberFormat="1" applyFont="1" applyBorder="1" applyAlignment="1">
      <alignment horizontal="left" vertical="top"/>
    </xf>
    <xf numFmtId="0" fontId="35" fillId="0" borderId="10" xfId="225" applyFont="1" applyBorder="1" applyAlignment="1">
      <alignment horizontal="center" vertical="top" wrapText="1"/>
    </xf>
    <xf numFmtId="0" fontId="35" fillId="0" borderId="0" xfId="225" applyFont="1" applyFill="1" applyBorder="1" applyAlignment="1">
      <alignment horizontal="center" vertical="top" wrapText="1"/>
    </xf>
    <xf numFmtId="0" fontId="35" fillId="0" borderId="12" xfId="41" applyNumberFormat="1" applyFont="1" applyFill="1" applyBorder="1" applyAlignment="1">
      <alignment horizontal="left" vertical="top"/>
    </xf>
    <xf numFmtId="0" fontId="35" fillId="0" borderId="11" xfId="41" applyNumberFormat="1" applyFont="1" applyFill="1" applyBorder="1" applyAlignment="1">
      <alignment horizontal="left" vertical="top"/>
    </xf>
    <xf numFmtId="0" fontId="35" fillId="0" borderId="10" xfId="41" applyNumberFormat="1" applyFont="1" applyFill="1" applyBorder="1" applyAlignment="1">
      <alignment horizontal="center" vertical="top"/>
    </xf>
    <xf numFmtId="0" fontId="35" fillId="0" borderId="10" xfId="41" applyFont="1" applyFill="1" applyBorder="1" applyAlignment="1">
      <alignment horizontal="center" vertical="top"/>
    </xf>
    <xf numFmtId="0" fontId="50" fillId="0" borderId="0" xfId="41" applyFont="1" applyFill="1" applyBorder="1" applyAlignment="1">
      <alignment horizontal="left" vertical="top" wrapText="1"/>
    </xf>
    <xf numFmtId="1" fontId="39" fillId="0" borderId="12" xfId="41" applyNumberFormat="1" applyFont="1" applyBorder="1" applyAlignment="1">
      <alignment horizontal="center" vertical="center"/>
    </xf>
    <xf numFmtId="0" fontId="36" fillId="0" borderId="12" xfId="41" applyFont="1" applyBorder="1" applyAlignment="1">
      <alignment horizontal="center" vertical="center"/>
    </xf>
    <xf numFmtId="1" fontId="36" fillId="0" borderId="11" xfId="41" applyNumberFormat="1" applyFont="1" applyBorder="1" applyAlignment="1">
      <alignment horizontal="center"/>
    </xf>
    <xf numFmtId="1" fontId="36" fillId="0" borderId="11" xfId="41" applyNumberFormat="1" applyFont="1" applyFill="1" applyBorder="1" applyAlignment="1">
      <alignment horizontal="center"/>
    </xf>
    <xf numFmtId="1" fontId="39" fillId="0" borderId="12" xfId="41" applyNumberFormat="1" applyFont="1" applyBorder="1" applyAlignment="1">
      <alignment horizontal="center"/>
    </xf>
    <xf numFmtId="0" fontId="36" fillId="0" borderId="10" xfId="41" applyFont="1" applyBorder="1" applyAlignment="1">
      <alignment horizontal="center"/>
    </xf>
    <xf numFmtId="0" fontId="36" fillId="0" borderId="10" xfId="0" applyFont="1" applyFill="1" applyBorder="1" applyAlignment="1">
      <alignment horizontal="center"/>
    </xf>
    <xf numFmtId="0" fontId="36" fillId="0" borderId="10" xfId="41" applyFont="1" applyFill="1" applyBorder="1" applyAlignment="1">
      <alignment horizontal="center"/>
    </xf>
    <xf numFmtId="0" fontId="46" fillId="0" borderId="0" xfId="0" applyFont="1" applyFill="1" applyAlignment="1">
      <alignment vertical="top" wrapText="1"/>
    </xf>
    <xf numFmtId="0" fontId="47" fillId="0" borderId="0" xfId="0" applyFont="1" applyFill="1" applyAlignment="1"/>
    <xf numFmtId="0" fontId="35" fillId="0" borderId="0" xfId="0" applyFont="1" applyFill="1" applyBorder="1" applyAlignment="1">
      <alignment horizontal="left" vertical="top" wrapText="1"/>
    </xf>
    <xf numFmtId="0" fontId="35" fillId="0" borderId="11" xfId="0" applyFont="1" applyFill="1" applyBorder="1" applyAlignment="1">
      <alignment horizontal="left" vertical="top" wrapText="1"/>
    </xf>
    <xf numFmtId="0" fontId="35" fillId="0" borderId="11" xfId="0" applyFont="1" applyFill="1" applyBorder="1" applyAlignment="1">
      <alignment horizontal="center"/>
    </xf>
    <xf numFmtId="0" fontId="36" fillId="0" borderId="12" xfId="41" applyFont="1" applyFill="1" applyBorder="1" applyAlignment="1">
      <alignment horizontal="center"/>
    </xf>
    <xf numFmtId="0" fontId="36" fillId="0" borderId="11" xfId="41" applyFont="1" applyFill="1" applyBorder="1" applyAlignment="1">
      <alignment horizontal="center"/>
    </xf>
    <xf numFmtId="0" fontId="36" fillId="0" borderId="10" xfId="0" applyFont="1" applyFill="1" applyBorder="1" applyAlignment="1">
      <alignment horizontal="center" vertical="top"/>
    </xf>
    <xf numFmtId="0" fontId="36" fillId="0" borderId="10" xfId="0" applyFont="1" applyFill="1" applyBorder="1" applyAlignment="1">
      <alignment horizontal="center" vertical="top" wrapText="1"/>
    </xf>
    <xf numFmtId="0" fontId="36" fillId="0" borderId="10" xfId="69" applyFont="1" applyFill="1" applyBorder="1" applyAlignment="1">
      <alignment horizontal="center" vertical="center" wrapText="1"/>
    </xf>
    <xf numFmtId="0" fontId="36" fillId="0" borderId="10" xfId="69" applyFont="1" applyFill="1" applyBorder="1" applyAlignment="1">
      <alignment horizontal="center" vertical="center"/>
    </xf>
    <xf numFmtId="0" fontId="38" fillId="0" borderId="0" xfId="144" applyFont="1" applyFill="1" applyBorder="1" applyAlignment="1">
      <alignment horizontal="left" vertical="top" wrapText="1"/>
    </xf>
    <xf numFmtId="0" fontId="0" fillId="0" borderId="0" xfId="0" applyBorder="1" applyAlignment="1">
      <alignment horizontal="left" vertical="top" wrapText="1"/>
    </xf>
    <xf numFmtId="0" fontId="38" fillId="0" borderId="0" xfId="41" applyFont="1" applyAlignment="1">
      <alignment vertical="top" wrapText="1"/>
    </xf>
    <xf numFmtId="0" fontId="0" fillId="0" borderId="0" xfId="0" applyAlignment="1">
      <alignment vertical="top" wrapText="1"/>
    </xf>
    <xf numFmtId="0" fontId="36" fillId="0" borderId="0" xfId="41" applyFont="1" applyBorder="1" applyAlignment="1">
      <alignment horizontal="center"/>
    </xf>
    <xf numFmtId="0" fontId="35" fillId="0" borderId="10" xfId="41" applyFont="1" applyFill="1" applyBorder="1" applyAlignment="1">
      <alignment horizontal="center"/>
    </xf>
    <xf numFmtId="0" fontId="35" fillId="0" borderId="10" xfId="0" applyFont="1" applyBorder="1" applyAlignment="1">
      <alignment horizontal="center"/>
    </xf>
    <xf numFmtId="0" fontId="35" fillId="0" borderId="12" xfId="0" applyFont="1" applyBorder="1" applyAlignment="1">
      <alignment horizontal="left" vertical="top" wrapText="1"/>
    </xf>
    <xf numFmtId="0" fontId="35" fillId="0" borderId="11" xfId="0" applyFont="1" applyBorder="1" applyAlignment="1">
      <alignment horizontal="left" vertical="top" wrapText="1"/>
    </xf>
    <xf numFmtId="0" fontId="35" fillId="0" borderId="12" xfId="41" applyFont="1" applyFill="1" applyBorder="1" applyAlignment="1">
      <alignment horizontal="left" vertical="top" wrapText="1"/>
    </xf>
    <xf numFmtId="0" fontId="35" fillId="0" borderId="11" xfId="41" applyFont="1" applyFill="1" applyBorder="1" applyAlignment="1">
      <alignment horizontal="left" vertical="top" wrapText="1"/>
    </xf>
    <xf numFmtId="0" fontId="36" fillId="0" borderId="12" xfId="41" applyFont="1" applyBorder="1" applyAlignment="1">
      <alignment horizontal="left" vertical="top"/>
    </xf>
    <xf numFmtId="0" fontId="36" fillId="0" borderId="11" xfId="41" applyFont="1" applyBorder="1" applyAlignment="1">
      <alignment horizontal="left" vertical="top"/>
    </xf>
    <xf numFmtId="0" fontId="36" fillId="0" borderId="12" xfId="41" applyFont="1" applyFill="1" applyBorder="1" applyAlignment="1">
      <alignment horizontal="left" vertical="top"/>
    </xf>
    <xf numFmtId="0" fontId="36" fillId="0" borderId="11" xfId="41" applyFont="1" applyFill="1" applyBorder="1" applyAlignment="1">
      <alignment horizontal="left" vertical="top"/>
    </xf>
    <xf numFmtId="0" fontId="36" fillId="0" borderId="10" xfId="41" applyFont="1" applyFill="1" applyBorder="1" applyAlignment="1">
      <alignment horizontal="center" vertical="top"/>
    </xf>
    <xf numFmtId="0" fontId="36" fillId="0" borderId="12" xfId="41" applyFont="1" applyBorder="1" applyAlignment="1">
      <alignment horizontal="center"/>
    </xf>
    <xf numFmtId="0" fontId="36" fillId="0" borderId="12" xfId="0" applyFont="1" applyFill="1" applyBorder="1" applyAlignment="1">
      <alignment horizontal="center"/>
    </xf>
    <xf numFmtId="0" fontId="34" fillId="0" borderId="10" xfId="41" applyFont="1" applyFill="1" applyBorder="1" applyAlignment="1">
      <alignment horizontal="center" wrapText="1"/>
    </xf>
    <xf numFmtId="0" fontId="36" fillId="0" borderId="0" xfId="41" applyFont="1" applyFill="1" applyBorder="1" applyAlignment="1">
      <alignment horizontal="center"/>
    </xf>
    <xf numFmtId="0" fontId="35" fillId="0" borderId="12" xfId="0" applyFont="1" applyFill="1" applyBorder="1" applyAlignment="1">
      <alignment horizontal="left" vertical="top" wrapText="1"/>
    </xf>
    <xf numFmtId="0" fontId="35" fillId="0" borderId="11" xfId="0" applyFont="1" applyFill="1" applyBorder="1" applyAlignment="1">
      <alignment horizontal="center" vertical="top"/>
    </xf>
    <xf numFmtId="0" fontId="0" fillId="0" borderId="10" xfId="0" applyBorder="1" applyAlignment="1">
      <alignment horizontal="center" vertical="center"/>
    </xf>
    <xf numFmtId="0" fontId="35" fillId="0" borderId="10" xfId="41" applyFont="1" applyBorder="1" applyAlignment="1">
      <alignment horizontal="center" vertical="top"/>
    </xf>
  </cellXfs>
  <cellStyles count="1755">
    <cellStyle name="20 % - Dekorfärg1" xfId="18" builtinId="30" customBuiltin="1"/>
    <cellStyle name="20 % - Dekorfärg2" xfId="22" builtinId="34" customBuiltin="1"/>
    <cellStyle name="20 % - Dekorfärg3" xfId="26" builtinId="38" customBuiltin="1"/>
    <cellStyle name="20 % - Dekorfärg4" xfId="30" builtinId="42" customBuiltin="1"/>
    <cellStyle name="20 % - Dekorfärg5" xfId="34" builtinId="46" customBuiltin="1"/>
    <cellStyle name="20 % - Dekorfärg6" xfId="38" builtinId="50" customBuiltin="1"/>
    <cellStyle name="20% - Dekorfärg1 2" xfId="228"/>
    <cellStyle name="20% - Dekorfärg1 2 2" xfId="301"/>
    <cellStyle name="20% - Dekorfärg1 2 2 2" xfId="447"/>
    <cellStyle name="20% - Dekorfärg1 2 2 2 2" xfId="1069"/>
    <cellStyle name="20% - Dekorfärg1 2 2 2 2 2" xfId="1697"/>
    <cellStyle name="20% - Dekorfärg1 2 2 2 3" xfId="1383"/>
    <cellStyle name="20% - Dekorfärg1 2 2 2 4" xfId="755"/>
    <cellStyle name="20% - Dekorfärg1 2 2 3" xfId="912"/>
    <cellStyle name="20% - Dekorfärg1 2 2 3 2" xfId="1540"/>
    <cellStyle name="20% - Dekorfärg1 2 2 4" xfId="1226"/>
    <cellStyle name="20% - Dekorfärg1 2 2 5" xfId="597"/>
    <cellStyle name="20% - Dekorfärg1 2 3" xfId="374"/>
    <cellStyle name="20% - Dekorfärg1 2 3 2" xfId="992"/>
    <cellStyle name="20% - Dekorfärg1 2 3 2 2" xfId="1620"/>
    <cellStyle name="20% - Dekorfärg1 2 3 3" xfId="1306"/>
    <cellStyle name="20% - Dekorfärg1 2 3 4" xfId="678"/>
    <cellStyle name="20% - Dekorfärg1 2 4" xfId="835"/>
    <cellStyle name="20% - Dekorfärg1 2 4 2" xfId="1463"/>
    <cellStyle name="20% - Dekorfärg1 2 5" xfId="1149"/>
    <cellStyle name="20% - Dekorfärg1 2 6" xfId="520"/>
    <cellStyle name="20% - Dekorfärg1 3" xfId="244"/>
    <cellStyle name="20% - Dekorfärg1 3 2" xfId="317"/>
    <cellStyle name="20% - Dekorfärg1 3 2 2" xfId="463"/>
    <cellStyle name="20% - Dekorfärg1 3 2 2 2" xfId="1088"/>
    <cellStyle name="20% - Dekorfärg1 3 2 2 2 2" xfId="1716"/>
    <cellStyle name="20% - Dekorfärg1 3 2 2 3" xfId="1402"/>
    <cellStyle name="20% - Dekorfärg1 3 2 2 4" xfId="774"/>
    <cellStyle name="20% - Dekorfärg1 3 2 3" xfId="931"/>
    <cellStyle name="20% - Dekorfärg1 3 2 3 2" xfId="1559"/>
    <cellStyle name="20% - Dekorfärg1 3 2 4" xfId="1245"/>
    <cellStyle name="20% - Dekorfärg1 3 2 5" xfId="616"/>
    <cellStyle name="20% - Dekorfärg1 3 3" xfId="390"/>
    <cellStyle name="20% - Dekorfärg1 3 3 2" xfId="1011"/>
    <cellStyle name="20% - Dekorfärg1 3 3 2 2" xfId="1639"/>
    <cellStyle name="20% - Dekorfärg1 3 3 3" xfId="1325"/>
    <cellStyle name="20% - Dekorfärg1 3 3 4" xfId="697"/>
    <cellStyle name="20% - Dekorfärg1 3 4" xfId="854"/>
    <cellStyle name="20% - Dekorfärg1 3 4 2" xfId="1482"/>
    <cellStyle name="20% - Dekorfärg1 3 5" xfId="1168"/>
    <cellStyle name="20% - Dekorfärg1 3 6" xfId="539"/>
    <cellStyle name="20% - Dekorfärg1 4" xfId="262"/>
    <cellStyle name="20% - Dekorfärg1 4 2" xfId="335"/>
    <cellStyle name="20% - Dekorfärg1 4 2 2" xfId="481"/>
    <cellStyle name="20% - Dekorfärg1 4 2 2 2" xfId="1106"/>
    <cellStyle name="20% - Dekorfärg1 4 2 2 2 2" xfId="1734"/>
    <cellStyle name="20% - Dekorfärg1 4 2 2 3" xfId="1420"/>
    <cellStyle name="20% - Dekorfärg1 4 2 2 4" xfId="792"/>
    <cellStyle name="20% - Dekorfärg1 4 2 3" xfId="949"/>
    <cellStyle name="20% - Dekorfärg1 4 2 3 2" xfId="1577"/>
    <cellStyle name="20% - Dekorfärg1 4 2 4" xfId="1263"/>
    <cellStyle name="20% - Dekorfärg1 4 2 5" xfId="634"/>
    <cellStyle name="20% - Dekorfärg1 4 3" xfId="408"/>
    <cellStyle name="20% - Dekorfärg1 4 3 2" xfId="1029"/>
    <cellStyle name="20% - Dekorfärg1 4 3 2 2" xfId="1657"/>
    <cellStyle name="20% - Dekorfärg1 4 3 3" xfId="1343"/>
    <cellStyle name="20% - Dekorfärg1 4 3 4" xfId="715"/>
    <cellStyle name="20% - Dekorfärg1 4 4" xfId="872"/>
    <cellStyle name="20% - Dekorfärg1 4 4 2" xfId="1500"/>
    <cellStyle name="20% - Dekorfärg1 4 5" xfId="1186"/>
    <cellStyle name="20% - Dekorfärg1 4 6" xfId="557"/>
    <cellStyle name="20% - Dekorfärg1 5" xfId="276"/>
    <cellStyle name="20% - Dekorfärg1 5 2" xfId="422"/>
    <cellStyle name="20% - Dekorfärg1 5 2 2" xfId="1046"/>
    <cellStyle name="20% - Dekorfärg1 5 2 2 2" xfId="1674"/>
    <cellStyle name="20% - Dekorfärg1 5 2 3" xfId="1360"/>
    <cellStyle name="20% - Dekorfärg1 5 2 4" xfId="732"/>
    <cellStyle name="20% - Dekorfärg1 5 3" xfId="889"/>
    <cellStyle name="20% - Dekorfärg1 5 3 2" xfId="1517"/>
    <cellStyle name="20% - Dekorfärg1 5 4" xfId="1203"/>
    <cellStyle name="20% - Dekorfärg1 5 5" xfId="574"/>
    <cellStyle name="20% - Dekorfärg1 6" xfId="349"/>
    <cellStyle name="20% - Dekorfärg1 6 2" xfId="969"/>
    <cellStyle name="20% - Dekorfärg1 6 2 2" xfId="1597"/>
    <cellStyle name="20% - Dekorfärg1 6 3" xfId="1283"/>
    <cellStyle name="20% - Dekorfärg1 6 4" xfId="655"/>
    <cellStyle name="20% - Dekorfärg1 7" xfId="812"/>
    <cellStyle name="20% - Dekorfärg1 7 2" xfId="1440"/>
    <cellStyle name="20% - Dekorfärg1 8" xfId="1126"/>
    <cellStyle name="20% - Dekorfärg1 9" xfId="495"/>
    <cellStyle name="20% - Dekorfärg2 2" xfId="230"/>
    <cellStyle name="20% - Dekorfärg2 2 2" xfId="303"/>
    <cellStyle name="20% - Dekorfärg2 2 2 2" xfId="449"/>
    <cellStyle name="20% - Dekorfärg2 2 2 2 2" xfId="1071"/>
    <cellStyle name="20% - Dekorfärg2 2 2 2 2 2" xfId="1699"/>
    <cellStyle name="20% - Dekorfärg2 2 2 2 3" xfId="1385"/>
    <cellStyle name="20% - Dekorfärg2 2 2 2 4" xfId="757"/>
    <cellStyle name="20% - Dekorfärg2 2 2 3" xfId="914"/>
    <cellStyle name="20% - Dekorfärg2 2 2 3 2" xfId="1542"/>
    <cellStyle name="20% - Dekorfärg2 2 2 4" xfId="1228"/>
    <cellStyle name="20% - Dekorfärg2 2 2 5" xfId="599"/>
    <cellStyle name="20% - Dekorfärg2 2 3" xfId="376"/>
    <cellStyle name="20% - Dekorfärg2 2 3 2" xfId="994"/>
    <cellStyle name="20% - Dekorfärg2 2 3 2 2" xfId="1622"/>
    <cellStyle name="20% - Dekorfärg2 2 3 3" xfId="1308"/>
    <cellStyle name="20% - Dekorfärg2 2 3 4" xfId="680"/>
    <cellStyle name="20% - Dekorfärg2 2 4" xfId="837"/>
    <cellStyle name="20% - Dekorfärg2 2 4 2" xfId="1465"/>
    <cellStyle name="20% - Dekorfärg2 2 5" xfId="1151"/>
    <cellStyle name="20% - Dekorfärg2 2 6" xfId="522"/>
    <cellStyle name="20% - Dekorfärg2 3" xfId="246"/>
    <cellStyle name="20% - Dekorfärg2 3 2" xfId="319"/>
    <cellStyle name="20% - Dekorfärg2 3 2 2" xfId="465"/>
    <cellStyle name="20% - Dekorfärg2 3 2 2 2" xfId="1090"/>
    <cellStyle name="20% - Dekorfärg2 3 2 2 2 2" xfId="1718"/>
    <cellStyle name="20% - Dekorfärg2 3 2 2 3" xfId="1404"/>
    <cellStyle name="20% - Dekorfärg2 3 2 2 4" xfId="776"/>
    <cellStyle name="20% - Dekorfärg2 3 2 3" xfId="933"/>
    <cellStyle name="20% - Dekorfärg2 3 2 3 2" xfId="1561"/>
    <cellStyle name="20% - Dekorfärg2 3 2 4" xfId="1247"/>
    <cellStyle name="20% - Dekorfärg2 3 2 5" xfId="618"/>
    <cellStyle name="20% - Dekorfärg2 3 3" xfId="392"/>
    <cellStyle name="20% - Dekorfärg2 3 3 2" xfId="1013"/>
    <cellStyle name="20% - Dekorfärg2 3 3 2 2" xfId="1641"/>
    <cellStyle name="20% - Dekorfärg2 3 3 3" xfId="1327"/>
    <cellStyle name="20% - Dekorfärg2 3 3 4" xfId="699"/>
    <cellStyle name="20% - Dekorfärg2 3 4" xfId="856"/>
    <cellStyle name="20% - Dekorfärg2 3 4 2" xfId="1484"/>
    <cellStyle name="20% - Dekorfärg2 3 5" xfId="1170"/>
    <cellStyle name="20% - Dekorfärg2 3 6" xfId="541"/>
    <cellStyle name="20% - Dekorfärg2 4" xfId="264"/>
    <cellStyle name="20% - Dekorfärg2 4 2" xfId="337"/>
    <cellStyle name="20% - Dekorfärg2 4 2 2" xfId="483"/>
    <cellStyle name="20% - Dekorfärg2 4 2 2 2" xfId="1108"/>
    <cellStyle name="20% - Dekorfärg2 4 2 2 2 2" xfId="1736"/>
    <cellStyle name="20% - Dekorfärg2 4 2 2 3" xfId="1422"/>
    <cellStyle name="20% - Dekorfärg2 4 2 2 4" xfId="794"/>
    <cellStyle name="20% - Dekorfärg2 4 2 3" xfId="951"/>
    <cellStyle name="20% - Dekorfärg2 4 2 3 2" xfId="1579"/>
    <cellStyle name="20% - Dekorfärg2 4 2 4" xfId="1265"/>
    <cellStyle name="20% - Dekorfärg2 4 2 5" xfId="636"/>
    <cellStyle name="20% - Dekorfärg2 4 3" xfId="410"/>
    <cellStyle name="20% - Dekorfärg2 4 3 2" xfId="1031"/>
    <cellStyle name="20% - Dekorfärg2 4 3 2 2" xfId="1659"/>
    <cellStyle name="20% - Dekorfärg2 4 3 3" xfId="1345"/>
    <cellStyle name="20% - Dekorfärg2 4 3 4" xfId="717"/>
    <cellStyle name="20% - Dekorfärg2 4 4" xfId="874"/>
    <cellStyle name="20% - Dekorfärg2 4 4 2" xfId="1502"/>
    <cellStyle name="20% - Dekorfärg2 4 5" xfId="1188"/>
    <cellStyle name="20% - Dekorfärg2 4 6" xfId="559"/>
    <cellStyle name="20% - Dekorfärg2 5" xfId="278"/>
    <cellStyle name="20% - Dekorfärg2 5 2" xfId="424"/>
    <cellStyle name="20% - Dekorfärg2 5 2 2" xfId="1048"/>
    <cellStyle name="20% - Dekorfärg2 5 2 2 2" xfId="1676"/>
    <cellStyle name="20% - Dekorfärg2 5 2 3" xfId="1362"/>
    <cellStyle name="20% - Dekorfärg2 5 2 4" xfId="734"/>
    <cellStyle name="20% - Dekorfärg2 5 3" xfId="891"/>
    <cellStyle name="20% - Dekorfärg2 5 3 2" xfId="1519"/>
    <cellStyle name="20% - Dekorfärg2 5 4" xfId="1205"/>
    <cellStyle name="20% - Dekorfärg2 5 5" xfId="576"/>
    <cellStyle name="20% - Dekorfärg2 6" xfId="351"/>
    <cellStyle name="20% - Dekorfärg2 6 2" xfId="971"/>
    <cellStyle name="20% - Dekorfärg2 6 2 2" xfId="1599"/>
    <cellStyle name="20% - Dekorfärg2 6 3" xfId="1285"/>
    <cellStyle name="20% - Dekorfärg2 6 4" xfId="657"/>
    <cellStyle name="20% - Dekorfärg2 7" xfId="814"/>
    <cellStyle name="20% - Dekorfärg2 7 2" xfId="1442"/>
    <cellStyle name="20% - Dekorfärg2 8" xfId="1128"/>
    <cellStyle name="20% - Dekorfärg2 9" xfId="497"/>
    <cellStyle name="20% - Dekorfärg3 2" xfId="232"/>
    <cellStyle name="20% - Dekorfärg3 2 2" xfId="305"/>
    <cellStyle name="20% - Dekorfärg3 2 2 2" xfId="451"/>
    <cellStyle name="20% - Dekorfärg3 2 2 2 2" xfId="1073"/>
    <cellStyle name="20% - Dekorfärg3 2 2 2 2 2" xfId="1701"/>
    <cellStyle name="20% - Dekorfärg3 2 2 2 3" xfId="1387"/>
    <cellStyle name="20% - Dekorfärg3 2 2 2 4" xfId="759"/>
    <cellStyle name="20% - Dekorfärg3 2 2 3" xfId="916"/>
    <cellStyle name="20% - Dekorfärg3 2 2 3 2" xfId="1544"/>
    <cellStyle name="20% - Dekorfärg3 2 2 4" xfId="1230"/>
    <cellStyle name="20% - Dekorfärg3 2 2 5" xfId="601"/>
    <cellStyle name="20% - Dekorfärg3 2 3" xfId="378"/>
    <cellStyle name="20% - Dekorfärg3 2 3 2" xfId="996"/>
    <cellStyle name="20% - Dekorfärg3 2 3 2 2" xfId="1624"/>
    <cellStyle name="20% - Dekorfärg3 2 3 3" xfId="1310"/>
    <cellStyle name="20% - Dekorfärg3 2 3 4" xfId="682"/>
    <cellStyle name="20% - Dekorfärg3 2 4" xfId="839"/>
    <cellStyle name="20% - Dekorfärg3 2 4 2" xfId="1467"/>
    <cellStyle name="20% - Dekorfärg3 2 5" xfId="1153"/>
    <cellStyle name="20% - Dekorfärg3 2 6" xfId="524"/>
    <cellStyle name="20% - Dekorfärg3 3" xfId="248"/>
    <cellStyle name="20% - Dekorfärg3 3 2" xfId="321"/>
    <cellStyle name="20% - Dekorfärg3 3 2 2" xfId="467"/>
    <cellStyle name="20% - Dekorfärg3 3 2 2 2" xfId="1092"/>
    <cellStyle name="20% - Dekorfärg3 3 2 2 2 2" xfId="1720"/>
    <cellStyle name="20% - Dekorfärg3 3 2 2 3" xfId="1406"/>
    <cellStyle name="20% - Dekorfärg3 3 2 2 4" xfId="778"/>
    <cellStyle name="20% - Dekorfärg3 3 2 3" xfId="935"/>
    <cellStyle name="20% - Dekorfärg3 3 2 3 2" xfId="1563"/>
    <cellStyle name="20% - Dekorfärg3 3 2 4" xfId="1249"/>
    <cellStyle name="20% - Dekorfärg3 3 2 5" xfId="620"/>
    <cellStyle name="20% - Dekorfärg3 3 3" xfId="394"/>
    <cellStyle name="20% - Dekorfärg3 3 3 2" xfId="1015"/>
    <cellStyle name="20% - Dekorfärg3 3 3 2 2" xfId="1643"/>
    <cellStyle name="20% - Dekorfärg3 3 3 3" xfId="1329"/>
    <cellStyle name="20% - Dekorfärg3 3 3 4" xfId="701"/>
    <cellStyle name="20% - Dekorfärg3 3 4" xfId="858"/>
    <cellStyle name="20% - Dekorfärg3 3 4 2" xfId="1486"/>
    <cellStyle name="20% - Dekorfärg3 3 5" xfId="1172"/>
    <cellStyle name="20% - Dekorfärg3 3 6" xfId="543"/>
    <cellStyle name="20% - Dekorfärg3 4" xfId="266"/>
    <cellStyle name="20% - Dekorfärg3 4 2" xfId="339"/>
    <cellStyle name="20% - Dekorfärg3 4 2 2" xfId="485"/>
    <cellStyle name="20% - Dekorfärg3 4 2 2 2" xfId="1110"/>
    <cellStyle name="20% - Dekorfärg3 4 2 2 2 2" xfId="1738"/>
    <cellStyle name="20% - Dekorfärg3 4 2 2 3" xfId="1424"/>
    <cellStyle name="20% - Dekorfärg3 4 2 2 4" xfId="796"/>
    <cellStyle name="20% - Dekorfärg3 4 2 3" xfId="953"/>
    <cellStyle name="20% - Dekorfärg3 4 2 3 2" xfId="1581"/>
    <cellStyle name="20% - Dekorfärg3 4 2 4" xfId="1267"/>
    <cellStyle name="20% - Dekorfärg3 4 2 5" xfId="638"/>
    <cellStyle name="20% - Dekorfärg3 4 3" xfId="412"/>
    <cellStyle name="20% - Dekorfärg3 4 3 2" xfId="1033"/>
    <cellStyle name="20% - Dekorfärg3 4 3 2 2" xfId="1661"/>
    <cellStyle name="20% - Dekorfärg3 4 3 3" xfId="1347"/>
    <cellStyle name="20% - Dekorfärg3 4 3 4" xfId="719"/>
    <cellStyle name="20% - Dekorfärg3 4 4" xfId="876"/>
    <cellStyle name="20% - Dekorfärg3 4 4 2" xfId="1504"/>
    <cellStyle name="20% - Dekorfärg3 4 5" xfId="1190"/>
    <cellStyle name="20% - Dekorfärg3 4 6" xfId="561"/>
    <cellStyle name="20% - Dekorfärg3 5" xfId="280"/>
    <cellStyle name="20% - Dekorfärg3 5 2" xfId="426"/>
    <cellStyle name="20% - Dekorfärg3 5 2 2" xfId="1050"/>
    <cellStyle name="20% - Dekorfärg3 5 2 2 2" xfId="1678"/>
    <cellStyle name="20% - Dekorfärg3 5 2 3" xfId="1364"/>
    <cellStyle name="20% - Dekorfärg3 5 2 4" xfId="736"/>
    <cellStyle name="20% - Dekorfärg3 5 3" xfId="893"/>
    <cellStyle name="20% - Dekorfärg3 5 3 2" xfId="1521"/>
    <cellStyle name="20% - Dekorfärg3 5 4" xfId="1207"/>
    <cellStyle name="20% - Dekorfärg3 5 5" xfId="578"/>
    <cellStyle name="20% - Dekorfärg3 6" xfId="353"/>
    <cellStyle name="20% - Dekorfärg3 6 2" xfId="973"/>
    <cellStyle name="20% - Dekorfärg3 6 2 2" xfId="1601"/>
    <cellStyle name="20% - Dekorfärg3 6 3" xfId="1287"/>
    <cellStyle name="20% - Dekorfärg3 6 4" xfId="659"/>
    <cellStyle name="20% - Dekorfärg3 7" xfId="816"/>
    <cellStyle name="20% - Dekorfärg3 7 2" xfId="1444"/>
    <cellStyle name="20% - Dekorfärg3 8" xfId="1130"/>
    <cellStyle name="20% - Dekorfärg3 9" xfId="499"/>
    <cellStyle name="20% - Dekorfärg4 2" xfId="234"/>
    <cellStyle name="20% - Dekorfärg4 2 2" xfId="307"/>
    <cellStyle name="20% - Dekorfärg4 2 2 2" xfId="453"/>
    <cellStyle name="20% - Dekorfärg4 2 2 2 2" xfId="1075"/>
    <cellStyle name="20% - Dekorfärg4 2 2 2 2 2" xfId="1703"/>
    <cellStyle name="20% - Dekorfärg4 2 2 2 3" xfId="1389"/>
    <cellStyle name="20% - Dekorfärg4 2 2 2 4" xfId="761"/>
    <cellStyle name="20% - Dekorfärg4 2 2 3" xfId="918"/>
    <cellStyle name="20% - Dekorfärg4 2 2 3 2" xfId="1546"/>
    <cellStyle name="20% - Dekorfärg4 2 2 4" xfId="1232"/>
    <cellStyle name="20% - Dekorfärg4 2 2 5" xfId="603"/>
    <cellStyle name="20% - Dekorfärg4 2 3" xfId="380"/>
    <cellStyle name="20% - Dekorfärg4 2 3 2" xfId="998"/>
    <cellStyle name="20% - Dekorfärg4 2 3 2 2" xfId="1626"/>
    <cellStyle name="20% - Dekorfärg4 2 3 3" xfId="1312"/>
    <cellStyle name="20% - Dekorfärg4 2 3 4" xfId="684"/>
    <cellStyle name="20% - Dekorfärg4 2 4" xfId="841"/>
    <cellStyle name="20% - Dekorfärg4 2 4 2" xfId="1469"/>
    <cellStyle name="20% - Dekorfärg4 2 5" xfId="1155"/>
    <cellStyle name="20% - Dekorfärg4 2 6" xfId="526"/>
    <cellStyle name="20% - Dekorfärg4 3" xfId="250"/>
    <cellStyle name="20% - Dekorfärg4 3 2" xfId="323"/>
    <cellStyle name="20% - Dekorfärg4 3 2 2" xfId="469"/>
    <cellStyle name="20% - Dekorfärg4 3 2 2 2" xfId="1094"/>
    <cellStyle name="20% - Dekorfärg4 3 2 2 2 2" xfId="1722"/>
    <cellStyle name="20% - Dekorfärg4 3 2 2 3" xfId="1408"/>
    <cellStyle name="20% - Dekorfärg4 3 2 2 4" xfId="780"/>
    <cellStyle name="20% - Dekorfärg4 3 2 3" xfId="937"/>
    <cellStyle name="20% - Dekorfärg4 3 2 3 2" xfId="1565"/>
    <cellStyle name="20% - Dekorfärg4 3 2 4" xfId="1251"/>
    <cellStyle name="20% - Dekorfärg4 3 2 5" xfId="622"/>
    <cellStyle name="20% - Dekorfärg4 3 3" xfId="396"/>
    <cellStyle name="20% - Dekorfärg4 3 3 2" xfId="1017"/>
    <cellStyle name="20% - Dekorfärg4 3 3 2 2" xfId="1645"/>
    <cellStyle name="20% - Dekorfärg4 3 3 3" xfId="1331"/>
    <cellStyle name="20% - Dekorfärg4 3 3 4" xfId="703"/>
    <cellStyle name="20% - Dekorfärg4 3 4" xfId="860"/>
    <cellStyle name="20% - Dekorfärg4 3 4 2" xfId="1488"/>
    <cellStyle name="20% - Dekorfärg4 3 5" xfId="1174"/>
    <cellStyle name="20% - Dekorfärg4 3 6" xfId="545"/>
    <cellStyle name="20% - Dekorfärg4 4" xfId="268"/>
    <cellStyle name="20% - Dekorfärg4 4 2" xfId="341"/>
    <cellStyle name="20% - Dekorfärg4 4 2 2" xfId="487"/>
    <cellStyle name="20% - Dekorfärg4 4 2 2 2" xfId="1112"/>
    <cellStyle name="20% - Dekorfärg4 4 2 2 2 2" xfId="1740"/>
    <cellStyle name="20% - Dekorfärg4 4 2 2 3" xfId="1426"/>
    <cellStyle name="20% - Dekorfärg4 4 2 2 4" xfId="798"/>
    <cellStyle name="20% - Dekorfärg4 4 2 3" xfId="955"/>
    <cellStyle name="20% - Dekorfärg4 4 2 3 2" xfId="1583"/>
    <cellStyle name="20% - Dekorfärg4 4 2 4" xfId="1269"/>
    <cellStyle name="20% - Dekorfärg4 4 2 5" xfId="640"/>
    <cellStyle name="20% - Dekorfärg4 4 3" xfId="414"/>
    <cellStyle name="20% - Dekorfärg4 4 3 2" xfId="1035"/>
    <cellStyle name="20% - Dekorfärg4 4 3 2 2" xfId="1663"/>
    <cellStyle name="20% - Dekorfärg4 4 3 3" xfId="1349"/>
    <cellStyle name="20% - Dekorfärg4 4 3 4" xfId="721"/>
    <cellStyle name="20% - Dekorfärg4 4 4" xfId="878"/>
    <cellStyle name="20% - Dekorfärg4 4 4 2" xfId="1506"/>
    <cellStyle name="20% - Dekorfärg4 4 5" xfId="1192"/>
    <cellStyle name="20% - Dekorfärg4 4 6" xfId="563"/>
    <cellStyle name="20% - Dekorfärg4 5" xfId="282"/>
    <cellStyle name="20% - Dekorfärg4 5 2" xfId="428"/>
    <cellStyle name="20% - Dekorfärg4 5 2 2" xfId="1052"/>
    <cellStyle name="20% - Dekorfärg4 5 2 2 2" xfId="1680"/>
    <cellStyle name="20% - Dekorfärg4 5 2 3" xfId="1366"/>
    <cellStyle name="20% - Dekorfärg4 5 2 4" xfId="738"/>
    <cellStyle name="20% - Dekorfärg4 5 3" xfId="895"/>
    <cellStyle name="20% - Dekorfärg4 5 3 2" xfId="1523"/>
    <cellStyle name="20% - Dekorfärg4 5 4" xfId="1209"/>
    <cellStyle name="20% - Dekorfärg4 5 5" xfId="580"/>
    <cellStyle name="20% - Dekorfärg4 6" xfId="355"/>
    <cellStyle name="20% - Dekorfärg4 6 2" xfId="975"/>
    <cellStyle name="20% - Dekorfärg4 6 2 2" xfId="1603"/>
    <cellStyle name="20% - Dekorfärg4 6 3" xfId="1289"/>
    <cellStyle name="20% - Dekorfärg4 6 4" xfId="661"/>
    <cellStyle name="20% - Dekorfärg4 7" xfId="818"/>
    <cellStyle name="20% - Dekorfärg4 7 2" xfId="1446"/>
    <cellStyle name="20% - Dekorfärg4 8" xfId="1132"/>
    <cellStyle name="20% - Dekorfärg4 9" xfId="501"/>
    <cellStyle name="20% - Dekorfärg5 2" xfId="236"/>
    <cellStyle name="20% - Dekorfärg5 2 2" xfId="309"/>
    <cellStyle name="20% - Dekorfärg5 2 2 2" xfId="455"/>
    <cellStyle name="20% - Dekorfärg5 2 2 2 2" xfId="1077"/>
    <cellStyle name="20% - Dekorfärg5 2 2 2 2 2" xfId="1705"/>
    <cellStyle name="20% - Dekorfärg5 2 2 2 3" xfId="1391"/>
    <cellStyle name="20% - Dekorfärg5 2 2 2 4" xfId="763"/>
    <cellStyle name="20% - Dekorfärg5 2 2 3" xfId="920"/>
    <cellStyle name="20% - Dekorfärg5 2 2 3 2" xfId="1548"/>
    <cellStyle name="20% - Dekorfärg5 2 2 4" xfId="1234"/>
    <cellStyle name="20% - Dekorfärg5 2 2 5" xfId="605"/>
    <cellStyle name="20% - Dekorfärg5 2 3" xfId="382"/>
    <cellStyle name="20% - Dekorfärg5 2 3 2" xfId="1000"/>
    <cellStyle name="20% - Dekorfärg5 2 3 2 2" xfId="1628"/>
    <cellStyle name="20% - Dekorfärg5 2 3 3" xfId="1314"/>
    <cellStyle name="20% - Dekorfärg5 2 3 4" xfId="686"/>
    <cellStyle name="20% - Dekorfärg5 2 4" xfId="843"/>
    <cellStyle name="20% - Dekorfärg5 2 4 2" xfId="1471"/>
    <cellStyle name="20% - Dekorfärg5 2 5" xfId="1157"/>
    <cellStyle name="20% - Dekorfärg5 2 6" xfId="528"/>
    <cellStyle name="20% - Dekorfärg5 3" xfId="252"/>
    <cellStyle name="20% - Dekorfärg5 3 2" xfId="325"/>
    <cellStyle name="20% - Dekorfärg5 3 2 2" xfId="471"/>
    <cellStyle name="20% - Dekorfärg5 3 2 2 2" xfId="1096"/>
    <cellStyle name="20% - Dekorfärg5 3 2 2 2 2" xfId="1724"/>
    <cellStyle name="20% - Dekorfärg5 3 2 2 3" xfId="1410"/>
    <cellStyle name="20% - Dekorfärg5 3 2 2 4" xfId="782"/>
    <cellStyle name="20% - Dekorfärg5 3 2 3" xfId="939"/>
    <cellStyle name="20% - Dekorfärg5 3 2 3 2" xfId="1567"/>
    <cellStyle name="20% - Dekorfärg5 3 2 4" xfId="1253"/>
    <cellStyle name="20% - Dekorfärg5 3 2 5" xfId="624"/>
    <cellStyle name="20% - Dekorfärg5 3 3" xfId="398"/>
    <cellStyle name="20% - Dekorfärg5 3 3 2" xfId="1019"/>
    <cellStyle name="20% - Dekorfärg5 3 3 2 2" xfId="1647"/>
    <cellStyle name="20% - Dekorfärg5 3 3 3" xfId="1333"/>
    <cellStyle name="20% - Dekorfärg5 3 3 4" xfId="705"/>
    <cellStyle name="20% - Dekorfärg5 3 4" xfId="862"/>
    <cellStyle name="20% - Dekorfärg5 3 4 2" xfId="1490"/>
    <cellStyle name="20% - Dekorfärg5 3 5" xfId="1176"/>
    <cellStyle name="20% - Dekorfärg5 3 6" xfId="547"/>
    <cellStyle name="20% - Dekorfärg5 4" xfId="270"/>
    <cellStyle name="20% - Dekorfärg5 4 2" xfId="343"/>
    <cellStyle name="20% - Dekorfärg5 4 2 2" xfId="489"/>
    <cellStyle name="20% - Dekorfärg5 4 2 2 2" xfId="1114"/>
    <cellStyle name="20% - Dekorfärg5 4 2 2 2 2" xfId="1742"/>
    <cellStyle name="20% - Dekorfärg5 4 2 2 3" xfId="1428"/>
    <cellStyle name="20% - Dekorfärg5 4 2 2 4" xfId="800"/>
    <cellStyle name="20% - Dekorfärg5 4 2 3" xfId="957"/>
    <cellStyle name="20% - Dekorfärg5 4 2 3 2" xfId="1585"/>
    <cellStyle name="20% - Dekorfärg5 4 2 4" xfId="1271"/>
    <cellStyle name="20% - Dekorfärg5 4 2 5" xfId="642"/>
    <cellStyle name="20% - Dekorfärg5 4 3" xfId="416"/>
    <cellStyle name="20% - Dekorfärg5 4 3 2" xfId="1037"/>
    <cellStyle name="20% - Dekorfärg5 4 3 2 2" xfId="1665"/>
    <cellStyle name="20% - Dekorfärg5 4 3 3" xfId="1351"/>
    <cellStyle name="20% - Dekorfärg5 4 3 4" xfId="723"/>
    <cellStyle name="20% - Dekorfärg5 4 4" xfId="880"/>
    <cellStyle name="20% - Dekorfärg5 4 4 2" xfId="1508"/>
    <cellStyle name="20% - Dekorfärg5 4 5" xfId="1194"/>
    <cellStyle name="20% - Dekorfärg5 4 6" xfId="565"/>
    <cellStyle name="20% - Dekorfärg5 5" xfId="284"/>
    <cellStyle name="20% - Dekorfärg5 5 2" xfId="430"/>
    <cellStyle name="20% - Dekorfärg5 5 2 2" xfId="1054"/>
    <cellStyle name="20% - Dekorfärg5 5 2 2 2" xfId="1682"/>
    <cellStyle name="20% - Dekorfärg5 5 2 3" xfId="1368"/>
    <cellStyle name="20% - Dekorfärg5 5 2 4" xfId="740"/>
    <cellStyle name="20% - Dekorfärg5 5 3" xfId="897"/>
    <cellStyle name="20% - Dekorfärg5 5 3 2" xfId="1525"/>
    <cellStyle name="20% - Dekorfärg5 5 4" xfId="1211"/>
    <cellStyle name="20% - Dekorfärg5 5 5" xfId="582"/>
    <cellStyle name="20% - Dekorfärg5 6" xfId="357"/>
    <cellStyle name="20% - Dekorfärg5 6 2" xfId="977"/>
    <cellStyle name="20% - Dekorfärg5 6 2 2" xfId="1605"/>
    <cellStyle name="20% - Dekorfärg5 6 3" xfId="1291"/>
    <cellStyle name="20% - Dekorfärg5 6 4" xfId="663"/>
    <cellStyle name="20% - Dekorfärg5 7" xfId="820"/>
    <cellStyle name="20% - Dekorfärg5 7 2" xfId="1448"/>
    <cellStyle name="20% - Dekorfärg5 8" xfId="1134"/>
    <cellStyle name="20% - Dekorfärg5 9" xfId="503"/>
    <cellStyle name="20% - Dekorfärg6 2" xfId="238"/>
    <cellStyle name="20% - Dekorfärg6 2 2" xfId="311"/>
    <cellStyle name="20% - Dekorfärg6 2 2 2" xfId="457"/>
    <cellStyle name="20% - Dekorfärg6 2 2 2 2" xfId="1079"/>
    <cellStyle name="20% - Dekorfärg6 2 2 2 2 2" xfId="1707"/>
    <cellStyle name="20% - Dekorfärg6 2 2 2 3" xfId="1393"/>
    <cellStyle name="20% - Dekorfärg6 2 2 2 4" xfId="765"/>
    <cellStyle name="20% - Dekorfärg6 2 2 3" xfId="922"/>
    <cellStyle name="20% - Dekorfärg6 2 2 3 2" xfId="1550"/>
    <cellStyle name="20% - Dekorfärg6 2 2 4" xfId="1236"/>
    <cellStyle name="20% - Dekorfärg6 2 2 5" xfId="607"/>
    <cellStyle name="20% - Dekorfärg6 2 3" xfId="384"/>
    <cellStyle name="20% - Dekorfärg6 2 3 2" xfId="1002"/>
    <cellStyle name="20% - Dekorfärg6 2 3 2 2" xfId="1630"/>
    <cellStyle name="20% - Dekorfärg6 2 3 3" xfId="1316"/>
    <cellStyle name="20% - Dekorfärg6 2 3 4" xfId="688"/>
    <cellStyle name="20% - Dekorfärg6 2 4" xfId="845"/>
    <cellStyle name="20% - Dekorfärg6 2 4 2" xfId="1473"/>
    <cellStyle name="20% - Dekorfärg6 2 5" xfId="1159"/>
    <cellStyle name="20% - Dekorfärg6 2 6" xfId="530"/>
    <cellStyle name="20% - Dekorfärg6 3" xfId="254"/>
    <cellStyle name="20% - Dekorfärg6 3 2" xfId="327"/>
    <cellStyle name="20% - Dekorfärg6 3 2 2" xfId="473"/>
    <cellStyle name="20% - Dekorfärg6 3 2 2 2" xfId="1098"/>
    <cellStyle name="20% - Dekorfärg6 3 2 2 2 2" xfId="1726"/>
    <cellStyle name="20% - Dekorfärg6 3 2 2 3" xfId="1412"/>
    <cellStyle name="20% - Dekorfärg6 3 2 2 4" xfId="784"/>
    <cellStyle name="20% - Dekorfärg6 3 2 3" xfId="941"/>
    <cellStyle name="20% - Dekorfärg6 3 2 3 2" xfId="1569"/>
    <cellStyle name="20% - Dekorfärg6 3 2 4" xfId="1255"/>
    <cellStyle name="20% - Dekorfärg6 3 2 5" xfId="626"/>
    <cellStyle name="20% - Dekorfärg6 3 3" xfId="400"/>
    <cellStyle name="20% - Dekorfärg6 3 3 2" xfId="1021"/>
    <cellStyle name="20% - Dekorfärg6 3 3 2 2" xfId="1649"/>
    <cellStyle name="20% - Dekorfärg6 3 3 3" xfId="1335"/>
    <cellStyle name="20% - Dekorfärg6 3 3 4" xfId="707"/>
    <cellStyle name="20% - Dekorfärg6 3 4" xfId="864"/>
    <cellStyle name="20% - Dekorfärg6 3 4 2" xfId="1492"/>
    <cellStyle name="20% - Dekorfärg6 3 5" xfId="1178"/>
    <cellStyle name="20% - Dekorfärg6 3 6" xfId="549"/>
    <cellStyle name="20% - Dekorfärg6 4" xfId="272"/>
    <cellStyle name="20% - Dekorfärg6 4 2" xfId="345"/>
    <cellStyle name="20% - Dekorfärg6 4 2 2" xfId="491"/>
    <cellStyle name="20% - Dekorfärg6 4 2 2 2" xfId="1116"/>
    <cellStyle name="20% - Dekorfärg6 4 2 2 2 2" xfId="1744"/>
    <cellStyle name="20% - Dekorfärg6 4 2 2 3" xfId="1430"/>
    <cellStyle name="20% - Dekorfärg6 4 2 2 4" xfId="802"/>
    <cellStyle name="20% - Dekorfärg6 4 2 3" xfId="959"/>
    <cellStyle name="20% - Dekorfärg6 4 2 3 2" xfId="1587"/>
    <cellStyle name="20% - Dekorfärg6 4 2 4" xfId="1273"/>
    <cellStyle name="20% - Dekorfärg6 4 2 5" xfId="644"/>
    <cellStyle name="20% - Dekorfärg6 4 3" xfId="418"/>
    <cellStyle name="20% - Dekorfärg6 4 3 2" xfId="1039"/>
    <cellStyle name="20% - Dekorfärg6 4 3 2 2" xfId="1667"/>
    <cellStyle name="20% - Dekorfärg6 4 3 3" xfId="1353"/>
    <cellStyle name="20% - Dekorfärg6 4 3 4" xfId="725"/>
    <cellStyle name="20% - Dekorfärg6 4 4" xfId="882"/>
    <cellStyle name="20% - Dekorfärg6 4 4 2" xfId="1510"/>
    <cellStyle name="20% - Dekorfärg6 4 5" xfId="1196"/>
    <cellStyle name="20% - Dekorfärg6 4 6" xfId="567"/>
    <cellStyle name="20% - Dekorfärg6 5" xfId="286"/>
    <cellStyle name="20% - Dekorfärg6 5 2" xfId="432"/>
    <cellStyle name="20% - Dekorfärg6 5 2 2" xfId="1056"/>
    <cellStyle name="20% - Dekorfärg6 5 2 2 2" xfId="1684"/>
    <cellStyle name="20% - Dekorfärg6 5 2 3" xfId="1370"/>
    <cellStyle name="20% - Dekorfärg6 5 2 4" xfId="742"/>
    <cellStyle name="20% - Dekorfärg6 5 3" xfId="899"/>
    <cellStyle name="20% - Dekorfärg6 5 3 2" xfId="1527"/>
    <cellStyle name="20% - Dekorfärg6 5 4" xfId="1213"/>
    <cellStyle name="20% - Dekorfärg6 5 5" xfId="584"/>
    <cellStyle name="20% - Dekorfärg6 6" xfId="359"/>
    <cellStyle name="20% - Dekorfärg6 6 2" xfId="979"/>
    <cellStyle name="20% - Dekorfärg6 6 2 2" xfId="1607"/>
    <cellStyle name="20% - Dekorfärg6 6 3" xfId="1293"/>
    <cellStyle name="20% - Dekorfärg6 6 4" xfId="665"/>
    <cellStyle name="20% - Dekorfärg6 7" xfId="822"/>
    <cellStyle name="20% - Dekorfärg6 7 2" xfId="1450"/>
    <cellStyle name="20% - Dekorfärg6 8" xfId="1136"/>
    <cellStyle name="20% - Dekorfärg6 9" xfId="505"/>
    <cellStyle name="40 % - Dekorfärg1" xfId="19" builtinId="31" customBuiltin="1"/>
    <cellStyle name="40 % - Dekorfärg2" xfId="23" builtinId="35" customBuiltin="1"/>
    <cellStyle name="40 % - Dekorfärg3" xfId="27" builtinId="39" customBuiltin="1"/>
    <cellStyle name="40 % - Dekorfärg4" xfId="31" builtinId="43" customBuiltin="1"/>
    <cellStyle name="40 % - Dekorfärg5" xfId="35" builtinId="47" customBuiltin="1"/>
    <cellStyle name="40 % - Dekorfärg6" xfId="39" builtinId="51" customBuiltin="1"/>
    <cellStyle name="40% - Dekorfärg1 2" xfId="229"/>
    <cellStyle name="40% - Dekorfärg1 2 2" xfId="302"/>
    <cellStyle name="40% - Dekorfärg1 2 2 2" xfId="448"/>
    <cellStyle name="40% - Dekorfärg1 2 2 2 2" xfId="1070"/>
    <cellStyle name="40% - Dekorfärg1 2 2 2 2 2" xfId="1698"/>
    <cellStyle name="40% - Dekorfärg1 2 2 2 3" xfId="1384"/>
    <cellStyle name="40% - Dekorfärg1 2 2 2 4" xfId="756"/>
    <cellStyle name="40% - Dekorfärg1 2 2 3" xfId="913"/>
    <cellStyle name="40% - Dekorfärg1 2 2 3 2" xfId="1541"/>
    <cellStyle name="40% - Dekorfärg1 2 2 4" xfId="1227"/>
    <cellStyle name="40% - Dekorfärg1 2 2 5" xfId="598"/>
    <cellStyle name="40% - Dekorfärg1 2 3" xfId="375"/>
    <cellStyle name="40% - Dekorfärg1 2 3 2" xfId="993"/>
    <cellStyle name="40% - Dekorfärg1 2 3 2 2" xfId="1621"/>
    <cellStyle name="40% - Dekorfärg1 2 3 3" xfId="1307"/>
    <cellStyle name="40% - Dekorfärg1 2 3 4" xfId="679"/>
    <cellStyle name="40% - Dekorfärg1 2 4" xfId="836"/>
    <cellStyle name="40% - Dekorfärg1 2 4 2" xfId="1464"/>
    <cellStyle name="40% - Dekorfärg1 2 5" xfId="1150"/>
    <cellStyle name="40% - Dekorfärg1 2 6" xfId="521"/>
    <cellStyle name="40% - Dekorfärg1 3" xfId="245"/>
    <cellStyle name="40% - Dekorfärg1 3 2" xfId="318"/>
    <cellStyle name="40% - Dekorfärg1 3 2 2" xfId="464"/>
    <cellStyle name="40% - Dekorfärg1 3 2 2 2" xfId="1089"/>
    <cellStyle name="40% - Dekorfärg1 3 2 2 2 2" xfId="1717"/>
    <cellStyle name="40% - Dekorfärg1 3 2 2 3" xfId="1403"/>
    <cellStyle name="40% - Dekorfärg1 3 2 2 4" xfId="775"/>
    <cellStyle name="40% - Dekorfärg1 3 2 3" xfId="932"/>
    <cellStyle name="40% - Dekorfärg1 3 2 3 2" xfId="1560"/>
    <cellStyle name="40% - Dekorfärg1 3 2 4" xfId="1246"/>
    <cellStyle name="40% - Dekorfärg1 3 2 5" xfId="617"/>
    <cellStyle name="40% - Dekorfärg1 3 3" xfId="391"/>
    <cellStyle name="40% - Dekorfärg1 3 3 2" xfId="1012"/>
    <cellStyle name="40% - Dekorfärg1 3 3 2 2" xfId="1640"/>
    <cellStyle name="40% - Dekorfärg1 3 3 3" xfId="1326"/>
    <cellStyle name="40% - Dekorfärg1 3 3 4" xfId="698"/>
    <cellStyle name="40% - Dekorfärg1 3 4" xfId="855"/>
    <cellStyle name="40% - Dekorfärg1 3 4 2" xfId="1483"/>
    <cellStyle name="40% - Dekorfärg1 3 5" xfId="1169"/>
    <cellStyle name="40% - Dekorfärg1 3 6" xfId="540"/>
    <cellStyle name="40% - Dekorfärg1 4" xfId="263"/>
    <cellStyle name="40% - Dekorfärg1 4 2" xfId="336"/>
    <cellStyle name="40% - Dekorfärg1 4 2 2" xfId="482"/>
    <cellStyle name="40% - Dekorfärg1 4 2 2 2" xfId="1107"/>
    <cellStyle name="40% - Dekorfärg1 4 2 2 2 2" xfId="1735"/>
    <cellStyle name="40% - Dekorfärg1 4 2 2 3" xfId="1421"/>
    <cellStyle name="40% - Dekorfärg1 4 2 2 4" xfId="793"/>
    <cellStyle name="40% - Dekorfärg1 4 2 3" xfId="950"/>
    <cellStyle name="40% - Dekorfärg1 4 2 3 2" xfId="1578"/>
    <cellStyle name="40% - Dekorfärg1 4 2 4" xfId="1264"/>
    <cellStyle name="40% - Dekorfärg1 4 2 5" xfId="635"/>
    <cellStyle name="40% - Dekorfärg1 4 3" xfId="409"/>
    <cellStyle name="40% - Dekorfärg1 4 3 2" xfId="1030"/>
    <cellStyle name="40% - Dekorfärg1 4 3 2 2" xfId="1658"/>
    <cellStyle name="40% - Dekorfärg1 4 3 3" xfId="1344"/>
    <cellStyle name="40% - Dekorfärg1 4 3 4" xfId="716"/>
    <cellStyle name="40% - Dekorfärg1 4 4" xfId="873"/>
    <cellStyle name="40% - Dekorfärg1 4 4 2" xfId="1501"/>
    <cellStyle name="40% - Dekorfärg1 4 5" xfId="1187"/>
    <cellStyle name="40% - Dekorfärg1 4 6" xfId="558"/>
    <cellStyle name="40% - Dekorfärg1 5" xfId="277"/>
    <cellStyle name="40% - Dekorfärg1 5 2" xfId="423"/>
    <cellStyle name="40% - Dekorfärg1 5 2 2" xfId="1047"/>
    <cellStyle name="40% - Dekorfärg1 5 2 2 2" xfId="1675"/>
    <cellStyle name="40% - Dekorfärg1 5 2 3" xfId="1361"/>
    <cellStyle name="40% - Dekorfärg1 5 2 4" xfId="733"/>
    <cellStyle name="40% - Dekorfärg1 5 3" xfId="890"/>
    <cellStyle name="40% - Dekorfärg1 5 3 2" xfId="1518"/>
    <cellStyle name="40% - Dekorfärg1 5 4" xfId="1204"/>
    <cellStyle name="40% - Dekorfärg1 5 5" xfId="575"/>
    <cellStyle name="40% - Dekorfärg1 6" xfId="350"/>
    <cellStyle name="40% - Dekorfärg1 6 2" xfId="970"/>
    <cellStyle name="40% - Dekorfärg1 6 2 2" xfId="1598"/>
    <cellStyle name="40% - Dekorfärg1 6 3" xfId="1284"/>
    <cellStyle name="40% - Dekorfärg1 6 4" xfId="656"/>
    <cellStyle name="40% - Dekorfärg1 7" xfId="813"/>
    <cellStyle name="40% - Dekorfärg1 7 2" xfId="1441"/>
    <cellStyle name="40% - Dekorfärg1 8" xfId="1127"/>
    <cellStyle name="40% - Dekorfärg1 9" xfId="496"/>
    <cellStyle name="40% - Dekorfärg2 2" xfId="231"/>
    <cellStyle name="40% - Dekorfärg2 2 2" xfId="304"/>
    <cellStyle name="40% - Dekorfärg2 2 2 2" xfId="450"/>
    <cellStyle name="40% - Dekorfärg2 2 2 2 2" xfId="1072"/>
    <cellStyle name="40% - Dekorfärg2 2 2 2 2 2" xfId="1700"/>
    <cellStyle name="40% - Dekorfärg2 2 2 2 3" xfId="1386"/>
    <cellStyle name="40% - Dekorfärg2 2 2 2 4" xfId="758"/>
    <cellStyle name="40% - Dekorfärg2 2 2 3" xfId="915"/>
    <cellStyle name="40% - Dekorfärg2 2 2 3 2" xfId="1543"/>
    <cellStyle name="40% - Dekorfärg2 2 2 4" xfId="1229"/>
    <cellStyle name="40% - Dekorfärg2 2 2 5" xfId="600"/>
    <cellStyle name="40% - Dekorfärg2 2 3" xfId="377"/>
    <cellStyle name="40% - Dekorfärg2 2 3 2" xfId="995"/>
    <cellStyle name="40% - Dekorfärg2 2 3 2 2" xfId="1623"/>
    <cellStyle name="40% - Dekorfärg2 2 3 3" xfId="1309"/>
    <cellStyle name="40% - Dekorfärg2 2 3 4" xfId="681"/>
    <cellStyle name="40% - Dekorfärg2 2 4" xfId="838"/>
    <cellStyle name="40% - Dekorfärg2 2 4 2" xfId="1466"/>
    <cellStyle name="40% - Dekorfärg2 2 5" xfId="1152"/>
    <cellStyle name="40% - Dekorfärg2 2 6" xfId="523"/>
    <cellStyle name="40% - Dekorfärg2 3" xfId="247"/>
    <cellStyle name="40% - Dekorfärg2 3 2" xfId="320"/>
    <cellStyle name="40% - Dekorfärg2 3 2 2" xfId="466"/>
    <cellStyle name="40% - Dekorfärg2 3 2 2 2" xfId="1091"/>
    <cellStyle name="40% - Dekorfärg2 3 2 2 2 2" xfId="1719"/>
    <cellStyle name="40% - Dekorfärg2 3 2 2 3" xfId="1405"/>
    <cellStyle name="40% - Dekorfärg2 3 2 2 4" xfId="777"/>
    <cellStyle name="40% - Dekorfärg2 3 2 3" xfId="934"/>
    <cellStyle name="40% - Dekorfärg2 3 2 3 2" xfId="1562"/>
    <cellStyle name="40% - Dekorfärg2 3 2 4" xfId="1248"/>
    <cellStyle name="40% - Dekorfärg2 3 2 5" xfId="619"/>
    <cellStyle name="40% - Dekorfärg2 3 3" xfId="393"/>
    <cellStyle name="40% - Dekorfärg2 3 3 2" xfId="1014"/>
    <cellStyle name="40% - Dekorfärg2 3 3 2 2" xfId="1642"/>
    <cellStyle name="40% - Dekorfärg2 3 3 3" xfId="1328"/>
    <cellStyle name="40% - Dekorfärg2 3 3 4" xfId="700"/>
    <cellStyle name="40% - Dekorfärg2 3 4" xfId="857"/>
    <cellStyle name="40% - Dekorfärg2 3 4 2" xfId="1485"/>
    <cellStyle name="40% - Dekorfärg2 3 5" xfId="1171"/>
    <cellStyle name="40% - Dekorfärg2 3 6" xfId="542"/>
    <cellStyle name="40% - Dekorfärg2 4" xfId="265"/>
    <cellStyle name="40% - Dekorfärg2 4 2" xfId="338"/>
    <cellStyle name="40% - Dekorfärg2 4 2 2" xfId="484"/>
    <cellStyle name="40% - Dekorfärg2 4 2 2 2" xfId="1109"/>
    <cellStyle name="40% - Dekorfärg2 4 2 2 2 2" xfId="1737"/>
    <cellStyle name="40% - Dekorfärg2 4 2 2 3" xfId="1423"/>
    <cellStyle name="40% - Dekorfärg2 4 2 2 4" xfId="795"/>
    <cellStyle name="40% - Dekorfärg2 4 2 3" xfId="952"/>
    <cellStyle name="40% - Dekorfärg2 4 2 3 2" xfId="1580"/>
    <cellStyle name="40% - Dekorfärg2 4 2 4" xfId="1266"/>
    <cellStyle name="40% - Dekorfärg2 4 2 5" xfId="637"/>
    <cellStyle name="40% - Dekorfärg2 4 3" xfId="411"/>
    <cellStyle name="40% - Dekorfärg2 4 3 2" xfId="1032"/>
    <cellStyle name="40% - Dekorfärg2 4 3 2 2" xfId="1660"/>
    <cellStyle name="40% - Dekorfärg2 4 3 3" xfId="1346"/>
    <cellStyle name="40% - Dekorfärg2 4 3 4" xfId="718"/>
    <cellStyle name="40% - Dekorfärg2 4 4" xfId="875"/>
    <cellStyle name="40% - Dekorfärg2 4 4 2" xfId="1503"/>
    <cellStyle name="40% - Dekorfärg2 4 5" xfId="1189"/>
    <cellStyle name="40% - Dekorfärg2 4 6" xfId="560"/>
    <cellStyle name="40% - Dekorfärg2 5" xfId="279"/>
    <cellStyle name="40% - Dekorfärg2 5 2" xfId="425"/>
    <cellStyle name="40% - Dekorfärg2 5 2 2" xfId="1049"/>
    <cellStyle name="40% - Dekorfärg2 5 2 2 2" xfId="1677"/>
    <cellStyle name="40% - Dekorfärg2 5 2 3" xfId="1363"/>
    <cellStyle name="40% - Dekorfärg2 5 2 4" xfId="735"/>
    <cellStyle name="40% - Dekorfärg2 5 3" xfId="892"/>
    <cellStyle name="40% - Dekorfärg2 5 3 2" xfId="1520"/>
    <cellStyle name="40% - Dekorfärg2 5 4" xfId="1206"/>
    <cellStyle name="40% - Dekorfärg2 5 5" xfId="577"/>
    <cellStyle name="40% - Dekorfärg2 6" xfId="352"/>
    <cellStyle name="40% - Dekorfärg2 6 2" xfId="972"/>
    <cellStyle name="40% - Dekorfärg2 6 2 2" xfId="1600"/>
    <cellStyle name="40% - Dekorfärg2 6 3" xfId="1286"/>
    <cellStyle name="40% - Dekorfärg2 6 4" xfId="658"/>
    <cellStyle name="40% - Dekorfärg2 7" xfId="815"/>
    <cellStyle name="40% - Dekorfärg2 7 2" xfId="1443"/>
    <cellStyle name="40% - Dekorfärg2 8" xfId="1129"/>
    <cellStyle name="40% - Dekorfärg2 9" xfId="498"/>
    <cellStyle name="40% - Dekorfärg3 2" xfId="233"/>
    <cellStyle name="40% - Dekorfärg3 2 2" xfId="306"/>
    <cellStyle name="40% - Dekorfärg3 2 2 2" xfId="452"/>
    <cellStyle name="40% - Dekorfärg3 2 2 2 2" xfId="1074"/>
    <cellStyle name="40% - Dekorfärg3 2 2 2 2 2" xfId="1702"/>
    <cellStyle name="40% - Dekorfärg3 2 2 2 3" xfId="1388"/>
    <cellStyle name="40% - Dekorfärg3 2 2 2 4" xfId="760"/>
    <cellStyle name="40% - Dekorfärg3 2 2 3" xfId="917"/>
    <cellStyle name="40% - Dekorfärg3 2 2 3 2" xfId="1545"/>
    <cellStyle name="40% - Dekorfärg3 2 2 4" xfId="1231"/>
    <cellStyle name="40% - Dekorfärg3 2 2 5" xfId="602"/>
    <cellStyle name="40% - Dekorfärg3 2 3" xfId="379"/>
    <cellStyle name="40% - Dekorfärg3 2 3 2" xfId="997"/>
    <cellStyle name="40% - Dekorfärg3 2 3 2 2" xfId="1625"/>
    <cellStyle name="40% - Dekorfärg3 2 3 3" xfId="1311"/>
    <cellStyle name="40% - Dekorfärg3 2 3 4" xfId="683"/>
    <cellStyle name="40% - Dekorfärg3 2 4" xfId="840"/>
    <cellStyle name="40% - Dekorfärg3 2 4 2" xfId="1468"/>
    <cellStyle name="40% - Dekorfärg3 2 5" xfId="1154"/>
    <cellStyle name="40% - Dekorfärg3 2 6" xfId="525"/>
    <cellStyle name="40% - Dekorfärg3 3" xfId="249"/>
    <cellStyle name="40% - Dekorfärg3 3 2" xfId="322"/>
    <cellStyle name="40% - Dekorfärg3 3 2 2" xfId="468"/>
    <cellStyle name="40% - Dekorfärg3 3 2 2 2" xfId="1093"/>
    <cellStyle name="40% - Dekorfärg3 3 2 2 2 2" xfId="1721"/>
    <cellStyle name="40% - Dekorfärg3 3 2 2 3" xfId="1407"/>
    <cellStyle name="40% - Dekorfärg3 3 2 2 4" xfId="779"/>
    <cellStyle name="40% - Dekorfärg3 3 2 3" xfId="936"/>
    <cellStyle name="40% - Dekorfärg3 3 2 3 2" xfId="1564"/>
    <cellStyle name="40% - Dekorfärg3 3 2 4" xfId="1250"/>
    <cellStyle name="40% - Dekorfärg3 3 2 5" xfId="621"/>
    <cellStyle name="40% - Dekorfärg3 3 3" xfId="395"/>
    <cellStyle name="40% - Dekorfärg3 3 3 2" xfId="1016"/>
    <cellStyle name="40% - Dekorfärg3 3 3 2 2" xfId="1644"/>
    <cellStyle name="40% - Dekorfärg3 3 3 3" xfId="1330"/>
    <cellStyle name="40% - Dekorfärg3 3 3 4" xfId="702"/>
    <cellStyle name="40% - Dekorfärg3 3 4" xfId="859"/>
    <cellStyle name="40% - Dekorfärg3 3 4 2" xfId="1487"/>
    <cellStyle name="40% - Dekorfärg3 3 5" xfId="1173"/>
    <cellStyle name="40% - Dekorfärg3 3 6" xfId="544"/>
    <cellStyle name="40% - Dekorfärg3 4" xfId="267"/>
    <cellStyle name="40% - Dekorfärg3 4 2" xfId="340"/>
    <cellStyle name="40% - Dekorfärg3 4 2 2" xfId="486"/>
    <cellStyle name="40% - Dekorfärg3 4 2 2 2" xfId="1111"/>
    <cellStyle name="40% - Dekorfärg3 4 2 2 2 2" xfId="1739"/>
    <cellStyle name="40% - Dekorfärg3 4 2 2 3" xfId="1425"/>
    <cellStyle name="40% - Dekorfärg3 4 2 2 4" xfId="797"/>
    <cellStyle name="40% - Dekorfärg3 4 2 3" xfId="954"/>
    <cellStyle name="40% - Dekorfärg3 4 2 3 2" xfId="1582"/>
    <cellStyle name="40% - Dekorfärg3 4 2 4" xfId="1268"/>
    <cellStyle name="40% - Dekorfärg3 4 2 5" xfId="639"/>
    <cellStyle name="40% - Dekorfärg3 4 3" xfId="413"/>
    <cellStyle name="40% - Dekorfärg3 4 3 2" xfId="1034"/>
    <cellStyle name="40% - Dekorfärg3 4 3 2 2" xfId="1662"/>
    <cellStyle name="40% - Dekorfärg3 4 3 3" xfId="1348"/>
    <cellStyle name="40% - Dekorfärg3 4 3 4" xfId="720"/>
    <cellStyle name="40% - Dekorfärg3 4 4" xfId="877"/>
    <cellStyle name="40% - Dekorfärg3 4 4 2" xfId="1505"/>
    <cellStyle name="40% - Dekorfärg3 4 5" xfId="1191"/>
    <cellStyle name="40% - Dekorfärg3 4 6" xfId="562"/>
    <cellStyle name="40% - Dekorfärg3 5" xfId="281"/>
    <cellStyle name="40% - Dekorfärg3 5 2" xfId="427"/>
    <cellStyle name="40% - Dekorfärg3 5 2 2" xfId="1051"/>
    <cellStyle name="40% - Dekorfärg3 5 2 2 2" xfId="1679"/>
    <cellStyle name="40% - Dekorfärg3 5 2 3" xfId="1365"/>
    <cellStyle name="40% - Dekorfärg3 5 2 4" xfId="737"/>
    <cellStyle name="40% - Dekorfärg3 5 3" xfId="894"/>
    <cellStyle name="40% - Dekorfärg3 5 3 2" xfId="1522"/>
    <cellStyle name="40% - Dekorfärg3 5 4" xfId="1208"/>
    <cellStyle name="40% - Dekorfärg3 5 5" xfId="579"/>
    <cellStyle name="40% - Dekorfärg3 6" xfId="354"/>
    <cellStyle name="40% - Dekorfärg3 6 2" xfId="974"/>
    <cellStyle name="40% - Dekorfärg3 6 2 2" xfId="1602"/>
    <cellStyle name="40% - Dekorfärg3 6 3" xfId="1288"/>
    <cellStyle name="40% - Dekorfärg3 6 4" xfId="660"/>
    <cellStyle name="40% - Dekorfärg3 7" xfId="817"/>
    <cellStyle name="40% - Dekorfärg3 7 2" xfId="1445"/>
    <cellStyle name="40% - Dekorfärg3 8" xfId="1131"/>
    <cellStyle name="40% - Dekorfärg3 9" xfId="500"/>
    <cellStyle name="40% - Dekorfärg4 2" xfId="235"/>
    <cellStyle name="40% - Dekorfärg4 2 2" xfId="308"/>
    <cellStyle name="40% - Dekorfärg4 2 2 2" xfId="454"/>
    <cellStyle name="40% - Dekorfärg4 2 2 2 2" xfId="1076"/>
    <cellStyle name="40% - Dekorfärg4 2 2 2 2 2" xfId="1704"/>
    <cellStyle name="40% - Dekorfärg4 2 2 2 3" xfId="1390"/>
    <cellStyle name="40% - Dekorfärg4 2 2 2 4" xfId="762"/>
    <cellStyle name="40% - Dekorfärg4 2 2 3" xfId="919"/>
    <cellStyle name="40% - Dekorfärg4 2 2 3 2" xfId="1547"/>
    <cellStyle name="40% - Dekorfärg4 2 2 4" xfId="1233"/>
    <cellStyle name="40% - Dekorfärg4 2 2 5" xfId="604"/>
    <cellStyle name="40% - Dekorfärg4 2 3" xfId="381"/>
    <cellStyle name="40% - Dekorfärg4 2 3 2" xfId="999"/>
    <cellStyle name="40% - Dekorfärg4 2 3 2 2" xfId="1627"/>
    <cellStyle name="40% - Dekorfärg4 2 3 3" xfId="1313"/>
    <cellStyle name="40% - Dekorfärg4 2 3 4" xfId="685"/>
    <cellStyle name="40% - Dekorfärg4 2 4" xfId="842"/>
    <cellStyle name="40% - Dekorfärg4 2 4 2" xfId="1470"/>
    <cellStyle name="40% - Dekorfärg4 2 5" xfId="1156"/>
    <cellStyle name="40% - Dekorfärg4 2 6" xfId="527"/>
    <cellStyle name="40% - Dekorfärg4 3" xfId="251"/>
    <cellStyle name="40% - Dekorfärg4 3 2" xfId="324"/>
    <cellStyle name="40% - Dekorfärg4 3 2 2" xfId="470"/>
    <cellStyle name="40% - Dekorfärg4 3 2 2 2" xfId="1095"/>
    <cellStyle name="40% - Dekorfärg4 3 2 2 2 2" xfId="1723"/>
    <cellStyle name="40% - Dekorfärg4 3 2 2 3" xfId="1409"/>
    <cellStyle name="40% - Dekorfärg4 3 2 2 4" xfId="781"/>
    <cellStyle name="40% - Dekorfärg4 3 2 3" xfId="938"/>
    <cellStyle name="40% - Dekorfärg4 3 2 3 2" xfId="1566"/>
    <cellStyle name="40% - Dekorfärg4 3 2 4" xfId="1252"/>
    <cellStyle name="40% - Dekorfärg4 3 2 5" xfId="623"/>
    <cellStyle name="40% - Dekorfärg4 3 3" xfId="397"/>
    <cellStyle name="40% - Dekorfärg4 3 3 2" xfId="1018"/>
    <cellStyle name="40% - Dekorfärg4 3 3 2 2" xfId="1646"/>
    <cellStyle name="40% - Dekorfärg4 3 3 3" xfId="1332"/>
    <cellStyle name="40% - Dekorfärg4 3 3 4" xfId="704"/>
    <cellStyle name="40% - Dekorfärg4 3 4" xfId="861"/>
    <cellStyle name="40% - Dekorfärg4 3 4 2" xfId="1489"/>
    <cellStyle name="40% - Dekorfärg4 3 5" xfId="1175"/>
    <cellStyle name="40% - Dekorfärg4 3 6" xfId="546"/>
    <cellStyle name="40% - Dekorfärg4 4" xfId="269"/>
    <cellStyle name="40% - Dekorfärg4 4 2" xfId="342"/>
    <cellStyle name="40% - Dekorfärg4 4 2 2" xfId="488"/>
    <cellStyle name="40% - Dekorfärg4 4 2 2 2" xfId="1113"/>
    <cellStyle name="40% - Dekorfärg4 4 2 2 2 2" xfId="1741"/>
    <cellStyle name="40% - Dekorfärg4 4 2 2 3" xfId="1427"/>
    <cellStyle name="40% - Dekorfärg4 4 2 2 4" xfId="799"/>
    <cellStyle name="40% - Dekorfärg4 4 2 3" xfId="956"/>
    <cellStyle name="40% - Dekorfärg4 4 2 3 2" xfId="1584"/>
    <cellStyle name="40% - Dekorfärg4 4 2 4" xfId="1270"/>
    <cellStyle name="40% - Dekorfärg4 4 2 5" xfId="641"/>
    <cellStyle name="40% - Dekorfärg4 4 3" xfId="415"/>
    <cellStyle name="40% - Dekorfärg4 4 3 2" xfId="1036"/>
    <cellStyle name="40% - Dekorfärg4 4 3 2 2" xfId="1664"/>
    <cellStyle name="40% - Dekorfärg4 4 3 3" xfId="1350"/>
    <cellStyle name="40% - Dekorfärg4 4 3 4" xfId="722"/>
    <cellStyle name="40% - Dekorfärg4 4 4" xfId="879"/>
    <cellStyle name="40% - Dekorfärg4 4 4 2" xfId="1507"/>
    <cellStyle name="40% - Dekorfärg4 4 5" xfId="1193"/>
    <cellStyle name="40% - Dekorfärg4 4 6" xfId="564"/>
    <cellStyle name="40% - Dekorfärg4 5" xfId="283"/>
    <cellStyle name="40% - Dekorfärg4 5 2" xfId="429"/>
    <cellStyle name="40% - Dekorfärg4 5 2 2" xfId="1053"/>
    <cellStyle name="40% - Dekorfärg4 5 2 2 2" xfId="1681"/>
    <cellStyle name="40% - Dekorfärg4 5 2 3" xfId="1367"/>
    <cellStyle name="40% - Dekorfärg4 5 2 4" xfId="739"/>
    <cellStyle name="40% - Dekorfärg4 5 3" xfId="896"/>
    <cellStyle name="40% - Dekorfärg4 5 3 2" xfId="1524"/>
    <cellStyle name="40% - Dekorfärg4 5 4" xfId="1210"/>
    <cellStyle name="40% - Dekorfärg4 5 5" xfId="581"/>
    <cellStyle name="40% - Dekorfärg4 6" xfId="356"/>
    <cellStyle name="40% - Dekorfärg4 6 2" xfId="976"/>
    <cellStyle name="40% - Dekorfärg4 6 2 2" xfId="1604"/>
    <cellStyle name="40% - Dekorfärg4 6 3" xfId="1290"/>
    <cellStyle name="40% - Dekorfärg4 6 4" xfId="662"/>
    <cellStyle name="40% - Dekorfärg4 7" xfId="819"/>
    <cellStyle name="40% - Dekorfärg4 7 2" xfId="1447"/>
    <cellStyle name="40% - Dekorfärg4 8" xfId="1133"/>
    <cellStyle name="40% - Dekorfärg4 9" xfId="502"/>
    <cellStyle name="40% - Dekorfärg5 2" xfId="237"/>
    <cellStyle name="40% - Dekorfärg5 2 2" xfId="310"/>
    <cellStyle name="40% - Dekorfärg5 2 2 2" xfId="456"/>
    <cellStyle name="40% - Dekorfärg5 2 2 2 2" xfId="1078"/>
    <cellStyle name="40% - Dekorfärg5 2 2 2 2 2" xfId="1706"/>
    <cellStyle name="40% - Dekorfärg5 2 2 2 3" xfId="1392"/>
    <cellStyle name="40% - Dekorfärg5 2 2 2 4" xfId="764"/>
    <cellStyle name="40% - Dekorfärg5 2 2 3" xfId="921"/>
    <cellStyle name="40% - Dekorfärg5 2 2 3 2" xfId="1549"/>
    <cellStyle name="40% - Dekorfärg5 2 2 4" xfId="1235"/>
    <cellStyle name="40% - Dekorfärg5 2 2 5" xfId="606"/>
    <cellStyle name="40% - Dekorfärg5 2 3" xfId="383"/>
    <cellStyle name="40% - Dekorfärg5 2 3 2" xfId="1001"/>
    <cellStyle name="40% - Dekorfärg5 2 3 2 2" xfId="1629"/>
    <cellStyle name="40% - Dekorfärg5 2 3 3" xfId="1315"/>
    <cellStyle name="40% - Dekorfärg5 2 3 4" xfId="687"/>
    <cellStyle name="40% - Dekorfärg5 2 4" xfId="844"/>
    <cellStyle name="40% - Dekorfärg5 2 4 2" xfId="1472"/>
    <cellStyle name="40% - Dekorfärg5 2 5" xfId="1158"/>
    <cellStyle name="40% - Dekorfärg5 2 6" xfId="529"/>
    <cellStyle name="40% - Dekorfärg5 3" xfId="253"/>
    <cellStyle name="40% - Dekorfärg5 3 2" xfId="326"/>
    <cellStyle name="40% - Dekorfärg5 3 2 2" xfId="472"/>
    <cellStyle name="40% - Dekorfärg5 3 2 2 2" xfId="1097"/>
    <cellStyle name="40% - Dekorfärg5 3 2 2 2 2" xfId="1725"/>
    <cellStyle name="40% - Dekorfärg5 3 2 2 3" xfId="1411"/>
    <cellStyle name="40% - Dekorfärg5 3 2 2 4" xfId="783"/>
    <cellStyle name="40% - Dekorfärg5 3 2 3" xfId="940"/>
    <cellStyle name="40% - Dekorfärg5 3 2 3 2" xfId="1568"/>
    <cellStyle name="40% - Dekorfärg5 3 2 4" xfId="1254"/>
    <cellStyle name="40% - Dekorfärg5 3 2 5" xfId="625"/>
    <cellStyle name="40% - Dekorfärg5 3 3" xfId="399"/>
    <cellStyle name="40% - Dekorfärg5 3 3 2" xfId="1020"/>
    <cellStyle name="40% - Dekorfärg5 3 3 2 2" xfId="1648"/>
    <cellStyle name="40% - Dekorfärg5 3 3 3" xfId="1334"/>
    <cellStyle name="40% - Dekorfärg5 3 3 4" xfId="706"/>
    <cellStyle name="40% - Dekorfärg5 3 4" xfId="863"/>
    <cellStyle name="40% - Dekorfärg5 3 4 2" xfId="1491"/>
    <cellStyle name="40% - Dekorfärg5 3 5" xfId="1177"/>
    <cellStyle name="40% - Dekorfärg5 3 6" xfId="548"/>
    <cellStyle name="40% - Dekorfärg5 4" xfId="271"/>
    <cellStyle name="40% - Dekorfärg5 4 2" xfId="344"/>
    <cellStyle name="40% - Dekorfärg5 4 2 2" xfId="490"/>
    <cellStyle name="40% - Dekorfärg5 4 2 2 2" xfId="1115"/>
    <cellStyle name="40% - Dekorfärg5 4 2 2 2 2" xfId="1743"/>
    <cellStyle name="40% - Dekorfärg5 4 2 2 3" xfId="1429"/>
    <cellStyle name="40% - Dekorfärg5 4 2 2 4" xfId="801"/>
    <cellStyle name="40% - Dekorfärg5 4 2 3" xfId="958"/>
    <cellStyle name="40% - Dekorfärg5 4 2 3 2" xfId="1586"/>
    <cellStyle name="40% - Dekorfärg5 4 2 4" xfId="1272"/>
    <cellStyle name="40% - Dekorfärg5 4 2 5" xfId="643"/>
    <cellStyle name="40% - Dekorfärg5 4 3" xfId="417"/>
    <cellStyle name="40% - Dekorfärg5 4 3 2" xfId="1038"/>
    <cellStyle name="40% - Dekorfärg5 4 3 2 2" xfId="1666"/>
    <cellStyle name="40% - Dekorfärg5 4 3 3" xfId="1352"/>
    <cellStyle name="40% - Dekorfärg5 4 3 4" xfId="724"/>
    <cellStyle name="40% - Dekorfärg5 4 4" xfId="881"/>
    <cellStyle name="40% - Dekorfärg5 4 4 2" xfId="1509"/>
    <cellStyle name="40% - Dekorfärg5 4 5" xfId="1195"/>
    <cellStyle name="40% - Dekorfärg5 4 6" xfId="566"/>
    <cellStyle name="40% - Dekorfärg5 5" xfId="285"/>
    <cellStyle name="40% - Dekorfärg5 5 2" xfId="431"/>
    <cellStyle name="40% - Dekorfärg5 5 2 2" xfId="1055"/>
    <cellStyle name="40% - Dekorfärg5 5 2 2 2" xfId="1683"/>
    <cellStyle name="40% - Dekorfärg5 5 2 3" xfId="1369"/>
    <cellStyle name="40% - Dekorfärg5 5 2 4" xfId="741"/>
    <cellStyle name="40% - Dekorfärg5 5 3" xfId="898"/>
    <cellStyle name="40% - Dekorfärg5 5 3 2" xfId="1526"/>
    <cellStyle name="40% - Dekorfärg5 5 4" xfId="1212"/>
    <cellStyle name="40% - Dekorfärg5 5 5" xfId="583"/>
    <cellStyle name="40% - Dekorfärg5 6" xfId="358"/>
    <cellStyle name="40% - Dekorfärg5 6 2" xfId="978"/>
    <cellStyle name="40% - Dekorfärg5 6 2 2" xfId="1606"/>
    <cellStyle name="40% - Dekorfärg5 6 3" xfId="1292"/>
    <cellStyle name="40% - Dekorfärg5 6 4" xfId="664"/>
    <cellStyle name="40% - Dekorfärg5 7" xfId="821"/>
    <cellStyle name="40% - Dekorfärg5 7 2" xfId="1449"/>
    <cellStyle name="40% - Dekorfärg5 8" xfId="1135"/>
    <cellStyle name="40% - Dekorfärg5 9" xfId="504"/>
    <cellStyle name="40% - Dekorfärg6 2" xfId="239"/>
    <cellStyle name="40% - Dekorfärg6 2 2" xfId="312"/>
    <cellStyle name="40% - Dekorfärg6 2 2 2" xfId="458"/>
    <cellStyle name="40% - Dekorfärg6 2 2 2 2" xfId="1080"/>
    <cellStyle name="40% - Dekorfärg6 2 2 2 2 2" xfId="1708"/>
    <cellStyle name="40% - Dekorfärg6 2 2 2 3" xfId="1394"/>
    <cellStyle name="40% - Dekorfärg6 2 2 2 4" xfId="766"/>
    <cellStyle name="40% - Dekorfärg6 2 2 3" xfId="923"/>
    <cellStyle name="40% - Dekorfärg6 2 2 3 2" xfId="1551"/>
    <cellStyle name="40% - Dekorfärg6 2 2 4" xfId="1237"/>
    <cellStyle name="40% - Dekorfärg6 2 2 5" xfId="608"/>
    <cellStyle name="40% - Dekorfärg6 2 3" xfId="385"/>
    <cellStyle name="40% - Dekorfärg6 2 3 2" xfId="1003"/>
    <cellStyle name="40% - Dekorfärg6 2 3 2 2" xfId="1631"/>
    <cellStyle name="40% - Dekorfärg6 2 3 3" xfId="1317"/>
    <cellStyle name="40% - Dekorfärg6 2 3 4" xfId="689"/>
    <cellStyle name="40% - Dekorfärg6 2 4" xfId="846"/>
    <cellStyle name="40% - Dekorfärg6 2 4 2" xfId="1474"/>
    <cellStyle name="40% - Dekorfärg6 2 5" xfId="1160"/>
    <cellStyle name="40% - Dekorfärg6 2 6" xfId="531"/>
    <cellStyle name="40% - Dekorfärg6 3" xfId="255"/>
    <cellStyle name="40% - Dekorfärg6 3 2" xfId="328"/>
    <cellStyle name="40% - Dekorfärg6 3 2 2" xfId="474"/>
    <cellStyle name="40% - Dekorfärg6 3 2 2 2" xfId="1099"/>
    <cellStyle name="40% - Dekorfärg6 3 2 2 2 2" xfId="1727"/>
    <cellStyle name="40% - Dekorfärg6 3 2 2 3" xfId="1413"/>
    <cellStyle name="40% - Dekorfärg6 3 2 2 4" xfId="785"/>
    <cellStyle name="40% - Dekorfärg6 3 2 3" xfId="942"/>
    <cellStyle name="40% - Dekorfärg6 3 2 3 2" xfId="1570"/>
    <cellStyle name="40% - Dekorfärg6 3 2 4" xfId="1256"/>
    <cellStyle name="40% - Dekorfärg6 3 2 5" xfId="627"/>
    <cellStyle name="40% - Dekorfärg6 3 3" xfId="401"/>
    <cellStyle name="40% - Dekorfärg6 3 3 2" xfId="1022"/>
    <cellStyle name="40% - Dekorfärg6 3 3 2 2" xfId="1650"/>
    <cellStyle name="40% - Dekorfärg6 3 3 3" xfId="1336"/>
    <cellStyle name="40% - Dekorfärg6 3 3 4" xfId="708"/>
    <cellStyle name="40% - Dekorfärg6 3 4" xfId="865"/>
    <cellStyle name="40% - Dekorfärg6 3 4 2" xfId="1493"/>
    <cellStyle name="40% - Dekorfärg6 3 5" xfId="1179"/>
    <cellStyle name="40% - Dekorfärg6 3 6" xfId="550"/>
    <cellStyle name="40% - Dekorfärg6 4" xfId="273"/>
    <cellStyle name="40% - Dekorfärg6 4 2" xfId="346"/>
    <cellStyle name="40% - Dekorfärg6 4 2 2" xfId="492"/>
    <cellStyle name="40% - Dekorfärg6 4 2 2 2" xfId="1117"/>
    <cellStyle name="40% - Dekorfärg6 4 2 2 2 2" xfId="1745"/>
    <cellStyle name="40% - Dekorfärg6 4 2 2 3" xfId="1431"/>
    <cellStyle name="40% - Dekorfärg6 4 2 2 4" xfId="803"/>
    <cellStyle name="40% - Dekorfärg6 4 2 3" xfId="960"/>
    <cellStyle name="40% - Dekorfärg6 4 2 3 2" xfId="1588"/>
    <cellStyle name="40% - Dekorfärg6 4 2 4" xfId="1274"/>
    <cellStyle name="40% - Dekorfärg6 4 2 5" xfId="645"/>
    <cellStyle name="40% - Dekorfärg6 4 3" xfId="419"/>
    <cellStyle name="40% - Dekorfärg6 4 3 2" xfId="1040"/>
    <cellStyle name="40% - Dekorfärg6 4 3 2 2" xfId="1668"/>
    <cellStyle name="40% - Dekorfärg6 4 3 3" xfId="1354"/>
    <cellStyle name="40% - Dekorfärg6 4 3 4" xfId="726"/>
    <cellStyle name="40% - Dekorfärg6 4 4" xfId="883"/>
    <cellStyle name="40% - Dekorfärg6 4 4 2" xfId="1511"/>
    <cellStyle name="40% - Dekorfärg6 4 5" xfId="1197"/>
    <cellStyle name="40% - Dekorfärg6 4 6" xfId="568"/>
    <cellStyle name="40% - Dekorfärg6 5" xfId="287"/>
    <cellStyle name="40% - Dekorfärg6 5 2" xfId="433"/>
    <cellStyle name="40% - Dekorfärg6 5 2 2" xfId="1057"/>
    <cellStyle name="40% - Dekorfärg6 5 2 2 2" xfId="1685"/>
    <cellStyle name="40% - Dekorfärg6 5 2 3" xfId="1371"/>
    <cellStyle name="40% - Dekorfärg6 5 2 4" xfId="743"/>
    <cellStyle name="40% - Dekorfärg6 5 3" xfId="900"/>
    <cellStyle name="40% - Dekorfärg6 5 3 2" xfId="1528"/>
    <cellStyle name="40% - Dekorfärg6 5 4" xfId="1214"/>
    <cellStyle name="40% - Dekorfärg6 5 5" xfId="585"/>
    <cellStyle name="40% - Dekorfärg6 6" xfId="360"/>
    <cellStyle name="40% - Dekorfärg6 6 2" xfId="980"/>
    <cellStyle name="40% - Dekorfärg6 6 2 2" xfId="1608"/>
    <cellStyle name="40% - Dekorfärg6 6 3" xfId="1294"/>
    <cellStyle name="40% - Dekorfärg6 6 4" xfId="666"/>
    <cellStyle name="40% - Dekorfärg6 7" xfId="823"/>
    <cellStyle name="40% - Dekorfärg6 7 2" xfId="1451"/>
    <cellStyle name="40% - Dekorfärg6 8" xfId="1137"/>
    <cellStyle name="40% - Dekorfärg6 9" xfId="506"/>
    <cellStyle name="60 % - Dekorfärg1" xfId="20" builtinId="32" customBuiltin="1"/>
    <cellStyle name="60 % - Dekorfärg2" xfId="24" builtinId="36" customBuiltin="1"/>
    <cellStyle name="60 % - Dekorfärg3" xfId="28" builtinId="40" customBuiltin="1"/>
    <cellStyle name="60 % - Dekorfärg4" xfId="32" builtinId="44" customBuiltin="1"/>
    <cellStyle name="60 % - Dekorfärg5" xfId="36" builtinId="48" customBuiltin="1"/>
    <cellStyle name="60 % - Dekorfärg6" xfId="40" builtinId="52" customBuiltin="1"/>
    <cellStyle name="Anteckning 2" xfId="127"/>
    <cellStyle name="Anteckning 2 2" xfId="291"/>
    <cellStyle name="Anteckning 2 2 2" xfId="437"/>
    <cellStyle name="Anteckning 2 2 2 2" xfId="1060"/>
    <cellStyle name="Anteckning 2 2 2 2 2" xfId="1688"/>
    <cellStyle name="Anteckning 2 2 2 3" xfId="1374"/>
    <cellStyle name="Anteckning 2 2 2 4" xfId="746"/>
    <cellStyle name="Anteckning 2 2 3" xfId="903"/>
    <cellStyle name="Anteckning 2 2 3 2" xfId="1531"/>
    <cellStyle name="Anteckning 2 2 4" xfId="1217"/>
    <cellStyle name="Anteckning 2 2 5" xfId="588"/>
    <cellStyle name="Anteckning 2 3" xfId="364"/>
    <cellStyle name="Anteckning 2 3 2" xfId="983"/>
    <cellStyle name="Anteckning 2 3 2 2" xfId="1611"/>
    <cellStyle name="Anteckning 2 3 3" xfId="1297"/>
    <cellStyle name="Anteckning 2 3 4" xfId="669"/>
    <cellStyle name="Anteckning 2 4" xfId="826"/>
    <cellStyle name="Anteckning 2 4 2" xfId="1454"/>
    <cellStyle name="Anteckning 2 5" xfId="1140"/>
    <cellStyle name="Anteckning 2 6" xfId="509"/>
    <cellStyle name="Anteckning 3" xfId="49"/>
    <cellStyle name="Anteckning 3 2" xfId="289"/>
    <cellStyle name="Anteckning 3 2 2" xfId="435"/>
    <cellStyle name="Anteckning 3 2 2 2" xfId="1068"/>
    <cellStyle name="Anteckning 3 2 2 2 2" xfId="1696"/>
    <cellStyle name="Anteckning 3 2 2 3" xfId="1382"/>
    <cellStyle name="Anteckning 3 2 2 4" xfId="754"/>
    <cellStyle name="Anteckning 3 2 3" xfId="911"/>
    <cellStyle name="Anteckning 3 2 3 2" xfId="1539"/>
    <cellStyle name="Anteckning 3 2 4" xfId="1225"/>
    <cellStyle name="Anteckning 3 2 5" xfId="596"/>
    <cellStyle name="Anteckning 3 3" xfId="362"/>
    <cellStyle name="Anteckning 3 3 2" xfId="991"/>
    <cellStyle name="Anteckning 3 3 2 2" xfId="1619"/>
    <cellStyle name="Anteckning 3 3 3" xfId="1305"/>
    <cellStyle name="Anteckning 3 3 4" xfId="677"/>
    <cellStyle name="Anteckning 3 4" xfId="834"/>
    <cellStyle name="Anteckning 3 4 2" xfId="1462"/>
    <cellStyle name="Anteckning 3 5" xfId="1148"/>
    <cellStyle name="Anteckning 3 6" xfId="519"/>
    <cellStyle name="Anteckning 4" xfId="227"/>
    <cellStyle name="Anteckning 4 2" xfId="300"/>
    <cellStyle name="Anteckning 4 2 2" xfId="446"/>
    <cellStyle name="Anteckning 4 2 2 2" xfId="1087"/>
    <cellStyle name="Anteckning 4 2 2 2 2" xfId="1715"/>
    <cellStyle name="Anteckning 4 2 2 3" xfId="1401"/>
    <cellStyle name="Anteckning 4 2 2 4" xfId="773"/>
    <cellStyle name="Anteckning 4 2 3" xfId="930"/>
    <cellStyle name="Anteckning 4 2 3 2" xfId="1558"/>
    <cellStyle name="Anteckning 4 2 4" xfId="1244"/>
    <cellStyle name="Anteckning 4 2 5" xfId="615"/>
    <cellStyle name="Anteckning 4 3" xfId="373"/>
    <cellStyle name="Anteckning 4 3 2" xfId="1010"/>
    <cellStyle name="Anteckning 4 3 2 2" xfId="1638"/>
    <cellStyle name="Anteckning 4 3 3" xfId="1324"/>
    <cellStyle name="Anteckning 4 3 4" xfId="696"/>
    <cellStyle name="Anteckning 4 4" xfId="853"/>
    <cellStyle name="Anteckning 4 4 2" xfId="1481"/>
    <cellStyle name="Anteckning 4 5" xfId="1167"/>
    <cellStyle name="Anteckning 4 6" xfId="538"/>
    <cellStyle name="Anteckning 5" xfId="243"/>
    <cellStyle name="Anteckning 5 2" xfId="316"/>
    <cellStyle name="Anteckning 5 2 2" xfId="462"/>
    <cellStyle name="Anteckning 5 2 2 2" xfId="1105"/>
    <cellStyle name="Anteckning 5 2 2 2 2" xfId="1733"/>
    <cellStyle name="Anteckning 5 2 2 3" xfId="1419"/>
    <cellStyle name="Anteckning 5 2 2 4" xfId="791"/>
    <cellStyle name="Anteckning 5 2 3" xfId="948"/>
    <cellStyle name="Anteckning 5 2 3 2" xfId="1576"/>
    <cellStyle name="Anteckning 5 2 4" xfId="1262"/>
    <cellStyle name="Anteckning 5 2 5" xfId="633"/>
    <cellStyle name="Anteckning 5 3" xfId="389"/>
    <cellStyle name="Anteckning 5 3 2" xfId="1028"/>
    <cellStyle name="Anteckning 5 3 2 2" xfId="1656"/>
    <cellStyle name="Anteckning 5 3 3" xfId="1342"/>
    <cellStyle name="Anteckning 5 3 4" xfId="714"/>
    <cellStyle name="Anteckning 5 4" xfId="871"/>
    <cellStyle name="Anteckning 5 4 2" xfId="1499"/>
    <cellStyle name="Anteckning 5 5" xfId="1185"/>
    <cellStyle name="Anteckning 5 6" xfId="556"/>
    <cellStyle name="Anteckning 6" xfId="261"/>
    <cellStyle name="Anteckning 6 2" xfId="334"/>
    <cellStyle name="Anteckning 6 2 2" xfId="480"/>
    <cellStyle name="Anteckning 6 3" xfId="407"/>
    <cellStyle name="Beräkning" xfId="11" builtinId="22" customBuiltin="1"/>
    <cellStyle name="Bra" xfId="6" builtinId="26" customBuiltin="1"/>
    <cellStyle name="Currency" xfId="128"/>
    <cellStyle name="Dekorfärg1" xfId="17" builtinId="29" customBuiltin="1"/>
    <cellStyle name="Dekorfärg2" xfId="21" builtinId="33" customBuiltin="1"/>
    <cellStyle name="Dekorfärg3" xfId="25" builtinId="37" customBuiltin="1"/>
    <cellStyle name="Dekorfärg4" xfId="29" builtinId="41" customBuiltin="1"/>
    <cellStyle name="Dekorfärg5" xfId="33" builtinId="45" customBuiltin="1"/>
    <cellStyle name="Dekorfärg6" xfId="37" builtinId="49" customBuiltin="1"/>
    <cellStyle name="Dålig" xfId="7" builtinId="27" customBuiltin="1"/>
    <cellStyle name="Excel Built-in Normal" xfId="42"/>
    <cellStyle name="Excel Built-in Normal 2" xfId="54"/>
    <cellStyle name="Excel Built-in Normal 2 2" xfId="59"/>
    <cellStyle name="Excel Built-in Normal 3" xfId="60"/>
    <cellStyle name="Excel Built-in Normal 3 2" xfId="129"/>
    <cellStyle name="Excel Built-in Normal 4" xfId="124"/>
    <cellStyle name="Excel Built-in Normal 4 2" xfId="130"/>
    <cellStyle name="Excel Built-in Normal 5" xfId="131"/>
    <cellStyle name="Förklarande text" xfId="15" builtinId="53" customBuiltin="1"/>
    <cellStyle name="Hyperlänk 2" xfId="43"/>
    <cellStyle name="Hyperlänk 2 2" xfId="44"/>
    <cellStyle name="Hyperlänk 2 3" xfId="132"/>
    <cellStyle name="Hyperlänk 3" xfId="61"/>
    <cellStyle name="Hyperlänk 4" xfId="133"/>
    <cellStyle name="Indata" xfId="9" builtinId="20" customBuiltin="1"/>
    <cellStyle name="Kontrollcell" xfId="13" builtinId="23" customBuiltin="1"/>
    <cellStyle name="Länkad cell" xfId="12" builtinId="24" customBuiltin="1"/>
    <cellStyle name="Neutral" xfId="8" builtinId="28" customBuiltin="1"/>
    <cellStyle name="Normal" xfId="0" builtinId="0" customBuiltin="1"/>
    <cellStyle name="Normal 10" xfId="56"/>
    <cellStyle name="Normal 11" xfId="41"/>
    <cellStyle name="Normal 11 2" xfId="288"/>
    <cellStyle name="Normal 11 2 2" xfId="434"/>
    <cellStyle name="Normal 11 3" xfId="361"/>
    <cellStyle name="Normal 11 4" xfId="513"/>
    <cellStyle name="Normal 12" xfId="225"/>
    <cellStyle name="Normal 12 2" xfId="298"/>
    <cellStyle name="Normal 12 2 2" xfId="444"/>
    <cellStyle name="Normal 12 2 2 2" xfId="1058"/>
    <cellStyle name="Normal 12 2 2 2 2" xfId="1686"/>
    <cellStyle name="Normal 12 2 2 3" xfId="1372"/>
    <cellStyle name="Normal 12 2 2 4" xfId="744"/>
    <cellStyle name="Normal 12 2 3" xfId="901"/>
    <cellStyle name="Normal 12 2 3 2" xfId="1529"/>
    <cellStyle name="Normal 12 2 4" xfId="1215"/>
    <cellStyle name="Normal 12 2 5" xfId="586"/>
    <cellStyle name="Normal 12 3" xfId="371"/>
    <cellStyle name="Normal 12 3 2" xfId="981"/>
    <cellStyle name="Normal 12 3 2 2" xfId="1609"/>
    <cellStyle name="Normal 12 3 3" xfId="1295"/>
    <cellStyle name="Normal 12 3 4" xfId="667"/>
    <cellStyle name="Normal 12 4" xfId="824"/>
    <cellStyle name="Normal 12 4 2" xfId="1452"/>
    <cellStyle name="Normal 12 5" xfId="1138"/>
    <cellStyle name="Normal 12 6" xfId="507"/>
    <cellStyle name="Normal 13" xfId="242"/>
    <cellStyle name="Normal 13 2" xfId="315"/>
    <cellStyle name="Normal 13 2 2" xfId="461"/>
    <cellStyle name="Normal 13 2 2 2" xfId="1066"/>
    <cellStyle name="Normal 13 2 2 2 2" xfId="1694"/>
    <cellStyle name="Normal 13 2 2 3" xfId="1380"/>
    <cellStyle name="Normal 13 2 2 4" xfId="752"/>
    <cellStyle name="Normal 13 2 3" xfId="909"/>
    <cellStyle name="Normal 13 2 3 2" xfId="1537"/>
    <cellStyle name="Normal 13 2 4" xfId="1223"/>
    <cellStyle name="Normal 13 2 5" xfId="594"/>
    <cellStyle name="Normal 13 3" xfId="388"/>
    <cellStyle name="Normal 13 3 2" xfId="989"/>
    <cellStyle name="Normal 13 3 2 2" xfId="1617"/>
    <cellStyle name="Normal 13 3 3" xfId="1303"/>
    <cellStyle name="Normal 13 3 4" xfId="675"/>
    <cellStyle name="Normal 13 4" xfId="832"/>
    <cellStyle name="Normal 13 4 2" xfId="1460"/>
    <cellStyle name="Normal 13 5" xfId="1146"/>
    <cellStyle name="Normal 13 6" xfId="517"/>
    <cellStyle name="Normal 14" xfId="259"/>
    <cellStyle name="Normal 14 2" xfId="332"/>
    <cellStyle name="Normal 14 2 2" xfId="478"/>
    <cellStyle name="Normal 14 2 2 2" xfId="1086"/>
    <cellStyle name="Normal 14 2 2 2 2" xfId="1714"/>
    <cellStyle name="Normal 14 2 2 3" xfId="1400"/>
    <cellStyle name="Normal 14 2 2 4" xfId="772"/>
    <cellStyle name="Normal 14 2 3" xfId="929"/>
    <cellStyle name="Normal 14 2 3 2" xfId="1557"/>
    <cellStyle name="Normal 14 2 4" xfId="1243"/>
    <cellStyle name="Normal 14 2 5" xfId="614"/>
    <cellStyle name="Normal 14 3" xfId="405"/>
    <cellStyle name="Normal 14 3 2" xfId="1009"/>
    <cellStyle name="Normal 14 3 2 2" xfId="1637"/>
    <cellStyle name="Normal 14 3 3" xfId="1323"/>
    <cellStyle name="Normal 14 3 4" xfId="695"/>
    <cellStyle name="Normal 14 4" xfId="852"/>
    <cellStyle name="Normal 14 4 2" xfId="1480"/>
    <cellStyle name="Normal 14 5" xfId="1166"/>
    <cellStyle name="Normal 14 6" xfId="537"/>
    <cellStyle name="Normal 15" xfId="274"/>
    <cellStyle name="Normal 15 2" xfId="347"/>
    <cellStyle name="Normal 15 2 2" xfId="493"/>
    <cellStyle name="Normal 15 2 2 2" xfId="1103"/>
    <cellStyle name="Normal 15 2 2 2 2" xfId="1731"/>
    <cellStyle name="Normal 15 2 2 3" xfId="1417"/>
    <cellStyle name="Normal 15 2 2 4" xfId="789"/>
    <cellStyle name="Normal 15 2 3" xfId="946"/>
    <cellStyle name="Normal 15 2 3 2" xfId="1574"/>
    <cellStyle name="Normal 15 2 4" xfId="1260"/>
    <cellStyle name="Normal 15 2 5" xfId="631"/>
    <cellStyle name="Normal 15 3" xfId="420"/>
    <cellStyle name="Normal 15 3 2" xfId="1026"/>
    <cellStyle name="Normal 15 3 2 2" xfId="1654"/>
    <cellStyle name="Normal 15 3 3" xfId="1340"/>
    <cellStyle name="Normal 15 3 4" xfId="712"/>
    <cellStyle name="Normal 15 4" xfId="869"/>
    <cellStyle name="Normal 15 4 2" xfId="1497"/>
    <cellStyle name="Normal 15 5" xfId="1183"/>
    <cellStyle name="Normal 15 6" xfId="554"/>
    <cellStyle name="Normal 2" xfId="45"/>
    <cellStyle name="Normal 2 2" xfId="46"/>
    <cellStyle name="Normal 2 2 2" xfId="50"/>
    <cellStyle name="Normal 2 2 3" xfId="134"/>
    <cellStyle name="Normal 2 3" xfId="62"/>
    <cellStyle name="Normal 2 3 2" xfId="63"/>
    <cellStyle name="Normal 2 3 3" xfId="219"/>
    <cellStyle name="Normal 2 4" xfId="126"/>
    <cellStyle name="Normal 2 4 2" xfId="135"/>
    <cellStyle name="Normal 2 4 2 2" xfId="136"/>
    <cellStyle name="Normal 2 4 2 3" xfId="137"/>
    <cellStyle name="Normal 2 4 2 3 2" xfId="292"/>
    <cellStyle name="Normal 2 4 2 3 2 2" xfId="438"/>
    <cellStyle name="Normal 2 4 2 3 3" xfId="365"/>
    <cellStyle name="Normal 2 4 2 4" xfId="220"/>
    <cellStyle name="Normal 2 4 3" xfId="138"/>
    <cellStyle name="Normal 2 5" xfId="139"/>
    <cellStyle name="Normal 2 5 2" xfId="240"/>
    <cellStyle name="Normal 2 5 2 2" xfId="313"/>
    <cellStyle name="Normal 2 5 2 2 2" xfId="459"/>
    <cellStyle name="Normal 2 5 2 2 2 2" xfId="1081"/>
    <cellStyle name="Normal 2 5 2 2 2 2 2" xfId="1709"/>
    <cellStyle name="Normal 2 5 2 2 2 3" xfId="1395"/>
    <cellStyle name="Normal 2 5 2 2 2 4" xfId="767"/>
    <cellStyle name="Normal 2 5 2 2 3" xfId="924"/>
    <cellStyle name="Normal 2 5 2 2 3 2" xfId="1552"/>
    <cellStyle name="Normal 2 5 2 2 4" xfId="1238"/>
    <cellStyle name="Normal 2 5 2 2 5" xfId="609"/>
    <cellStyle name="Normal 2 5 2 3" xfId="386"/>
    <cellStyle name="Normal 2 5 2 3 2" xfId="1004"/>
    <cellStyle name="Normal 2 5 2 3 2 2" xfId="1632"/>
    <cellStyle name="Normal 2 5 2 3 3" xfId="1318"/>
    <cellStyle name="Normal 2 5 2 3 4" xfId="690"/>
    <cellStyle name="Normal 2 5 2 4" xfId="847"/>
    <cellStyle name="Normal 2 5 2 4 2" xfId="1475"/>
    <cellStyle name="Normal 2 5 2 5" xfId="1161"/>
    <cellStyle name="Normal 2 5 2 6" xfId="532"/>
    <cellStyle name="Normal 2 5 3" xfId="257"/>
    <cellStyle name="Normal 2 5 3 2" xfId="330"/>
    <cellStyle name="Normal 2 5 3 2 2" xfId="476"/>
    <cellStyle name="Normal 2 5 3 2 2 2" xfId="1101"/>
    <cellStyle name="Normal 2 5 3 2 2 2 2" xfId="1729"/>
    <cellStyle name="Normal 2 5 3 2 2 3" xfId="1415"/>
    <cellStyle name="Normal 2 5 3 2 2 4" xfId="787"/>
    <cellStyle name="Normal 2 5 3 2 3" xfId="944"/>
    <cellStyle name="Normal 2 5 3 2 3 2" xfId="1572"/>
    <cellStyle name="Normal 2 5 3 2 4" xfId="1258"/>
    <cellStyle name="Normal 2 5 3 2 5" xfId="629"/>
    <cellStyle name="Normal 2 5 3 3" xfId="403"/>
    <cellStyle name="Normal 2 5 3 3 2" xfId="1024"/>
    <cellStyle name="Normal 2 5 3 3 2 2" xfId="1652"/>
    <cellStyle name="Normal 2 5 3 3 3" xfId="1338"/>
    <cellStyle name="Normal 2 5 3 3 4" xfId="710"/>
    <cellStyle name="Normal 2 5 3 4" xfId="867"/>
    <cellStyle name="Normal 2 5 3 4 2" xfId="1495"/>
    <cellStyle name="Normal 2 5 3 5" xfId="1181"/>
    <cellStyle name="Normal 2 5 3 6" xfId="552"/>
    <cellStyle name="Normal 2 5 4" xfId="293"/>
    <cellStyle name="Normal 2 5 4 2" xfId="439"/>
    <cellStyle name="Normal 2 5 4 2 2" xfId="804"/>
    <cellStyle name="Normal 2 5 4 2 2 2" xfId="1118"/>
    <cellStyle name="Normal 2 5 4 2 2 2 2" xfId="1746"/>
    <cellStyle name="Normal 2 5 4 2 2 3" xfId="1432"/>
    <cellStyle name="Normal 2 5 4 2 3" xfId="961"/>
    <cellStyle name="Normal 2 5 4 2 3 2" xfId="1589"/>
    <cellStyle name="Normal 2 5 4 2 4" xfId="1275"/>
    <cellStyle name="Normal 2 5 4 2 5" xfId="646"/>
    <cellStyle name="Normal 2 5 4 3" xfId="727"/>
    <cellStyle name="Normal 2 5 4 3 2" xfId="1041"/>
    <cellStyle name="Normal 2 5 4 3 2 2" xfId="1669"/>
    <cellStyle name="Normal 2 5 4 3 3" xfId="1355"/>
    <cellStyle name="Normal 2 5 4 4" xfId="884"/>
    <cellStyle name="Normal 2 5 4 4 2" xfId="1512"/>
    <cellStyle name="Normal 2 5 4 5" xfId="1198"/>
    <cellStyle name="Normal 2 5 4 6" xfId="569"/>
    <cellStyle name="Normal 2 5 5" xfId="366"/>
    <cellStyle name="Normal 2 5 5 2" xfId="747"/>
    <cellStyle name="Normal 2 5 5 2 2" xfId="1061"/>
    <cellStyle name="Normal 2 5 5 2 2 2" xfId="1689"/>
    <cellStyle name="Normal 2 5 5 2 3" xfId="1375"/>
    <cellStyle name="Normal 2 5 5 3" xfId="904"/>
    <cellStyle name="Normal 2 5 5 3 2" xfId="1532"/>
    <cellStyle name="Normal 2 5 5 4" xfId="1218"/>
    <cellStyle name="Normal 2 5 5 5" xfId="589"/>
    <cellStyle name="Normal 2 5 6" xfId="670"/>
    <cellStyle name="Normal 2 5 6 2" xfId="984"/>
    <cellStyle name="Normal 2 5 6 2 2" xfId="1612"/>
    <cellStyle name="Normal 2 5 6 3" xfId="1298"/>
    <cellStyle name="Normal 2 5 7" xfId="827"/>
    <cellStyle name="Normal 2 5 7 2" xfId="1455"/>
    <cellStyle name="Normal 2 5 8" xfId="1141"/>
    <cellStyle name="Normal 2 5 9" xfId="510"/>
    <cellStyle name="Normal 2 6" xfId="652"/>
    <cellStyle name="Normal 2 6 2" xfId="809"/>
    <cellStyle name="Normal 2 6 2 2" xfId="1123"/>
    <cellStyle name="Normal 2 6 2 2 2" xfId="1751"/>
    <cellStyle name="Normal 2 6 2 3" xfId="1437"/>
    <cellStyle name="Normal 2 6 3" xfId="966"/>
    <cellStyle name="Normal 2 6 3 2" xfId="1594"/>
    <cellStyle name="Normal 2 6 4" xfId="1280"/>
    <cellStyle name="Normal 3" xfId="51"/>
    <cellStyle name="Normal 3 2" xfId="52"/>
    <cellStyle name="Normal 3 2 2" xfId="53"/>
    <cellStyle name="Normal 3 2 3" xfId="140"/>
    <cellStyle name="Normal 3 3" xfId="64"/>
    <cellStyle name="Normal 3 3 2" xfId="65"/>
    <cellStyle name="Normal 3 3 3" xfId="141"/>
    <cellStyle name="Normal 3 4" xfId="66"/>
    <cellStyle name="Normal 4" xfId="67"/>
    <cellStyle name="Normal 4 2" xfId="68"/>
    <cellStyle name="Normal 4 3" xfId="142"/>
    <cellStyle name="Normal 5" xfId="69"/>
    <cellStyle name="Normal 5 2" xfId="70"/>
    <cellStyle name="Normal 5 2 2" xfId="143"/>
    <cellStyle name="Normal 5 3" xfId="144"/>
    <cellStyle name="Normal 5 3 2" xfId="145"/>
    <cellStyle name="Normal 5 3 2 2" xfId="610"/>
    <cellStyle name="Normal 5 3 2 2 2" xfId="768"/>
    <cellStyle name="Normal 5 3 2 2 2 2" xfId="1082"/>
    <cellStyle name="Normal 5 3 2 2 2 2 2" xfId="1710"/>
    <cellStyle name="Normal 5 3 2 2 2 3" xfId="1396"/>
    <cellStyle name="Normal 5 3 2 2 3" xfId="925"/>
    <cellStyle name="Normal 5 3 2 2 3 2" xfId="1553"/>
    <cellStyle name="Normal 5 3 2 2 4" xfId="1239"/>
    <cellStyle name="Normal 5 3 2 3" xfId="691"/>
    <cellStyle name="Normal 5 3 2 3 2" xfId="1005"/>
    <cellStyle name="Normal 5 3 2 3 2 2" xfId="1633"/>
    <cellStyle name="Normal 5 3 2 3 3" xfId="1319"/>
    <cellStyle name="Normal 5 3 2 4" xfId="848"/>
    <cellStyle name="Normal 5 3 2 4 2" xfId="1476"/>
    <cellStyle name="Normal 5 3 2 5" xfId="1162"/>
    <cellStyle name="Normal 5 3 2 6" xfId="533"/>
    <cellStyle name="Normal 5 3 3" xfId="146"/>
    <cellStyle name="Normal 5 3 3 2" xfId="630"/>
    <cellStyle name="Normal 5 3 3 2 2" xfId="788"/>
    <cellStyle name="Normal 5 3 3 2 2 2" xfId="1102"/>
    <cellStyle name="Normal 5 3 3 2 2 2 2" xfId="1730"/>
    <cellStyle name="Normal 5 3 3 2 2 3" xfId="1416"/>
    <cellStyle name="Normal 5 3 3 2 3" xfId="945"/>
    <cellStyle name="Normal 5 3 3 2 3 2" xfId="1573"/>
    <cellStyle name="Normal 5 3 3 2 4" xfId="1259"/>
    <cellStyle name="Normal 5 3 3 3" xfId="711"/>
    <cellStyle name="Normal 5 3 3 3 2" xfId="1025"/>
    <cellStyle name="Normal 5 3 3 3 2 2" xfId="1653"/>
    <cellStyle name="Normal 5 3 3 3 3" xfId="1339"/>
    <cellStyle name="Normal 5 3 3 4" xfId="868"/>
    <cellStyle name="Normal 5 3 3 4 2" xfId="1496"/>
    <cellStyle name="Normal 5 3 3 5" xfId="1182"/>
    <cellStyle name="Normal 5 3 3 6" xfId="553"/>
    <cellStyle name="Normal 5 3 4" xfId="241"/>
    <cellStyle name="Normal 5 3 4 2" xfId="314"/>
    <cellStyle name="Normal 5 3 4 2 2" xfId="460"/>
    <cellStyle name="Normal 5 3 4 2 2 2" xfId="1119"/>
    <cellStyle name="Normal 5 3 4 2 2 2 2" xfId="1747"/>
    <cellStyle name="Normal 5 3 4 2 2 3" xfId="1433"/>
    <cellStyle name="Normal 5 3 4 2 2 4" xfId="805"/>
    <cellStyle name="Normal 5 3 4 2 3" xfId="962"/>
    <cellStyle name="Normal 5 3 4 2 3 2" xfId="1590"/>
    <cellStyle name="Normal 5 3 4 2 4" xfId="1276"/>
    <cellStyle name="Normal 5 3 4 2 5" xfId="647"/>
    <cellStyle name="Normal 5 3 4 3" xfId="387"/>
    <cellStyle name="Normal 5 3 4 3 2" xfId="1042"/>
    <cellStyle name="Normal 5 3 4 3 2 2" xfId="1670"/>
    <cellStyle name="Normal 5 3 4 3 3" xfId="1356"/>
    <cellStyle name="Normal 5 3 4 3 4" xfId="728"/>
    <cellStyle name="Normal 5 3 4 4" xfId="885"/>
    <cellStyle name="Normal 5 3 4 4 2" xfId="1513"/>
    <cellStyle name="Normal 5 3 4 5" xfId="1199"/>
    <cellStyle name="Normal 5 3 4 6" xfId="570"/>
    <cellStyle name="Normal 5 3 5" xfId="258"/>
    <cellStyle name="Normal 5 3 5 2" xfId="331"/>
    <cellStyle name="Normal 5 3 5 2 2" xfId="477"/>
    <cellStyle name="Normal 5 3 5 2 2 2" xfId="1690"/>
    <cellStyle name="Normal 5 3 5 2 2 3" xfId="1062"/>
    <cellStyle name="Normal 5 3 5 2 3" xfId="1376"/>
    <cellStyle name="Normal 5 3 5 2 4" xfId="748"/>
    <cellStyle name="Normal 5 3 5 3" xfId="404"/>
    <cellStyle name="Normal 5 3 5 3 2" xfId="1533"/>
    <cellStyle name="Normal 5 3 5 3 3" xfId="905"/>
    <cellStyle name="Normal 5 3 5 4" xfId="1219"/>
    <cellStyle name="Normal 5 3 5 5" xfId="590"/>
    <cellStyle name="Normal 5 3 6" xfId="294"/>
    <cellStyle name="Normal 5 3 6 2" xfId="440"/>
    <cellStyle name="Normal 5 3 6 2 2" xfId="1613"/>
    <cellStyle name="Normal 5 3 6 2 3" xfId="985"/>
    <cellStyle name="Normal 5 3 6 3" xfId="1299"/>
    <cellStyle name="Normal 5 3 6 4" xfId="671"/>
    <cellStyle name="Normal 5 3 7" xfId="367"/>
    <cellStyle name="Normal 5 3 7 2" xfId="1456"/>
    <cellStyle name="Normal 5 3 7 3" xfId="828"/>
    <cellStyle name="Normal 5 3 8" xfId="1142"/>
    <cellStyle name="Normal 5 3 9" xfId="511"/>
    <cellStyle name="Normal 5 4" xfId="147"/>
    <cellStyle name="Normal 5 5" xfId="148"/>
    <cellStyle name="Normal 6" xfId="125"/>
    <cellStyle name="Normal 6 2" xfId="149"/>
    <cellStyle name="Normal 6 2 2" xfId="150"/>
    <cellStyle name="Normal 6 2 2 2" xfId="651"/>
    <cellStyle name="Normal 6 3" xfId="151"/>
    <cellStyle name="Normal 6 3 2" xfId="152"/>
    <cellStyle name="Normal 6 4" xfId="153"/>
    <cellStyle name="Normal 6 4 2" xfId="512"/>
    <cellStyle name="Normal 7" xfId="154"/>
    <cellStyle name="Normal 7 2" xfId="155"/>
    <cellStyle name="Normal 7 2 2" xfId="653"/>
    <cellStyle name="Normal 7 2 2 2" xfId="810"/>
    <cellStyle name="Normal 7 2 2 2 2" xfId="1124"/>
    <cellStyle name="Normal 7 2 2 2 2 2" xfId="1752"/>
    <cellStyle name="Normal 7 2 2 2 3" xfId="1438"/>
    <cellStyle name="Normal 7 2 2 3" xfId="967"/>
    <cellStyle name="Normal 7 2 2 3 2" xfId="1595"/>
    <cellStyle name="Normal 7 2 2 4" xfId="1281"/>
    <cellStyle name="Normal 7 3" xfId="156"/>
    <cellStyle name="Normal 7 3 2" xfId="534"/>
    <cellStyle name="Normal 7 3 2 2" xfId="611"/>
    <cellStyle name="Normal 7 3 2 2 2" xfId="769"/>
    <cellStyle name="Normal 7 3 2 2 2 2" xfId="1083"/>
    <cellStyle name="Normal 7 3 2 2 2 2 2" xfId="1711"/>
    <cellStyle name="Normal 7 3 2 2 2 3" xfId="1397"/>
    <cellStyle name="Normal 7 3 2 2 3" xfId="926"/>
    <cellStyle name="Normal 7 3 2 2 3 2" xfId="1554"/>
    <cellStyle name="Normal 7 3 2 2 4" xfId="1240"/>
    <cellStyle name="Normal 7 3 2 3" xfId="692"/>
    <cellStyle name="Normal 7 3 2 3 2" xfId="1006"/>
    <cellStyle name="Normal 7 3 2 3 2 2" xfId="1634"/>
    <cellStyle name="Normal 7 3 2 3 3" xfId="1320"/>
    <cellStyle name="Normal 7 3 2 4" xfId="849"/>
    <cellStyle name="Normal 7 3 2 4 2" xfId="1477"/>
    <cellStyle name="Normal 7 3 2 5" xfId="1163"/>
    <cellStyle name="Normal 7 3 3" xfId="571"/>
    <cellStyle name="Normal 7 3 3 2" xfId="648"/>
    <cellStyle name="Normal 7 3 3 2 2" xfId="806"/>
    <cellStyle name="Normal 7 3 3 2 2 2" xfId="1120"/>
    <cellStyle name="Normal 7 3 3 2 2 2 2" xfId="1748"/>
    <cellStyle name="Normal 7 3 3 2 2 3" xfId="1434"/>
    <cellStyle name="Normal 7 3 3 2 3" xfId="963"/>
    <cellStyle name="Normal 7 3 3 2 3 2" xfId="1591"/>
    <cellStyle name="Normal 7 3 3 2 4" xfId="1277"/>
    <cellStyle name="Normal 7 3 3 3" xfId="729"/>
    <cellStyle name="Normal 7 3 3 3 2" xfId="1043"/>
    <cellStyle name="Normal 7 3 3 3 2 2" xfId="1671"/>
    <cellStyle name="Normal 7 3 3 3 3" xfId="1357"/>
    <cellStyle name="Normal 7 3 3 4" xfId="886"/>
    <cellStyle name="Normal 7 3 3 4 2" xfId="1514"/>
    <cellStyle name="Normal 7 3 3 5" xfId="1200"/>
    <cellStyle name="Normal 7 3 4" xfId="591"/>
    <cellStyle name="Normal 7 3 4 2" xfId="749"/>
    <cellStyle name="Normal 7 3 4 2 2" xfId="1063"/>
    <cellStyle name="Normal 7 3 4 2 2 2" xfId="1691"/>
    <cellStyle name="Normal 7 3 4 2 3" xfId="1377"/>
    <cellStyle name="Normal 7 3 4 3" xfId="906"/>
    <cellStyle name="Normal 7 3 4 3 2" xfId="1534"/>
    <cellStyle name="Normal 7 3 4 4" xfId="1220"/>
    <cellStyle name="Normal 7 3 5" xfId="672"/>
    <cellStyle name="Normal 7 3 5 2" xfId="986"/>
    <cellStyle name="Normal 7 3 5 2 2" xfId="1614"/>
    <cellStyle name="Normal 7 3 5 3" xfId="1300"/>
    <cellStyle name="Normal 7 3 6" xfId="829"/>
    <cellStyle name="Normal 7 3 6 2" xfId="1457"/>
    <cellStyle name="Normal 7 3 7" xfId="1143"/>
    <cellStyle name="Normal 7 3 8" xfId="514"/>
    <cellStyle name="Normal 7 4" xfId="222"/>
    <cellStyle name="Normal 7 4 2" xfId="295"/>
    <cellStyle name="Normal 7 4 2 2" xfId="441"/>
    <cellStyle name="Normal 7 4 3" xfId="368"/>
    <cellStyle name="Normal 8" xfId="157"/>
    <cellStyle name="Normal 8 2" xfId="158"/>
    <cellStyle name="Normal 8 2 2" xfId="654"/>
    <cellStyle name="Normal 8 2 2 2" xfId="811"/>
    <cellStyle name="Normal 8 2 2 2 2" xfId="1125"/>
    <cellStyle name="Normal 8 2 2 2 2 2" xfId="1753"/>
    <cellStyle name="Normal 8 2 2 2 3" xfId="1439"/>
    <cellStyle name="Normal 8 2 2 3" xfId="968"/>
    <cellStyle name="Normal 8 2 2 3 2" xfId="1596"/>
    <cellStyle name="Normal 8 2 2 4" xfId="1282"/>
    <cellStyle name="Normal 8 3" xfId="223"/>
    <cellStyle name="Normal 8 3 2" xfId="296"/>
    <cellStyle name="Normal 8 3 2 2" xfId="442"/>
    <cellStyle name="Normal 8 3 2 2 2" xfId="770"/>
    <cellStyle name="Normal 8 3 2 2 2 2" xfId="1084"/>
    <cellStyle name="Normal 8 3 2 2 2 2 2" xfId="1712"/>
    <cellStyle name="Normal 8 3 2 2 2 3" xfId="1398"/>
    <cellStyle name="Normal 8 3 2 2 3" xfId="927"/>
    <cellStyle name="Normal 8 3 2 2 3 2" xfId="1555"/>
    <cellStyle name="Normal 8 3 2 2 4" xfId="1241"/>
    <cellStyle name="Normal 8 3 2 2 5" xfId="612"/>
    <cellStyle name="Normal 8 3 2 3" xfId="693"/>
    <cellStyle name="Normal 8 3 2 3 2" xfId="1007"/>
    <cellStyle name="Normal 8 3 2 3 2 2" xfId="1635"/>
    <cellStyle name="Normal 8 3 2 3 3" xfId="1321"/>
    <cellStyle name="Normal 8 3 2 4" xfId="850"/>
    <cellStyle name="Normal 8 3 2 4 2" xfId="1478"/>
    <cellStyle name="Normal 8 3 2 5" xfId="1164"/>
    <cellStyle name="Normal 8 3 2 6" xfId="535"/>
    <cellStyle name="Normal 8 3 3" xfId="369"/>
    <cellStyle name="Normal 8 3 3 2" xfId="649"/>
    <cellStyle name="Normal 8 3 3 2 2" xfId="807"/>
    <cellStyle name="Normal 8 3 3 2 2 2" xfId="1121"/>
    <cellStyle name="Normal 8 3 3 2 2 2 2" xfId="1749"/>
    <cellStyle name="Normal 8 3 3 2 2 3" xfId="1435"/>
    <cellStyle name="Normal 8 3 3 2 3" xfId="964"/>
    <cellStyle name="Normal 8 3 3 2 3 2" xfId="1592"/>
    <cellStyle name="Normal 8 3 3 2 4" xfId="1278"/>
    <cellStyle name="Normal 8 3 3 3" xfId="730"/>
    <cellStyle name="Normal 8 3 3 3 2" xfId="1044"/>
    <cellStyle name="Normal 8 3 3 3 2 2" xfId="1672"/>
    <cellStyle name="Normal 8 3 3 3 3" xfId="1358"/>
    <cellStyle name="Normal 8 3 3 4" xfId="887"/>
    <cellStyle name="Normal 8 3 3 4 2" xfId="1515"/>
    <cellStyle name="Normal 8 3 3 5" xfId="1201"/>
    <cellStyle name="Normal 8 3 3 6" xfId="572"/>
    <cellStyle name="Normal 8 3 4" xfId="592"/>
    <cellStyle name="Normal 8 3 4 2" xfId="750"/>
    <cellStyle name="Normal 8 3 4 2 2" xfId="1064"/>
    <cellStyle name="Normal 8 3 4 2 2 2" xfId="1692"/>
    <cellStyle name="Normal 8 3 4 2 3" xfId="1378"/>
    <cellStyle name="Normal 8 3 4 3" xfId="907"/>
    <cellStyle name="Normal 8 3 4 3 2" xfId="1535"/>
    <cellStyle name="Normal 8 3 4 4" xfId="1221"/>
    <cellStyle name="Normal 8 3 5" xfId="673"/>
    <cellStyle name="Normal 8 3 5 2" xfId="987"/>
    <cellStyle name="Normal 8 3 5 2 2" xfId="1615"/>
    <cellStyle name="Normal 8 3 5 3" xfId="1301"/>
    <cellStyle name="Normal 8 3 6" xfId="830"/>
    <cellStyle name="Normal 8 3 6 2" xfId="1458"/>
    <cellStyle name="Normal 8 3 7" xfId="1144"/>
    <cellStyle name="Normal 8 3 8" xfId="515"/>
    <cellStyle name="Normal 9" xfId="221"/>
    <cellStyle name="Normal 9 2" xfId="224"/>
    <cellStyle name="Normal 9 2 2" xfId="297"/>
    <cellStyle name="Normal 9 2 2 2" xfId="443"/>
    <cellStyle name="Normal 9 2 2 2 2" xfId="1085"/>
    <cellStyle name="Normal 9 2 2 2 2 2" xfId="1713"/>
    <cellStyle name="Normal 9 2 2 2 3" xfId="1399"/>
    <cellStyle name="Normal 9 2 2 2 4" xfId="771"/>
    <cellStyle name="Normal 9 2 2 3" xfId="928"/>
    <cellStyle name="Normal 9 2 2 3 2" xfId="1556"/>
    <cellStyle name="Normal 9 2 2 4" xfId="1242"/>
    <cellStyle name="Normal 9 2 2 5" xfId="613"/>
    <cellStyle name="Normal 9 2 3" xfId="370"/>
    <cellStyle name="Normal 9 2 3 2" xfId="1008"/>
    <cellStyle name="Normal 9 2 3 2 2" xfId="1636"/>
    <cellStyle name="Normal 9 2 3 3" xfId="1322"/>
    <cellStyle name="Normal 9 2 3 4" xfId="694"/>
    <cellStyle name="Normal 9 2 4" xfId="851"/>
    <cellStyle name="Normal 9 2 4 2" xfId="1479"/>
    <cellStyle name="Normal 9 2 5" xfId="1165"/>
    <cellStyle name="Normal 9 2 6" xfId="536"/>
    <cellStyle name="Normal 9 3" xfId="573"/>
    <cellStyle name="Normal 9 3 2" xfId="650"/>
    <cellStyle name="Normal 9 3 2 2" xfId="808"/>
    <cellStyle name="Normal 9 3 2 2 2" xfId="1122"/>
    <cellStyle name="Normal 9 3 2 2 2 2" xfId="1750"/>
    <cellStyle name="Normal 9 3 2 2 3" xfId="1436"/>
    <cellStyle name="Normal 9 3 2 3" xfId="965"/>
    <cellStyle name="Normal 9 3 2 3 2" xfId="1593"/>
    <cellStyle name="Normal 9 3 2 4" xfId="1279"/>
    <cellStyle name="Normal 9 3 3" xfId="731"/>
    <cellStyle name="Normal 9 3 3 2" xfId="1045"/>
    <cellStyle name="Normal 9 3 3 2 2" xfId="1673"/>
    <cellStyle name="Normal 9 3 3 3" xfId="1359"/>
    <cellStyle name="Normal 9 3 4" xfId="888"/>
    <cellStyle name="Normal 9 3 4 2" xfId="1516"/>
    <cellStyle name="Normal 9 3 5" xfId="1202"/>
    <cellStyle name="Normal 9 4" xfId="593"/>
    <cellStyle name="Normal 9 4 2" xfId="751"/>
    <cellStyle name="Normal 9 4 2 2" xfId="1065"/>
    <cellStyle name="Normal 9 4 2 2 2" xfId="1693"/>
    <cellStyle name="Normal 9 4 2 3" xfId="1379"/>
    <cellStyle name="Normal 9 4 3" xfId="908"/>
    <cellStyle name="Normal 9 4 3 2" xfId="1536"/>
    <cellStyle name="Normal 9 4 4" xfId="1222"/>
    <cellStyle name="Normal 9 5" xfId="674"/>
    <cellStyle name="Normal 9 5 2" xfId="988"/>
    <cellStyle name="Normal 9 5 2 2" xfId="1616"/>
    <cellStyle name="Normal 9 5 3" xfId="1302"/>
    <cellStyle name="Normal 9 6" xfId="831"/>
    <cellStyle name="Normal 9 6 2" xfId="1459"/>
    <cellStyle name="Normal 9 7" xfId="1145"/>
    <cellStyle name="Normal 9 8" xfId="516"/>
    <cellStyle name="Normal_AKU-flöde 2" xfId="123"/>
    <cellStyle name="Percent" xfId="159"/>
    <cellStyle name="Procent" xfId="1754" builtinId="5"/>
    <cellStyle name="Procent 2" xfId="55"/>
    <cellStyle name="Procent 2 2" xfId="226"/>
    <cellStyle name="Procent 2 2 2" xfId="299"/>
    <cellStyle name="Procent 2 2 2 2" xfId="445"/>
    <cellStyle name="Procent 2 2 2 2 2" xfId="1067"/>
    <cellStyle name="Procent 2 2 2 2 2 2" xfId="1695"/>
    <cellStyle name="Procent 2 2 2 2 3" xfId="1381"/>
    <cellStyle name="Procent 2 2 2 2 4" xfId="753"/>
    <cellStyle name="Procent 2 2 2 3" xfId="910"/>
    <cellStyle name="Procent 2 2 2 3 2" xfId="1538"/>
    <cellStyle name="Procent 2 2 2 4" xfId="1224"/>
    <cellStyle name="Procent 2 2 2 5" xfId="595"/>
    <cellStyle name="Procent 2 2 3" xfId="372"/>
    <cellStyle name="Procent 2 2 3 2" xfId="990"/>
    <cellStyle name="Procent 2 2 3 2 2" xfId="1618"/>
    <cellStyle name="Procent 2 2 3 3" xfId="1304"/>
    <cellStyle name="Procent 2 2 3 4" xfId="676"/>
    <cellStyle name="Procent 2 2 4" xfId="833"/>
    <cellStyle name="Procent 2 2 4 2" xfId="1461"/>
    <cellStyle name="Procent 2 2 5" xfId="1147"/>
    <cellStyle name="Procent 2 2 6" xfId="518"/>
    <cellStyle name="Procent 2 3" xfId="256"/>
    <cellStyle name="Procent 2 3 2" xfId="329"/>
    <cellStyle name="Procent 2 3 2 2" xfId="475"/>
    <cellStyle name="Procent 2 3 2 2 2" xfId="1100"/>
    <cellStyle name="Procent 2 3 2 2 2 2" xfId="1728"/>
    <cellStyle name="Procent 2 3 2 2 3" xfId="1414"/>
    <cellStyle name="Procent 2 3 2 2 4" xfId="786"/>
    <cellStyle name="Procent 2 3 2 3" xfId="943"/>
    <cellStyle name="Procent 2 3 2 3 2" xfId="1571"/>
    <cellStyle name="Procent 2 3 2 4" xfId="1257"/>
    <cellStyle name="Procent 2 3 2 5" xfId="628"/>
    <cellStyle name="Procent 2 3 3" xfId="402"/>
    <cellStyle name="Procent 2 3 3 2" xfId="1023"/>
    <cellStyle name="Procent 2 3 3 2 2" xfId="1651"/>
    <cellStyle name="Procent 2 3 3 3" xfId="1337"/>
    <cellStyle name="Procent 2 3 3 4" xfId="709"/>
    <cellStyle name="Procent 2 3 4" xfId="866"/>
    <cellStyle name="Procent 2 3 4 2" xfId="1494"/>
    <cellStyle name="Procent 2 3 5" xfId="1180"/>
    <cellStyle name="Procent 2 3 6" xfId="551"/>
    <cellStyle name="Procent 2 4" xfId="260"/>
    <cellStyle name="Procent 2 4 2" xfId="333"/>
    <cellStyle name="Procent 2 4 2 2" xfId="479"/>
    <cellStyle name="Procent 2 4 2 2 2" xfId="1104"/>
    <cellStyle name="Procent 2 4 2 2 2 2" xfId="1732"/>
    <cellStyle name="Procent 2 4 2 2 3" xfId="1418"/>
    <cellStyle name="Procent 2 4 2 2 4" xfId="790"/>
    <cellStyle name="Procent 2 4 2 3" xfId="947"/>
    <cellStyle name="Procent 2 4 2 3 2" xfId="1575"/>
    <cellStyle name="Procent 2 4 2 4" xfId="1261"/>
    <cellStyle name="Procent 2 4 2 5" xfId="632"/>
    <cellStyle name="Procent 2 4 3" xfId="406"/>
    <cellStyle name="Procent 2 4 3 2" xfId="1027"/>
    <cellStyle name="Procent 2 4 3 2 2" xfId="1655"/>
    <cellStyle name="Procent 2 4 3 3" xfId="1341"/>
    <cellStyle name="Procent 2 4 3 4" xfId="713"/>
    <cellStyle name="Procent 2 4 4" xfId="870"/>
    <cellStyle name="Procent 2 4 4 2" xfId="1498"/>
    <cellStyle name="Procent 2 4 5" xfId="1184"/>
    <cellStyle name="Procent 2 4 6" xfId="555"/>
    <cellStyle name="Procent 2 5" xfId="275"/>
    <cellStyle name="Procent 2 5 2" xfId="348"/>
    <cellStyle name="Procent 2 5 2 2" xfId="494"/>
    <cellStyle name="Procent 2 5 2 2 2" xfId="1687"/>
    <cellStyle name="Procent 2 5 2 2 3" xfId="1059"/>
    <cellStyle name="Procent 2 5 2 3" xfId="1373"/>
    <cellStyle name="Procent 2 5 2 4" xfId="745"/>
    <cellStyle name="Procent 2 5 3" xfId="421"/>
    <cellStyle name="Procent 2 5 3 2" xfId="1530"/>
    <cellStyle name="Procent 2 5 3 3" xfId="902"/>
    <cellStyle name="Procent 2 5 4" xfId="1216"/>
    <cellStyle name="Procent 2 5 5" xfId="587"/>
    <cellStyle name="Procent 2 6" xfId="290"/>
    <cellStyle name="Procent 2 6 2" xfId="436"/>
    <cellStyle name="Procent 2 6 2 2" xfId="1610"/>
    <cellStyle name="Procent 2 6 2 3" xfId="982"/>
    <cellStyle name="Procent 2 6 3" xfId="1296"/>
    <cellStyle name="Procent 2 6 4" xfId="668"/>
    <cellStyle name="Procent 2 7" xfId="363"/>
    <cellStyle name="Procent 2 7 2" xfId="1453"/>
    <cellStyle name="Procent 2 7 3" xfId="825"/>
    <cellStyle name="Procent 2 8" xfId="1139"/>
    <cellStyle name="Procent 2 9" xfId="508"/>
    <cellStyle name="Procent 3" xfId="160"/>
    <cellStyle name="Procent 3 2" xfId="161"/>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CBLime" xfId="57"/>
    <cellStyle name="SCBLime 2" xfId="58"/>
    <cellStyle name="Summa" xfId="16" builtinId="25" customBuiltin="1"/>
    <cellStyle name="Tusental (0)_083" xfId="71"/>
    <cellStyle name="Tusental 10" xfId="72"/>
    <cellStyle name="Tusental 10 2" xfId="162"/>
    <cellStyle name="Tusental 11" xfId="73"/>
    <cellStyle name="Tusental 11 2" xfId="163"/>
    <cellStyle name="Tusental 12" xfId="74"/>
    <cellStyle name="Tusental 12 2" xfId="164"/>
    <cellStyle name="Tusental 13" xfId="75"/>
    <cellStyle name="Tusental 13 2" xfId="165"/>
    <cellStyle name="Tusental 14" xfId="76"/>
    <cellStyle name="Tusental 14 2" xfId="166"/>
    <cellStyle name="Tusental 15" xfId="77"/>
    <cellStyle name="Tusental 15 2" xfId="167"/>
    <cellStyle name="Tusental 16" xfId="78"/>
    <cellStyle name="Tusental 16 2" xfId="168"/>
    <cellStyle name="Tusental 17" xfId="79"/>
    <cellStyle name="Tusental 17 2" xfId="169"/>
    <cellStyle name="Tusental 18" xfId="80"/>
    <cellStyle name="Tusental 18 2" xfId="170"/>
    <cellStyle name="Tusental 19" xfId="81"/>
    <cellStyle name="Tusental 19 2" xfId="171"/>
    <cellStyle name="Tusental 2" xfId="48"/>
    <cellStyle name="Tusental 2 2" xfId="82"/>
    <cellStyle name="Tusental 2 3" xfId="83"/>
    <cellStyle name="Tusental 2 3 2" xfId="84"/>
    <cellStyle name="Tusental 20" xfId="85"/>
    <cellStyle name="Tusental 20 2" xfId="172"/>
    <cellStyle name="Tusental 21" xfId="86"/>
    <cellStyle name="Tusental 21 2" xfId="173"/>
    <cellStyle name="Tusental 22" xfId="87"/>
    <cellStyle name="Tusental 22 2" xfId="174"/>
    <cellStyle name="Tusental 23" xfId="88"/>
    <cellStyle name="Tusental 23 2" xfId="175"/>
    <cellStyle name="Tusental 24" xfId="89"/>
    <cellStyle name="Tusental 24 2" xfId="176"/>
    <cellStyle name="Tusental 25" xfId="90"/>
    <cellStyle name="Tusental 25 2" xfId="177"/>
    <cellStyle name="Tusental 26" xfId="91"/>
    <cellStyle name="Tusental 26 2" xfId="178"/>
    <cellStyle name="Tusental 27" xfId="92"/>
    <cellStyle name="Tusental 27 2" xfId="179"/>
    <cellStyle name="Tusental 28" xfId="93"/>
    <cellStyle name="Tusental 28 2" xfId="180"/>
    <cellStyle name="Tusental 29" xfId="94"/>
    <cellStyle name="Tusental 29 2" xfId="181"/>
    <cellStyle name="Tusental 3" xfId="47"/>
    <cellStyle name="Tusental 3 2" xfId="95"/>
    <cellStyle name="Tusental 3 2 2" xfId="96"/>
    <cellStyle name="Tusental 3 3" xfId="97"/>
    <cellStyle name="Tusental 30" xfId="182"/>
    <cellStyle name="Tusental 30 2" xfId="183"/>
    <cellStyle name="Tusental 30 2 2" xfId="184"/>
    <cellStyle name="Tusental 30 3" xfId="185"/>
    <cellStyle name="Tusental 30 4" xfId="186"/>
    <cellStyle name="Tusental 31" xfId="187"/>
    <cellStyle name="Tusental 31 2" xfId="188"/>
    <cellStyle name="Tusental 31 2 2" xfId="189"/>
    <cellStyle name="Tusental 31 3" xfId="190"/>
    <cellStyle name="Tusental 31 4" xfId="191"/>
    <cellStyle name="Tusental 32" xfId="192"/>
    <cellStyle name="Tusental 33" xfId="193"/>
    <cellStyle name="Tusental 4" xfId="98"/>
    <cellStyle name="Tusental 4 2" xfId="194"/>
    <cellStyle name="Tusental 4 3" xfId="195"/>
    <cellStyle name="Tusental 5" xfId="99"/>
    <cellStyle name="Tusental 5 2" xfId="196"/>
    <cellStyle name="Tusental 6" xfId="100"/>
    <cellStyle name="Tusental 6 2" xfId="197"/>
    <cellStyle name="Tusental 7" xfId="101"/>
    <cellStyle name="Tusental 7 2" xfId="198"/>
    <cellStyle name="Tusental 8" xfId="102"/>
    <cellStyle name="Tusental 8 2" xfId="199"/>
    <cellStyle name="Tusental 9" xfId="103"/>
    <cellStyle name="Tusental 9 2" xfId="200"/>
    <cellStyle name="Utdata" xfId="10" builtinId="21" customBuiltin="1"/>
    <cellStyle name="Valuta (0)_083" xfId="104"/>
    <cellStyle name="Valuta 10" xfId="105"/>
    <cellStyle name="Valuta 10 2" xfId="201"/>
    <cellStyle name="Valuta 11" xfId="106"/>
    <cellStyle name="Valuta 11 2" xfId="202"/>
    <cellStyle name="Valuta 12" xfId="107"/>
    <cellStyle name="Valuta 12 2" xfId="203"/>
    <cellStyle name="Valuta 13" xfId="108"/>
    <cellStyle name="Valuta 13 2" xfId="204"/>
    <cellStyle name="Valuta 14" xfId="109"/>
    <cellStyle name="Valuta 14 2" xfId="205"/>
    <cellStyle name="Valuta 15" xfId="110"/>
    <cellStyle name="Valuta 15 2" xfId="206"/>
    <cellStyle name="Valuta 16" xfId="111"/>
    <cellStyle name="Valuta 16 2" xfId="207"/>
    <cellStyle name="Valuta 17" xfId="112"/>
    <cellStyle name="Valuta 17 2" xfId="208"/>
    <cellStyle name="Valuta 18" xfId="113"/>
    <cellStyle name="Valuta 18 2" xfId="209"/>
    <cellStyle name="Valuta 19" xfId="114"/>
    <cellStyle name="Valuta 19 2" xfId="210"/>
    <cellStyle name="Valuta 2" xfId="115"/>
    <cellStyle name="Valuta 2 2" xfId="211"/>
    <cellStyle name="Valuta 3" xfId="116"/>
    <cellStyle name="Valuta 3 2" xfId="212"/>
    <cellStyle name="Valuta 4" xfId="117"/>
    <cellStyle name="Valuta 4 2" xfId="213"/>
    <cellStyle name="Valuta 5" xfId="118"/>
    <cellStyle name="Valuta 5 2" xfId="214"/>
    <cellStyle name="Valuta 6" xfId="119"/>
    <cellStyle name="Valuta 6 2" xfId="215"/>
    <cellStyle name="Valuta 7" xfId="120"/>
    <cellStyle name="Valuta 7 2" xfId="216"/>
    <cellStyle name="Valuta 8" xfId="121"/>
    <cellStyle name="Valuta 8 2" xfId="217"/>
    <cellStyle name="Valuta 9" xfId="122"/>
    <cellStyle name="Valuta 9 2" xfId="218"/>
    <cellStyle name="Varningstext" xfId="14" builtinId="11" customBuiltin="1"/>
  </cellStyles>
  <dxfs count="0"/>
  <tableStyles count="0" defaultTableStyle="TableStyleMedium2" defaultPivotStyle="PivotStyleLight16"/>
  <colors>
    <mruColors>
      <color rgb="FFFF7C80"/>
      <color rgb="FF93A0B9"/>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048250" cy="4034822"/>
    <xdr:sp macro="" textlink="">
      <xdr:nvSpPr>
        <xdr:cNvPr id="2" name="textruta 1"/>
        <xdr:cNvSpPr txBox="1"/>
      </xdr:nvSpPr>
      <xdr:spPr>
        <a:xfrm>
          <a:off x="609600" y="485775"/>
          <a:ext cx="5048250" cy="4034822"/>
        </a:xfrm>
        <a:prstGeom prst="rect">
          <a:avLst/>
        </a:prstGeom>
        <a:solidFill>
          <a:sysClr val="window" lastClr="FFFFFF"/>
        </a:solidFill>
        <a:ln w="19050"/>
      </xdr:spPr>
      <xdr:style>
        <a:lnRef idx="2">
          <a:schemeClr val="dk1"/>
        </a:lnRef>
        <a:fillRef idx="1">
          <a:schemeClr val="lt1"/>
        </a:fillRef>
        <a:effectRef idx="0">
          <a:schemeClr val="dk1"/>
        </a:effectRef>
        <a:fontRef idx="minor">
          <a:schemeClr val="dk1"/>
        </a:fontRef>
      </xdr:style>
      <xdr:txBody>
        <a:bodyPr vertOverflow="clip" wrap="square" rtlCol="0" anchor="t">
          <a:spAutoFit/>
        </a:bodyPr>
        <a:lstStyle/>
        <a:p>
          <a:r>
            <a:rPr lang="sv-SE" sz="1000" b="1">
              <a:solidFill>
                <a:schemeClr val="dk1"/>
              </a:solidFill>
              <a:latin typeface="Arial" panose="020B0604020202020204" pitchFamily="34" charset="0"/>
              <a:ea typeface="+mn-ea"/>
              <a:cs typeface="Arial" panose="020B0604020202020204" pitchFamily="34" charset="0"/>
            </a:rPr>
            <a:t>Förvärvsarbete</a:t>
          </a:r>
          <a:endParaRPr lang="sv-SE" sz="1000">
            <a:latin typeface="Arial" panose="020B0604020202020204" pitchFamily="34" charset="0"/>
            <a:cs typeface="Arial" panose="020B0604020202020204" pitchFamily="34" charset="0"/>
          </a:endParaRPr>
        </a:p>
        <a:p>
          <a:r>
            <a:rPr lang="sv-SE" sz="1000">
              <a:solidFill>
                <a:schemeClr val="dk1"/>
              </a:solidFill>
              <a:latin typeface="Arial" panose="020B0604020202020204" pitchFamily="34" charset="0"/>
              <a:ea typeface="+mn-ea"/>
              <a:cs typeface="Arial" panose="020B0604020202020204" pitchFamily="34" charset="0"/>
            </a:rPr>
            <a:t>I avsnittet förekommer ett antal begrepp som förklaras här.</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Arbetskraften </a:t>
          </a:r>
          <a:r>
            <a:rPr lang="sv-SE" sz="1000">
              <a:solidFill>
                <a:schemeClr val="dk1"/>
              </a:solidFill>
              <a:latin typeface="Arial" panose="020B0604020202020204" pitchFamily="34" charset="0"/>
              <a:ea typeface="+mn-ea"/>
              <a:cs typeface="Arial" panose="020B0604020202020204" pitchFamily="34" charset="0"/>
            </a:rPr>
            <a:t>omfattar personer som antingen är sysselsatta/förvärvsarbetande eller arbetslösa.</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Ej i arbetskraften</a:t>
          </a:r>
          <a:r>
            <a:rPr lang="sv-SE" sz="1000">
              <a:solidFill>
                <a:schemeClr val="dk1"/>
              </a:solidFill>
              <a:latin typeface="Arial" panose="020B0604020202020204" pitchFamily="34" charset="0"/>
              <a:ea typeface="+mn-ea"/>
              <a:cs typeface="Arial" panose="020B0604020202020204" pitchFamily="34" charset="0"/>
            </a:rPr>
            <a:t> är personer som varken är sysselsatta eller arbetslösa.</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Sysselsatta </a:t>
          </a:r>
          <a:r>
            <a:rPr lang="sv-SE" sz="1000">
              <a:solidFill>
                <a:schemeClr val="dk1"/>
              </a:solidFill>
              <a:latin typeface="Arial" panose="020B0604020202020204" pitchFamily="34" charset="0"/>
              <a:ea typeface="+mn-ea"/>
              <a:cs typeface="Arial" panose="020B0604020202020204" pitchFamily="34" charset="0"/>
            </a:rPr>
            <a:t>är personer som utfört arbete minst en timme under referensveckan eller varit tillfälligt frånvarande från arbetet.</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Arbetslösa </a:t>
          </a:r>
          <a:r>
            <a:rPr lang="sv-SE" sz="1000">
              <a:solidFill>
                <a:schemeClr val="dk1"/>
              </a:solidFill>
              <a:latin typeface="Arial" panose="020B0604020202020204" pitchFamily="34" charset="0"/>
              <a:ea typeface="+mn-ea"/>
              <a:cs typeface="Arial" panose="020B0604020202020204" pitchFamily="34" charset="0"/>
            </a:rPr>
            <a:t>är personer som inte är sysselsatta och som har sökt arbete och kunnat arbeta.</a:t>
          </a:r>
        </a:p>
        <a:p>
          <a:r>
            <a:rPr lang="sv-SE" sz="1000" b="1">
              <a:solidFill>
                <a:sysClr val="windowText" lastClr="000000"/>
              </a:solidFill>
              <a:latin typeface="Arial" panose="020B0604020202020204" pitchFamily="34" charset="0"/>
              <a:ea typeface="+mn-ea"/>
              <a:cs typeface="Arial" panose="020B0604020202020204" pitchFamily="34" charset="0"/>
            </a:rPr>
            <a:t>Sysselsättningsgrad </a:t>
          </a:r>
          <a:r>
            <a:rPr lang="sv-SE" sz="1000" b="0">
              <a:solidFill>
                <a:sysClr val="windowText" lastClr="000000"/>
              </a:solidFill>
              <a:latin typeface="Arial" panose="020B0604020202020204" pitchFamily="34" charset="0"/>
              <a:ea typeface="+mn-ea"/>
              <a:cs typeface="Arial" panose="020B0604020202020204" pitchFamily="34" charset="0"/>
            </a:rPr>
            <a:t>andel (%) sysselsatta</a:t>
          </a:r>
          <a:r>
            <a:rPr lang="sv-SE" sz="1000" b="0" baseline="0">
              <a:solidFill>
                <a:sysClr val="windowText" lastClr="000000"/>
              </a:solidFill>
              <a:latin typeface="Arial" panose="020B0604020202020204" pitchFamily="34" charset="0"/>
              <a:ea typeface="+mn-ea"/>
              <a:cs typeface="Arial" panose="020B0604020202020204" pitchFamily="34" charset="0"/>
            </a:rPr>
            <a:t> av befolkningen.</a:t>
          </a:r>
          <a:endParaRPr lang="sv-SE" sz="1000" b="1">
            <a:solidFill>
              <a:sysClr val="windowText" lastClr="000000"/>
            </a:solidFill>
            <a:latin typeface="Arial" panose="020B0604020202020204" pitchFamily="34" charset="0"/>
            <a:ea typeface="+mn-ea"/>
            <a:cs typeface="Arial" panose="020B0604020202020204" pitchFamily="34" charset="0"/>
          </a:endParaRPr>
        </a:p>
        <a:p>
          <a:r>
            <a:rPr lang="sv-SE" sz="1000" b="1">
              <a:solidFill>
                <a:sysClr val="windowText" lastClr="000000"/>
              </a:solidFill>
              <a:latin typeface="Arial" panose="020B0604020202020204" pitchFamily="34" charset="0"/>
              <a:cs typeface="Arial" panose="020B0604020202020204" pitchFamily="34" charset="0"/>
            </a:rPr>
            <a:t>Faktiskt arbetad tid </a:t>
          </a:r>
          <a:r>
            <a:rPr lang="sv-SE" sz="1000" b="0">
              <a:solidFill>
                <a:sysClr val="windowText" lastClr="000000"/>
              </a:solidFill>
              <a:latin typeface="Arial" panose="020B0604020202020204" pitchFamily="34" charset="0"/>
              <a:cs typeface="Arial" panose="020B0604020202020204" pitchFamily="34" charset="0"/>
            </a:rPr>
            <a:t>det antal timmar en person arbetar under referensveckan.</a:t>
          </a:r>
        </a:p>
        <a:p>
          <a:r>
            <a:rPr lang="sv-SE" sz="1000" b="1">
              <a:solidFill>
                <a:sysClr val="windowText" lastClr="000000"/>
              </a:solidFill>
              <a:latin typeface="Arial" panose="020B0604020202020204" pitchFamily="34" charset="0"/>
              <a:cs typeface="Arial" panose="020B0604020202020204" pitchFamily="34" charset="0"/>
            </a:rPr>
            <a:t>Vanligen arbetad tid </a:t>
          </a:r>
          <a:r>
            <a:rPr lang="sv-SE" sz="1000" b="0">
              <a:solidFill>
                <a:sysClr val="windowText" lastClr="000000"/>
              </a:solidFill>
              <a:latin typeface="Arial" panose="020B0604020202020204" pitchFamily="34" charset="0"/>
              <a:cs typeface="Arial" panose="020B0604020202020204" pitchFamily="34" charset="0"/>
            </a:rPr>
            <a:t>den arbetstid som personen skulle arbeta enligt överenskommelse.</a:t>
          </a:r>
        </a:p>
        <a:p>
          <a:r>
            <a:rPr lang="sv-SE" sz="1000" b="1">
              <a:solidFill>
                <a:schemeClr val="dk1"/>
              </a:solidFill>
              <a:latin typeface="Arial" panose="020B0604020202020204" pitchFamily="34" charset="0"/>
              <a:ea typeface="+mn-ea"/>
              <a:cs typeface="Arial" panose="020B0604020202020204" pitchFamily="34" charset="0"/>
            </a:rPr>
            <a:t>Frånvarande</a:t>
          </a:r>
          <a:r>
            <a:rPr lang="sv-SE" sz="1000">
              <a:solidFill>
                <a:schemeClr val="dk1"/>
              </a:solidFill>
              <a:latin typeface="Arial" panose="020B0604020202020204" pitchFamily="34" charset="0"/>
              <a:ea typeface="+mn-ea"/>
              <a:cs typeface="Arial" panose="020B0604020202020204" pitchFamily="34" charset="0"/>
            </a:rPr>
            <a:t> är personer som varit borta från sitt </a:t>
          </a:r>
          <a:r>
            <a:rPr lang="sv-SE" sz="1000">
              <a:solidFill>
                <a:sysClr val="windowText" lastClr="000000"/>
              </a:solidFill>
              <a:latin typeface="Arial" panose="020B0604020202020204" pitchFamily="34" charset="0"/>
              <a:ea typeface="+mn-ea"/>
              <a:cs typeface="Arial" panose="020B0604020202020204" pitchFamily="34" charset="0"/>
            </a:rPr>
            <a:t>arbete på</a:t>
          </a:r>
          <a:r>
            <a:rPr lang="sv-SE" sz="1000" baseline="0">
              <a:solidFill>
                <a:sysClr val="windowText" lastClr="000000"/>
              </a:solidFill>
              <a:latin typeface="Arial" panose="020B0604020202020204" pitchFamily="34" charset="0"/>
              <a:ea typeface="+mn-ea"/>
              <a:cs typeface="Arial" panose="020B0604020202020204" pitchFamily="34" charset="0"/>
            </a:rPr>
            <a:t> </a:t>
          </a:r>
          <a:r>
            <a:rPr lang="sv-SE" sz="1000">
              <a:solidFill>
                <a:sysClr val="windowText" lastClr="000000"/>
              </a:solidFill>
              <a:latin typeface="Arial" panose="020B0604020202020204" pitchFamily="34" charset="0"/>
              <a:ea typeface="+mn-ea"/>
              <a:cs typeface="Arial" panose="020B0604020202020204" pitchFamily="34" charset="0"/>
            </a:rPr>
            <a:t>grund</a:t>
          </a:r>
          <a:r>
            <a:rPr lang="sv-SE" sz="1000" baseline="0">
              <a:solidFill>
                <a:sysClr val="windowText" lastClr="000000"/>
              </a:solidFill>
              <a:latin typeface="Arial" panose="020B0604020202020204" pitchFamily="34" charset="0"/>
              <a:ea typeface="+mn-ea"/>
              <a:cs typeface="Arial" panose="020B0604020202020204" pitchFamily="34" charset="0"/>
            </a:rPr>
            <a:t> </a:t>
          </a:r>
          <a:r>
            <a:rPr lang="sv-SE" sz="1000">
              <a:solidFill>
                <a:sysClr val="windowText" lastClr="000000"/>
              </a:solidFill>
              <a:latin typeface="Arial" panose="020B0604020202020204" pitchFamily="34" charset="0"/>
              <a:ea typeface="+mn-ea"/>
              <a:cs typeface="Arial" panose="020B0604020202020204" pitchFamily="34" charset="0"/>
            </a:rPr>
            <a:t>av semester, sjukdom, ledighet för vård av barn, studier</a:t>
          </a:r>
          <a:r>
            <a:rPr lang="sv-SE" sz="1000" baseline="0">
              <a:solidFill>
                <a:sysClr val="windowText" lastClr="000000"/>
              </a:solidFill>
              <a:latin typeface="Arial" panose="020B0604020202020204" pitchFamily="34" charset="0"/>
              <a:ea typeface="+mn-ea"/>
              <a:cs typeface="Arial" panose="020B0604020202020204" pitchFamily="34" charset="0"/>
            </a:rPr>
            <a:t> </a:t>
          </a:r>
          <a:r>
            <a:rPr lang="sv-SE" sz="1000">
              <a:solidFill>
                <a:sysClr val="windowText" lastClr="000000"/>
              </a:solidFill>
              <a:latin typeface="Arial" panose="020B0604020202020204" pitchFamily="34" charset="0"/>
              <a:ea typeface="+mn-ea"/>
              <a:cs typeface="Arial" panose="020B0604020202020204" pitchFamily="34" charset="0"/>
            </a:rPr>
            <a:t>m.</a:t>
          </a:r>
          <a:r>
            <a:rPr lang="sv-SE" sz="1000" baseline="0">
              <a:solidFill>
                <a:sysClr val="windowText" lastClr="000000"/>
              </a:solidFill>
              <a:latin typeface="Arial" panose="020B0604020202020204" pitchFamily="34" charset="0"/>
              <a:ea typeface="+mn-ea"/>
              <a:cs typeface="Arial" panose="020B0604020202020204" pitchFamily="34" charset="0"/>
            </a:rPr>
            <a:t> </a:t>
          </a:r>
          <a:r>
            <a:rPr lang="sv-SE" sz="1000">
              <a:solidFill>
                <a:sysClr val="windowText" lastClr="000000"/>
              </a:solidFill>
              <a:latin typeface="Arial" panose="020B0604020202020204" pitchFamily="34" charset="0"/>
              <a:ea typeface="+mn-ea"/>
              <a:cs typeface="Arial" panose="020B0604020202020204" pitchFamily="34" charset="0"/>
            </a:rPr>
            <a:t>m. </a:t>
          </a:r>
          <a:endParaRPr lang="sv-SE" sz="1000" strike="sngStrike">
            <a:solidFill>
              <a:sysClr val="windowText" lastClr="000000"/>
            </a:solidFill>
            <a:latin typeface="Arial" panose="020B0604020202020204" pitchFamily="34" charset="0"/>
            <a:ea typeface="+mn-ea"/>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Relativa arbetskraftstalet</a:t>
          </a:r>
          <a:r>
            <a:rPr lang="sv-SE" sz="1000">
              <a:solidFill>
                <a:schemeClr val="dk1"/>
              </a:solidFill>
              <a:latin typeface="Arial" panose="020B0604020202020204" pitchFamily="34" charset="0"/>
              <a:ea typeface="+mn-ea"/>
              <a:cs typeface="Arial" panose="020B0604020202020204" pitchFamily="34" charset="0"/>
            </a:rPr>
            <a:t> anger andel (%) av befolkningen som är i arbetskraften.</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Relativa arbetslöshetstalet</a:t>
          </a:r>
          <a:r>
            <a:rPr lang="sv-SE" sz="1000">
              <a:solidFill>
                <a:schemeClr val="dk1"/>
              </a:solidFill>
              <a:latin typeface="Arial" panose="020B0604020202020204" pitchFamily="34" charset="0"/>
              <a:ea typeface="+mn-ea"/>
              <a:cs typeface="Arial" panose="020B0604020202020204" pitchFamily="34" charset="0"/>
            </a:rPr>
            <a:t> anger andel</a:t>
          </a:r>
          <a:r>
            <a:rPr lang="sv-SE" sz="1000" baseline="0">
              <a:solidFill>
                <a:schemeClr val="dk1"/>
              </a:solidFill>
              <a:latin typeface="Arial" panose="020B0604020202020204" pitchFamily="34" charset="0"/>
              <a:ea typeface="+mn-ea"/>
              <a:cs typeface="Arial" panose="020B0604020202020204" pitchFamily="34" charset="0"/>
            </a:rPr>
            <a:t> </a:t>
          </a:r>
          <a:r>
            <a:rPr lang="sv-SE" sz="1000">
              <a:solidFill>
                <a:schemeClr val="dk1"/>
              </a:solidFill>
              <a:latin typeface="Arial" panose="020B0604020202020204" pitchFamily="34" charset="0"/>
              <a:ea typeface="+mn-ea"/>
              <a:cs typeface="Arial" panose="020B0604020202020204" pitchFamily="34" charset="0"/>
            </a:rPr>
            <a:t>(%) av arbetskraften som är arbetslös.</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Latent arbetssökande </a:t>
          </a:r>
          <a:r>
            <a:rPr lang="sv-SE" sz="1000">
              <a:solidFill>
                <a:schemeClr val="dk1"/>
              </a:solidFill>
              <a:latin typeface="Arial" panose="020B0604020202020204" pitchFamily="34" charset="0"/>
              <a:ea typeface="+mn-ea"/>
              <a:cs typeface="Arial" panose="020B0604020202020204" pitchFamily="34" charset="0"/>
            </a:rPr>
            <a:t>är personer som vill och kan arbeta men inte sökt arbete.</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Undersysselsatta </a:t>
          </a:r>
          <a:r>
            <a:rPr lang="sv-SE" sz="1000">
              <a:solidFill>
                <a:schemeClr val="dk1"/>
              </a:solidFill>
              <a:latin typeface="Arial" panose="020B0604020202020204" pitchFamily="34" charset="0"/>
              <a:ea typeface="+mn-ea"/>
              <a:cs typeface="Arial" panose="020B0604020202020204" pitchFamily="34" charset="0"/>
            </a:rPr>
            <a:t>är personer som vill öka sin arbetstid och kan börja arbeta mer.</a:t>
          </a:r>
          <a:endParaRPr lang="sv-SE" sz="1000">
            <a:latin typeface="Arial" panose="020B0604020202020204" pitchFamily="34" charset="0"/>
            <a:cs typeface="Arial" panose="020B0604020202020204" pitchFamily="34" charset="0"/>
          </a:endParaRPr>
        </a:p>
        <a:p>
          <a:r>
            <a:rPr lang="sv-SE" sz="1100">
              <a:solidFill>
                <a:schemeClr val="dk1"/>
              </a:solidFill>
              <a:latin typeface="+mn-lt"/>
              <a:ea typeface="+mn-ea"/>
              <a:cs typeface="+mn-cs"/>
            </a:rPr>
            <a:t>  </a:t>
          </a:r>
          <a:endParaRPr lang="sv-SE"/>
        </a:p>
        <a:p>
          <a:pPr hangingPunct="0"/>
          <a:r>
            <a:rPr lang="sv-SE" sz="900">
              <a:solidFill>
                <a:sysClr val="windowText" lastClr="000000"/>
              </a:solidFill>
              <a:latin typeface="Arial" panose="020B0604020202020204" pitchFamily="34" charset="0"/>
              <a:ea typeface="+mn-ea"/>
              <a:cs typeface="Arial" panose="020B0604020202020204" pitchFamily="34" charset="0"/>
            </a:rPr>
            <a:t>Sedan år 2005 räknas personer som är folkbokförda i Sverige och jobbar utomlands som sysselsatta i Arbetskraftsundersökningarna. Tidigare räknades dessa personer till de som inte är i arbetskraften. Från år 2007 räknas personer som är heltidsstuderande, och som sökt arbete och kunnat ta det, som arbetslösa. Förändringarna som skedde innebar att det uppstod tidsseriebrott men är i tabeller och diagram omräknade bakåt till och med år 1987. I berörda diagram markeras detta med ett lodrätt streck. </a:t>
          </a:r>
        </a:p>
        <a:p>
          <a:endParaRPr lang="sv-SE"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1257300</xdr:colOff>
      <xdr:row>16</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85950"/>
          <a:ext cx="1257300" cy="185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0</xdr:col>
      <xdr:colOff>1257300</xdr:colOff>
      <xdr:row>20</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048000"/>
          <a:ext cx="1257300" cy="185715"/>
        </a:xfrm>
        <a:prstGeom prst="rect">
          <a:avLst/>
        </a:prstGeom>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workbookViewId="0"/>
  </sheetViews>
  <sheetFormatPr defaultRowHeight="12.75" x14ac:dyDescent="0.2"/>
  <cols>
    <col min="2" max="2" width="118.5703125" customWidth="1"/>
    <col min="3" max="3" width="113.42578125" bestFit="1" customWidth="1"/>
  </cols>
  <sheetData>
    <row r="1" spans="1:9" ht="15" x14ac:dyDescent="0.25">
      <c r="A1" s="425" t="s">
        <v>274</v>
      </c>
      <c r="B1" s="425"/>
      <c r="C1" s="426"/>
    </row>
    <row r="2" spans="1:9" x14ac:dyDescent="0.2">
      <c r="A2" s="256" t="s">
        <v>301</v>
      </c>
      <c r="B2" s="427"/>
      <c r="C2" s="426"/>
    </row>
    <row r="3" spans="1:9" x14ac:dyDescent="0.2">
      <c r="A3" s="256" t="s">
        <v>275</v>
      </c>
      <c r="B3" s="427"/>
      <c r="C3" s="426"/>
    </row>
    <row r="4" spans="1:9" ht="14.25" x14ac:dyDescent="0.2">
      <c r="A4" s="254"/>
      <c r="B4" s="428"/>
      <c r="C4" s="426"/>
    </row>
    <row r="5" spans="1:9" ht="15" x14ac:dyDescent="0.25">
      <c r="A5" s="429"/>
      <c r="B5" s="430"/>
      <c r="C5" s="426"/>
    </row>
    <row r="6" spans="1:9" x14ac:dyDescent="0.2">
      <c r="A6" s="324" t="s">
        <v>276</v>
      </c>
      <c r="B6" s="431" t="s">
        <v>277</v>
      </c>
      <c r="C6" s="432" t="s">
        <v>278</v>
      </c>
    </row>
    <row r="7" spans="1:9" x14ac:dyDescent="0.2">
      <c r="A7" s="324" t="s">
        <v>279</v>
      </c>
      <c r="B7" s="431" t="s">
        <v>209</v>
      </c>
      <c r="C7" s="433" t="s">
        <v>305</v>
      </c>
    </row>
    <row r="8" spans="1:9" x14ac:dyDescent="0.2">
      <c r="A8" s="324" t="s">
        <v>280</v>
      </c>
      <c r="B8" s="431" t="s">
        <v>368</v>
      </c>
      <c r="C8" s="434" t="s">
        <v>369</v>
      </c>
    </row>
    <row r="9" spans="1:9" s="324" customFormat="1" x14ac:dyDescent="0.2">
      <c r="A9" s="324" t="s">
        <v>371</v>
      </c>
      <c r="B9" s="485" t="s">
        <v>248</v>
      </c>
      <c r="C9" s="485" t="s">
        <v>358</v>
      </c>
      <c r="D9" s="485"/>
      <c r="E9" s="485"/>
      <c r="F9" s="485"/>
      <c r="G9" s="485"/>
      <c r="H9" s="485"/>
      <c r="I9" s="485"/>
    </row>
    <row r="10" spans="1:9" x14ac:dyDescent="0.2">
      <c r="A10" s="324" t="s">
        <v>281</v>
      </c>
      <c r="B10" s="485" t="s">
        <v>211</v>
      </c>
      <c r="C10" s="485" t="s">
        <v>374</v>
      </c>
      <c r="D10" s="485"/>
      <c r="E10" s="485"/>
      <c r="F10" s="485"/>
      <c r="G10" s="485"/>
      <c r="H10" s="485"/>
      <c r="I10" s="485"/>
    </row>
    <row r="11" spans="1:9" x14ac:dyDescent="0.2">
      <c r="A11" s="324" t="s">
        <v>282</v>
      </c>
      <c r="B11" s="431" t="s">
        <v>212</v>
      </c>
      <c r="C11" s="436" t="s">
        <v>317</v>
      </c>
    </row>
    <row r="12" spans="1:9" x14ac:dyDescent="0.2">
      <c r="A12" s="324" t="s">
        <v>283</v>
      </c>
      <c r="B12" s="431" t="s">
        <v>213</v>
      </c>
      <c r="C12" s="436" t="s">
        <v>376</v>
      </c>
    </row>
    <row r="13" spans="1:9" s="523" customFormat="1" ht="15" customHeight="1" x14ac:dyDescent="0.2">
      <c r="A13" s="523" t="s">
        <v>284</v>
      </c>
      <c r="B13" s="600" t="s">
        <v>378</v>
      </c>
      <c r="C13" s="439" t="s">
        <v>379</v>
      </c>
    </row>
    <row r="14" spans="1:9" x14ac:dyDescent="0.2">
      <c r="A14" s="324" t="s">
        <v>285</v>
      </c>
      <c r="B14" s="438" t="s">
        <v>215</v>
      </c>
      <c r="C14" s="435" t="s">
        <v>380</v>
      </c>
    </row>
    <row r="15" spans="1:9" x14ac:dyDescent="0.2">
      <c r="A15" s="324" t="s">
        <v>286</v>
      </c>
      <c r="B15" s="431" t="s">
        <v>381</v>
      </c>
      <c r="C15" s="435" t="s">
        <v>382</v>
      </c>
    </row>
    <row r="16" spans="1:9" s="324" customFormat="1" x14ac:dyDescent="0.2">
      <c r="A16" s="324" t="s">
        <v>287</v>
      </c>
      <c r="B16" s="599" t="s">
        <v>234</v>
      </c>
      <c r="C16" s="366" t="s">
        <v>385</v>
      </c>
    </row>
    <row r="17" spans="1:3" ht="14.25" x14ac:dyDescent="0.2">
      <c r="A17" s="324" t="s">
        <v>288</v>
      </c>
      <c r="B17" s="596" t="s">
        <v>362</v>
      </c>
      <c r="C17" s="596" t="s">
        <v>360</v>
      </c>
    </row>
    <row r="18" spans="1:3" x14ac:dyDescent="0.2">
      <c r="A18" s="324" t="s">
        <v>289</v>
      </c>
      <c r="B18" s="437" t="s">
        <v>217</v>
      </c>
      <c r="C18" s="439" t="s">
        <v>386</v>
      </c>
    </row>
    <row r="19" spans="1:3" x14ac:dyDescent="0.2">
      <c r="A19" s="324" t="s">
        <v>290</v>
      </c>
      <c r="B19" s="431" t="s">
        <v>218</v>
      </c>
      <c r="C19" s="435" t="s">
        <v>335</v>
      </c>
    </row>
    <row r="20" spans="1:3" x14ac:dyDescent="0.2">
      <c r="A20" s="324" t="s">
        <v>291</v>
      </c>
      <c r="B20" s="431" t="s">
        <v>219</v>
      </c>
      <c r="C20" s="439" t="s">
        <v>337</v>
      </c>
    </row>
    <row r="21" spans="1:3" x14ac:dyDescent="0.2">
      <c r="A21" s="324" t="s">
        <v>292</v>
      </c>
      <c r="B21" s="431" t="s">
        <v>220</v>
      </c>
      <c r="C21" s="439" t="s">
        <v>339</v>
      </c>
    </row>
    <row r="22" spans="1:3" x14ac:dyDescent="0.2">
      <c r="A22" s="324" t="s">
        <v>293</v>
      </c>
      <c r="B22" s="431" t="s">
        <v>246</v>
      </c>
      <c r="C22" s="435" t="s">
        <v>388</v>
      </c>
    </row>
    <row r="23" spans="1:3" x14ac:dyDescent="0.2">
      <c r="A23" s="324" t="s">
        <v>372</v>
      </c>
      <c r="B23" s="431" t="s">
        <v>245</v>
      </c>
      <c r="C23" s="439" t="s">
        <v>389</v>
      </c>
    </row>
    <row r="24" spans="1:3" x14ac:dyDescent="0.2">
      <c r="A24" s="324" t="s">
        <v>294</v>
      </c>
      <c r="B24" s="431" t="s">
        <v>221</v>
      </c>
      <c r="C24" s="439" t="s">
        <v>343</v>
      </c>
    </row>
    <row r="25" spans="1:3" x14ac:dyDescent="0.2">
      <c r="A25" s="324" t="s">
        <v>295</v>
      </c>
      <c r="B25" s="431" t="s">
        <v>222</v>
      </c>
      <c r="C25" s="439" t="s">
        <v>390</v>
      </c>
    </row>
    <row r="26" spans="1:3" x14ac:dyDescent="0.2">
      <c r="A26" s="324" t="s">
        <v>296</v>
      </c>
      <c r="B26" s="437" t="s">
        <v>366</v>
      </c>
      <c r="C26" s="302" t="s">
        <v>365</v>
      </c>
    </row>
    <row r="27" spans="1:3" x14ac:dyDescent="0.2">
      <c r="A27" s="324" t="s">
        <v>297</v>
      </c>
      <c r="B27" s="437" t="s">
        <v>229</v>
      </c>
      <c r="C27" s="439" t="s">
        <v>350</v>
      </c>
    </row>
    <row r="28" spans="1:3" x14ac:dyDescent="0.2">
      <c r="A28" s="324" t="s">
        <v>298</v>
      </c>
      <c r="B28" s="437" t="s">
        <v>259</v>
      </c>
      <c r="C28" s="439" t="s">
        <v>391</v>
      </c>
    </row>
    <row r="29" spans="1:3" x14ac:dyDescent="0.2">
      <c r="A29" s="324" t="s">
        <v>300</v>
      </c>
      <c r="B29" s="437" t="s">
        <v>223</v>
      </c>
      <c r="C29" s="439" t="s">
        <v>351</v>
      </c>
    </row>
    <row r="30" spans="1:3" x14ac:dyDescent="0.2">
      <c r="A30" s="324" t="s">
        <v>373</v>
      </c>
      <c r="B30" s="431" t="s">
        <v>224</v>
      </c>
      <c r="C30" s="602" t="s">
        <v>393</v>
      </c>
    </row>
    <row r="37" spans="2:2" x14ac:dyDescent="0.2">
      <c r="B37" s="598"/>
    </row>
    <row r="38" spans="2:2" x14ac:dyDescent="0.2">
      <c r="B38" s="59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heetViews>
  <sheetFormatPr defaultRowHeight="12.75" x14ac:dyDescent="0.2"/>
  <cols>
    <col min="1" max="1" width="37.5703125" customWidth="1"/>
    <col min="6" max="6" width="38.28515625" customWidth="1"/>
  </cols>
  <sheetData>
    <row r="1" spans="1:8" x14ac:dyDescent="0.2">
      <c r="A1" s="95"/>
      <c r="B1" s="95"/>
      <c r="C1" s="95"/>
      <c r="F1" s="440" t="s">
        <v>302</v>
      </c>
    </row>
    <row r="2" spans="1:8" s="317" customFormat="1" x14ac:dyDescent="0.2">
      <c r="A2" s="260"/>
      <c r="B2" s="260"/>
      <c r="C2" s="260"/>
      <c r="F2" s="444" t="s">
        <v>303</v>
      </c>
    </row>
    <row r="3" spans="1:8" s="317" customFormat="1" x14ac:dyDescent="0.2">
      <c r="A3" s="260"/>
      <c r="B3" s="260"/>
      <c r="C3" s="260"/>
    </row>
    <row r="4" spans="1:8" ht="14.25" x14ac:dyDescent="0.2">
      <c r="A4" s="94" t="s">
        <v>215</v>
      </c>
      <c r="B4" s="92"/>
      <c r="C4" s="92"/>
      <c r="F4" s="154" t="s">
        <v>215</v>
      </c>
    </row>
    <row r="5" spans="1:8" ht="14.25" x14ac:dyDescent="0.2">
      <c r="A5" s="99" t="s">
        <v>70</v>
      </c>
      <c r="B5" s="92"/>
      <c r="C5" s="93"/>
      <c r="F5" s="99" t="s">
        <v>70</v>
      </c>
    </row>
    <row r="6" spans="1:8" s="324" customFormat="1" ht="14.25" x14ac:dyDescent="0.2">
      <c r="A6" s="99"/>
      <c r="B6" s="254"/>
      <c r="C6" s="244"/>
      <c r="F6" s="99"/>
    </row>
    <row r="7" spans="1:8" s="324" customFormat="1" ht="14.25" x14ac:dyDescent="0.2">
      <c r="A7" s="154" t="s">
        <v>380</v>
      </c>
      <c r="B7" s="254"/>
      <c r="C7" s="244"/>
      <c r="F7" s="154" t="s">
        <v>380</v>
      </c>
      <c r="G7" s="255"/>
      <c r="H7" s="244"/>
    </row>
    <row r="8" spans="1:8" s="324" customFormat="1" ht="14.25" x14ac:dyDescent="0.2">
      <c r="A8" s="99" t="s">
        <v>316</v>
      </c>
      <c r="B8" s="254"/>
      <c r="C8" s="244"/>
      <c r="F8" s="99" t="s">
        <v>316</v>
      </c>
      <c r="G8" s="255"/>
      <c r="H8" s="244"/>
    </row>
    <row r="9" spans="1:8" x14ac:dyDescent="0.2">
      <c r="A9" s="102" t="s">
        <v>71</v>
      </c>
      <c r="B9" s="103" t="s">
        <v>2</v>
      </c>
      <c r="C9" s="100"/>
      <c r="F9" s="190" t="s">
        <v>71</v>
      </c>
      <c r="G9" s="103" t="s">
        <v>2</v>
      </c>
    </row>
    <row r="10" spans="1:8" x14ac:dyDescent="0.2">
      <c r="A10" s="335" t="s">
        <v>72</v>
      </c>
      <c r="B10" s="337">
        <v>179.5</v>
      </c>
      <c r="C10" s="96"/>
      <c r="F10" s="335" t="s">
        <v>72</v>
      </c>
      <c r="G10">
        <v>8.6</v>
      </c>
    </row>
    <row r="11" spans="1:8" x14ac:dyDescent="0.2">
      <c r="A11" s="335" t="s">
        <v>73</v>
      </c>
      <c r="B11" s="337">
        <v>122.8</v>
      </c>
      <c r="C11" s="96"/>
      <c r="F11" s="335" t="s">
        <v>73</v>
      </c>
      <c r="G11">
        <v>7.2</v>
      </c>
    </row>
    <row r="12" spans="1:8" x14ac:dyDescent="0.2">
      <c r="A12" s="335" t="s">
        <v>75</v>
      </c>
      <c r="B12" s="337">
        <v>77.2</v>
      </c>
      <c r="C12" s="96"/>
      <c r="F12" s="335" t="s">
        <v>75</v>
      </c>
      <c r="G12">
        <v>5</v>
      </c>
    </row>
    <row r="13" spans="1:8" ht="12.75" customHeight="1" x14ac:dyDescent="0.2">
      <c r="A13" s="335" t="s">
        <v>23</v>
      </c>
      <c r="B13" s="337">
        <v>77.099999999999994</v>
      </c>
      <c r="C13" s="96"/>
      <c r="F13" s="335" t="s">
        <v>23</v>
      </c>
      <c r="G13">
        <v>6</v>
      </c>
    </row>
    <row r="14" spans="1:8" x14ac:dyDescent="0.2">
      <c r="A14" s="336" t="s">
        <v>74</v>
      </c>
      <c r="B14" s="337">
        <v>73</v>
      </c>
      <c r="C14" s="96"/>
      <c r="F14" s="336" t="s">
        <v>74</v>
      </c>
      <c r="G14">
        <v>5.7</v>
      </c>
    </row>
    <row r="15" spans="1:8" ht="12.75" customHeight="1" x14ac:dyDescent="0.2">
      <c r="A15" s="335" t="s">
        <v>226</v>
      </c>
      <c r="B15" s="337">
        <v>63.2</v>
      </c>
      <c r="C15" s="96"/>
      <c r="F15" s="335" t="s">
        <v>226</v>
      </c>
      <c r="G15">
        <v>4.9000000000000004</v>
      </c>
    </row>
    <row r="16" spans="1:8" x14ac:dyDescent="0.2">
      <c r="A16" s="336" t="s">
        <v>76</v>
      </c>
      <c r="B16" s="337">
        <v>34.4</v>
      </c>
      <c r="C16" s="96"/>
      <c r="F16" s="336" t="s">
        <v>76</v>
      </c>
      <c r="G16">
        <v>3.6</v>
      </c>
    </row>
    <row r="17" spans="1:7" ht="24" customHeight="1" x14ac:dyDescent="0.2">
      <c r="A17" s="335" t="s">
        <v>227</v>
      </c>
      <c r="B17" s="337">
        <v>13.4</v>
      </c>
      <c r="C17" s="96"/>
      <c r="F17" s="335" t="s">
        <v>227</v>
      </c>
      <c r="G17">
        <v>2.2999999999999998</v>
      </c>
    </row>
    <row r="18" spans="1:7" ht="12.75" customHeight="1" x14ac:dyDescent="0.2">
      <c r="A18" s="335" t="s">
        <v>228</v>
      </c>
      <c r="B18" s="337">
        <v>1.7</v>
      </c>
      <c r="C18" s="96"/>
      <c r="F18" s="335" t="s">
        <v>228</v>
      </c>
      <c r="G18">
        <v>1.1000000000000001</v>
      </c>
    </row>
    <row r="19" spans="1:7" x14ac:dyDescent="0.2">
      <c r="A19" s="338" t="s">
        <v>19</v>
      </c>
      <c r="B19" s="339">
        <v>54.8</v>
      </c>
      <c r="C19" s="96"/>
      <c r="F19" s="338" t="s">
        <v>19</v>
      </c>
      <c r="G19" s="552">
        <v>5.0999999999999996</v>
      </c>
    </row>
    <row r="20" spans="1:7" ht="12.75" customHeight="1" x14ac:dyDescent="0.2">
      <c r="A20" s="98" t="s">
        <v>28</v>
      </c>
      <c r="B20" s="97"/>
      <c r="C20" s="96"/>
      <c r="F20" s="98" t="s">
        <v>28</v>
      </c>
    </row>
    <row r="21" spans="1:7" x14ac:dyDescent="0.2">
      <c r="B21" s="96"/>
      <c r="C21" s="96"/>
      <c r="F21" s="324"/>
    </row>
    <row r="22" spans="1:7" ht="12.75" customHeight="1" x14ac:dyDescent="0.2">
      <c r="A22" s="93"/>
      <c r="B22" s="93"/>
      <c r="C22" s="93"/>
      <c r="F22" s="244"/>
    </row>
    <row r="23" spans="1:7" ht="14.25" x14ac:dyDescent="0.2">
      <c r="A23" s="102" t="s">
        <v>71</v>
      </c>
      <c r="B23" s="103" t="s">
        <v>3</v>
      </c>
      <c r="C23" s="92"/>
      <c r="F23" s="190" t="s">
        <v>71</v>
      </c>
      <c r="G23" s="103" t="s">
        <v>3</v>
      </c>
    </row>
    <row r="24" spans="1:7" ht="16.5" customHeight="1" x14ac:dyDescent="0.2">
      <c r="A24" s="335" t="s">
        <v>269</v>
      </c>
      <c r="B24" s="337">
        <v>85</v>
      </c>
      <c r="C24" s="92"/>
      <c r="F24" s="335" t="s">
        <v>269</v>
      </c>
      <c r="G24">
        <v>6.2</v>
      </c>
    </row>
    <row r="25" spans="1:7" ht="14.25" x14ac:dyDescent="0.2">
      <c r="A25" s="335" t="s">
        <v>23</v>
      </c>
      <c r="B25" s="337">
        <v>47.3</v>
      </c>
      <c r="C25" s="92"/>
      <c r="F25" s="335" t="s">
        <v>23</v>
      </c>
      <c r="G25">
        <v>4.7</v>
      </c>
    </row>
    <row r="26" spans="1:7" ht="14.25" x14ac:dyDescent="0.2">
      <c r="A26" s="335" t="s">
        <v>75</v>
      </c>
      <c r="B26" s="337">
        <v>29.7</v>
      </c>
      <c r="C26" s="92"/>
      <c r="F26" s="335" t="s">
        <v>75</v>
      </c>
      <c r="G26">
        <v>3.1</v>
      </c>
    </row>
    <row r="27" spans="1:7" x14ac:dyDescent="0.2">
      <c r="A27" s="336" t="s">
        <v>270</v>
      </c>
      <c r="B27" s="337">
        <v>25.3</v>
      </c>
      <c r="C27" s="95"/>
      <c r="F27" s="336" t="s">
        <v>270</v>
      </c>
      <c r="G27">
        <v>3.1</v>
      </c>
    </row>
    <row r="28" spans="1:7" ht="14.25" x14ac:dyDescent="0.2">
      <c r="A28" s="335" t="s">
        <v>73</v>
      </c>
      <c r="B28" s="337">
        <v>22.6</v>
      </c>
      <c r="C28" s="92"/>
      <c r="F28" s="335" t="s">
        <v>73</v>
      </c>
      <c r="G28">
        <v>3.7</v>
      </c>
    </row>
    <row r="29" spans="1:7" ht="14.25" x14ac:dyDescent="0.2">
      <c r="A29" s="336" t="s">
        <v>76</v>
      </c>
      <c r="B29" s="337">
        <v>20.8</v>
      </c>
      <c r="C29" s="92"/>
      <c r="F29" s="336" t="s">
        <v>76</v>
      </c>
      <c r="G29">
        <v>2.9</v>
      </c>
    </row>
    <row r="30" spans="1:7" ht="14.25" x14ac:dyDescent="0.2">
      <c r="A30" s="335" t="s">
        <v>226</v>
      </c>
      <c r="B30" s="337">
        <v>10.5</v>
      </c>
      <c r="C30" s="92"/>
      <c r="F30" s="335" t="s">
        <v>226</v>
      </c>
      <c r="G30">
        <v>2.2999999999999998</v>
      </c>
    </row>
    <row r="31" spans="1:7" ht="24" x14ac:dyDescent="0.2">
      <c r="A31" s="335" t="s">
        <v>227</v>
      </c>
      <c r="B31" s="337">
        <v>2.1</v>
      </c>
      <c r="C31" s="92"/>
      <c r="F31" s="335" t="s">
        <v>227</v>
      </c>
      <c r="G31">
        <v>1.4</v>
      </c>
    </row>
    <row r="32" spans="1:7" ht="14.25" x14ac:dyDescent="0.2">
      <c r="A32" s="335" t="s">
        <v>228</v>
      </c>
      <c r="B32" s="418" t="s">
        <v>69</v>
      </c>
      <c r="C32" s="92"/>
      <c r="F32" s="335" t="s">
        <v>228</v>
      </c>
      <c r="G32" s="553" t="s">
        <v>69</v>
      </c>
    </row>
    <row r="33" spans="1:7" ht="14.25" x14ac:dyDescent="0.2">
      <c r="A33" s="338" t="s">
        <v>19</v>
      </c>
      <c r="B33" s="339">
        <v>22.9</v>
      </c>
      <c r="C33" s="92"/>
      <c r="F33" s="338" t="s">
        <v>19</v>
      </c>
      <c r="G33" s="552">
        <v>3.5</v>
      </c>
    </row>
    <row r="34" spans="1:7" x14ac:dyDescent="0.2">
      <c r="A34" s="98" t="s">
        <v>28</v>
      </c>
      <c r="F34" s="98" t="s">
        <v>28</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heetViews>
  <sheetFormatPr defaultRowHeight="12.75" x14ac:dyDescent="0.2"/>
  <cols>
    <col min="1" max="1" width="18.5703125" customWidth="1"/>
    <col min="2" max="2" width="10" customWidth="1"/>
    <col min="3" max="3" width="10.140625" customWidth="1"/>
    <col min="4" max="4" width="9.7109375" customWidth="1"/>
    <col min="5" max="5" width="9.85546875" customWidth="1"/>
    <col min="9" max="9" width="28.28515625" customWidth="1"/>
  </cols>
  <sheetData>
    <row r="1" spans="1:14" x14ac:dyDescent="0.2">
      <c r="I1" s="440" t="s">
        <v>302</v>
      </c>
    </row>
    <row r="2" spans="1:14" s="318" customFormat="1" x14ac:dyDescent="0.2">
      <c r="I2" s="444" t="s">
        <v>303</v>
      </c>
    </row>
    <row r="3" spans="1:14" s="318" customFormat="1" x14ac:dyDescent="0.2"/>
    <row r="4" spans="1:14" x14ac:dyDescent="0.2">
      <c r="A4" s="109" t="s">
        <v>77</v>
      </c>
      <c r="B4" s="108"/>
      <c r="C4" s="108"/>
      <c r="D4" s="108"/>
      <c r="E4" s="108"/>
      <c r="F4" s="108"/>
      <c r="I4" s="250" t="s">
        <v>77</v>
      </c>
    </row>
    <row r="5" spans="1:14" ht="14.25" x14ac:dyDescent="0.2">
      <c r="A5" s="109" t="s">
        <v>216</v>
      </c>
      <c r="B5" s="104"/>
      <c r="C5" s="104"/>
      <c r="D5" s="104"/>
      <c r="E5" s="104"/>
      <c r="F5" s="104"/>
      <c r="I5" s="250" t="s">
        <v>216</v>
      </c>
    </row>
    <row r="6" spans="1:14" ht="14.25" x14ac:dyDescent="0.2">
      <c r="A6" s="31" t="s">
        <v>207</v>
      </c>
      <c r="B6" s="254"/>
      <c r="C6" s="254"/>
      <c r="D6" s="254"/>
      <c r="E6" s="254"/>
      <c r="F6" s="254"/>
      <c r="I6" s="31" t="s">
        <v>207</v>
      </c>
    </row>
    <row r="7" spans="1:14" s="324" customFormat="1" ht="14.25" x14ac:dyDescent="0.2">
      <c r="A7" s="31"/>
      <c r="B7" s="254"/>
      <c r="C7" s="254"/>
      <c r="D7" s="254"/>
      <c r="E7" s="254"/>
      <c r="F7" s="254"/>
      <c r="I7" s="31"/>
    </row>
    <row r="8" spans="1:14" s="324" customFormat="1" ht="14.25" x14ac:dyDescent="0.2">
      <c r="A8" s="601" t="s">
        <v>383</v>
      </c>
      <c r="B8" s="254"/>
      <c r="C8" s="254"/>
      <c r="D8" s="254"/>
      <c r="E8" s="254"/>
      <c r="F8" s="254"/>
      <c r="I8" s="601" t="s">
        <v>383</v>
      </c>
    </row>
    <row r="9" spans="1:14" s="324" customFormat="1" ht="14.25" x14ac:dyDescent="0.2">
      <c r="A9" s="250" t="s">
        <v>384</v>
      </c>
      <c r="B9" s="254"/>
      <c r="C9" s="254"/>
      <c r="D9" s="254"/>
      <c r="E9" s="254"/>
      <c r="F9" s="254"/>
      <c r="I9" s="250" t="s">
        <v>384</v>
      </c>
    </row>
    <row r="10" spans="1:14" s="324" customFormat="1" ht="14.25" x14ac:dyDescent="0.2">
      <c r="A10" s="31" t="s">
        <v>327</v>
      </c>
      <c r="B10" s="254"/>
      <c r="C10" s="254"/>
      <c r="D10" s="254"/>
      <c r="E10" s="254"/>
      <c r="F10" s="254"/>
      <c r="I10" s="31" t="s">
        <v>327</v>
      </c>
    </row>
    <row r="11" spans="1:14" ht="14.25" customHeight="1" x14ac:dyDescent="0.2">
      <c r="A11" s="111"/>
      <c r="B11" s="644">
        <v>2017</v>
      </c>
      <c r="C11" s="644"/>
      <c r="D11" s="644"/>
      <c r="E11" s="644"/>
      <c r="F11" s="254"/>
      <c r="I11" s="111"/>
      <c r="J11" s="644">
        <v>2017</v>
      </c>
      <c r="K11" s="644"/>
      <c r="L11" s="644"/>
      <c r="M11" s="644"/>
    </row>
    <row r="12" spans="1:14" ht="14.25" x14ac:dyDescent="0.2">
      <c r="A12" s="105"/>
      <c r="B12" s="645" t="s">
        <v>2</v>
      </c>
      <c r="C12" s="645"/>
      <c r="D12" s="645" t="s">
        <v>3</v>
      </c>
      <c r="E12" s="645"/>
      <c r="F12" s="254"/>
      <c r="I12" s="244"/>
      <c r="J12" s="645" t="s">
        <v>2</v>
      </c>
      <c r="K12" s="645"/>
      <c r="L12" s="645" t="s">
        <v>3</v>
      </c>
      <c r="M12" s="645"/>
    </row>
    <row r="13" spans="1:14" ht="14.25" x14ac:dyDescent="0.2">
      <c r="A13" s="105"/>
      <c r="B13" s="105" t="s">
        <v>78</v>
      </c>
      <c r="C13" s="105" t="s">
        <v>79</v>
      </c>
      <c r="D13" s="105" t="s">
        <v>78</v>
      </c>
      <c r="E13" s="105" t="s">
        <v>79</v>
      </c>
      <c r="F13" s="104"/>
      <c r="I13" s="244"/>
      <c r="J13" s="244" t="s">
        <v>78</v>
      </c>
      <c r="K13" s="244" t="s">
        <v>79</v>
      </c>
      <c r="L13" s="244" t="s">
        <v>78</v>
      </c>
      <c r="M13" s="244" t="s">
        <v>79</v>
      </c>
    </row>
    <row r="14" spans="1:14" ht="14.25" x14ac:dyDescent="0.2">
      <c r="A14" s="107"/>
      <c r="B14" s="107" t="s">
        <v>80</v>
      </c>
      <c r="C14" s="107" t="s">
        <v>80</v>
      </c>
      <c r="D14" s="107" t="s">
        <v>80</v>
      </c>
      <c r="E14" s="107" t="s">
        <v>80</v>
      </c>
      <c r="F14" s="104"/>
      <c r="I14" s="245"/>
      <c r="J14" s="245" t="s">
        <v>80</v>
      </c>
      <c r="K14" s="245" t="s">
        <v>80</v>
      </c>
      <c r="L14" s="245" t="s">
        <v>80</v>
      </c>
      <c r="M14" s="245" t="s">
        <v>80</v>
      </c>
    </row>
    <row r="15" spans="1:14" ht="14.25" x14ac:dyDescent="0.2">
      <c r="A15" s="106" t="s">
        <v>81</v>
      </c>
      <c r="B15" s="108"/>
      <c r="C15" s="108"/>
      <c r="D15" s="108"/>
      <c r="E15" s="108"/>
      <c r="F15" s="104"/>
      <c r="I15" s="554" t="s">
        <v>328</v>
      </c>
      <c r="J15" s="340"/>
      <c r="K15" s="340"/>
      <c r="L15" s="340"/>
      <c r="M15" s="340"/>
      <c r="N15" s="340"/>
    </row>
    <row r="16" spans="1:14" ht="14.25" x14ac:dyDescent="0.2">
      <c r="A16" s="108" t="s">
        <v>82</v>
      </c>
      <c r="B16" s="352">
        <v>22.9</v>
      </c>
      <c r="C16" s="352">
        <v>36.200000000000003</v>
      </c>
      <c r="D16" s="352">
        <v>32</v>
      </c>
      <c r="E16" s="352">
        <v>40.5</v>
      </c>
      <c r="F16" s="104"/>
      <c r="I16" s="340" t="s">
        <v>82</v>
      </c>
      <c r="J16" s="352">
        <v>0.6</v>
      </c>
      <c r="K16" s="352">
        <v>0.3</v>
      </c>
      <c r="L16" s="352">
        <v>0.5</v>
      </c>
      <c r="M16" s="352">
        <v>0.3</v>
      </c>
    </row>
    <row r="17" spans="1:14" ht="14.25" x14ac:dyDescent="0.2">
      <c r="A17" s="108" t="s">
        <v>83</v>
      </c>
      <c r="B17" s="352">
        <v>26.5</v>
      </c>
      <c r="C17" s="352">
        <v>36.200000000000003</v>
      </c>
      <c r="D17" s="352">
        <v>33.700000000000003</v>
      </c>
      <c r="E17" s="352">
        <v>40.299999999999997</v>
      </c>
      <c r="F17" s="104"/>
      <c r="I17" s="340" t="s">
        <v>83</v>
      </c>
      <c r="J17" s="352">
        <v>1.5</v>
      </c>
      <c r="K17" s="352">
        <v>0.9</v>
      </c>
      <c r="L17" s="352">
        <v>1.9</v>
      </c>
      <c r="M17" s="352">
        <v>1.1000000000000001</v>
      </c>
    </row>
    <row r="18" spans="1:14" ht="14.25" x14ac:dyDescent="0.2">
      <c r="A18" s="106" t="s">
        <v>84</v>
      </c>
      <c r="B18" s="351"/>
      <c r="C18" s="351"/>
      <c r="D18" s="351"/>
      <c r="E18" s="351"/>
      <c r="F18" s="104"/>
      <c r="I18" s="554" t="s">
        <v>329</v>
      </c>
      <c r="J18" s="351"/>
      <c r="K18" s="351"/>
      <c r="L18" s="351"/>
      <c r="M18" s="351"/>
    </row>
    <row r="19" spans="1:14" ht="14.25" x14ac:dyDescent="0.2">
      <c r="A19" s="108" t="s">
        <v>82</v>
      </c>
      <c r="B19" s="352">
        <v>30.2</v>
      </c>
      <c r="C19" s="352">
        <v>36.799999999999997</v>
      </c>
      <c r="D19" s="352">
        <v>34.799999999999997</v>
      </c>
      <c r="E19" s="352">
        <v>40.4</v>
      </c>
      <c r="F19" s="104"/>
      <c r="I19" s="340" t="s">
        <v>82</v>
      </c>
      <c r="J19" s="352">
        <v>0.3</v>
      </c>
      <c r="K19" s="352">
        <v>0.2</v>
      </c>
      <c r="L19" s="352">
        <v>0.3</v>
      </c>
      <c r="M19" s="352">
        <v>0.2</v>
      </c>
    </row>
    <row r="20" spans="1:14" ht="14.25" x14ac:dyDescent="0.2">
      <c r="A20" s="107" t="s">
        <v>83</v>
      </c>
      <c r="B20" s="353">
        <v>29.5</v>
      </c>
      <c r="C20" s="353">
        <v>35.200000000000003</v>
      </c>
      <c r="D20" s="353">
        <v>33</v>
      </c>
      <c r="E20" s="353">
        <v>37.9</v>
      </c>
      <c r="F20" s="104"/>
      <c r="I20" s="341" t="s">
        <v>83</v>
      </c>
      <c r="J20" s="353">
        <v>0.4</v>
      </c>
      <c r="K20" s="353">
        <v>0.3</v>
      </c>
      <c r="L20" s="353">
        <v>0.4</v>
      </c>
      <c r="M20" s="353">
        <v>0.3</v>
      </c>
    </row>
    <row r="21" spans="1:14" ht="14.25" x14ac:dyDescent="0.2">
      <c r="A21" s="268" t="s">
        <v>28</v>
      </c>
      <c r="B21" s="254"/>
      <c r="C21" s="254"/>
      <c r="D21" s="254"/>
      <c r="E21" s="254"/>
      <c r="F21" s="254"/>
      <c r="I21" s="555" t="s">
        <v>107</v>
      </c>
      <c r="J21" s="340"/>
      <c r="K21" s="340"/>
      <c r="L21" s="340"/>
      <c r="M21" s="340"/>
      <c r="N21" s="340"/>
    </row>
    <row r="22" spans="1:14" ht="14.25" x14ac:dyDescent="0.2">
      <c r="A22" s="110"/>
      <c r="B22" s="104"/>
      <c r="C22" s="104"/>
      <c r="D22" s="104"/>
      <c r="E22" s="104"/>
      <c r="F22" s="104"/>
      <c r="J22" s="340"/>
      <c r="K22" s="340"/>
      <c r="L22" s="340"/>
      <c r="M22" s="340"/>
      <c r="N22" s="340"/>
    </row>
  </sheetData>
  <mergeCells count="6">
    <mergeCell ref="J11:M11"/>
    <mergeCell ref="J12:K12"/>
    <mergeCell ref="L12:M12"/>
    <mergeCell ref="B11:E11"/>
    <mergeCell ref="B12:C12"/>
    <mergeCell ref="D12:E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heetViews>
  <sheetFormatPr defaultRowHeight="12" x14ac:dyDescent="0.2"/>
  <cols>
    <col min="1" max="1" width="13.5703125" style="331" customWidth="1"/>
    <col min="2" max="2" width="10.42578125" style="331" customWidth="1"/>
    <col min="3" max="3" width="10" style="331" customWidth="1"/>
    <col min="4" max="4" width="9.28515625" style="331" customWidth="1"/>
    <col min="5" max="5" width="11" style="331" customWidth="1"/>
    <col min="6" max="6" width="9.140625" style="331"/>
    <col min="7" max="7" width="12.85546875" style="331" customWidth="1"/>
    <col min="8" max="8" width="9.140625" style="331"/>
    <col min="9" max="9" width="17.7109375" style="331" customWidth="1"/>
    <col min="10" max="16384" width="9.140625" style="331"/>
  </cols>
  <sheetData>
    <row r="1" spans="1:13" ht="12.75" x14ac:dyDescent="0.2">
      <c r="I1" s="440" t="s">
        <v>302</v>
      </c>
    </row>
    <row r="2" spans="1:13" x14ac:dyDescent="0.2">
      <c r="I2" s="444" t="s">
        <v>303</v>
      </c>
    </row>
    <row r="3" spans="1:13" x14ac:dyDescent="0.2">
      <c r="I3" s="444"/>
    </row>
    <row r="4" spans="1:13" ht="12.75" x14ac:dyDescent="0.2">
      <c r="A4" s="376" t="s">
        <v>234</v>
      </c>
      <c r="B4" s="1"/>
      <c r="C4" s="1"/>
      <c r="D4" s="1"/>
      <c r="E4" s="1"/>
      <c r="I4" s="376" t="s">
        <v>234</v>
      </c>
      <c r="J4" s="1"/>
      <c r="K4" s="1"/>
      <c r="L4" s="1"/>
      <c r="M4" s="1"/>
    </row>
    <row r="5" spans="1:13" x14ac:dyDescent="0.2">
      <c r="A5" s="366" t="s">
        <v>225</v>
      </c>
      <c r="B5" s="366"/>
      <c r="C5" s="366"/>
      <c r="D5" s="366"/>
      <c r="E5" s="366"/>
      <c r="F5" s="562"/>
      <c r="G5" s="562"/>
      <c r="H5" s="562"/>
      <c r="I5" s="366" t="s">
        <v>225</v>
      </c>
      <c r="J5" s="366"/>
      <c r="K5" s="366"/>
      <c r="L5" s="366"/>
      <c r="M5" s="366"/>
    </row>
    <row r="6" spans="1:13" x14ac:dyDescent="0.2">
      <c r="A6" s="366"/>
      <c r="B6" s="366"/>
      <c r="C6" s="366"/>
      <c r="D6" s="366"/>
      <c r="E6" s="366"/>
      <c r="F6" s="562"/>
      <c r="G6" s="562"/>
      <c r="H6" s="562"/>
      <c r="I6" s="366"/>
      <c r="J6" s="366"/>
      <c r="K6" s="366"/>
      <c r="L6" s="366"/>
      <c r="M6" s="366"/>
    </row>
    <row r="7" spans="1:13" x14ac:dyDescent="0.2">
      <c r="A7" s="564" t="s">
        <v>385</v>
      </c>
      <c r="B7" s="366"/>
      <c r="C7" s="366"/>
      <c r="D7" s="366"/>
      <c r="E7" s="366"/>
      <c r="F7" s="562"/>
      <c r="G7" s="562"/>
      <c r="H7" s="562"/>
      <c r="I7" s="564" t="s">
        <v>385</v>
      </c>
      <c r="J7" s="366"/>
      <c r="K7" s="366"/>
      <c r="L7" s="366"/>
      <c r="M7" s="366"/>
    </row>
    <row r="8" spans="1:13" x14ac:dyDescent="0.2">
      <c r="A8" s="366" t="s">
        <v>330</v>
      </c>
      <c r="B8" s="366"/>
      <c r="C8" s="366"/>
      <c r="D8" s="366"/>
      <c r="E8" s="366"/>
      <c r="F8" s="562"/>
      <c r="G8" s="562"/>
      <c r="H8" s="562"/>
      <c r="I8" s="366" t="s">
        <v>330</v>
      </c>
      <c r="J8" s="366"/>
      <c r="K8" s="366"/>
      <c r="L8" s="366"/>
      <c r="M8" s="366"/>
    </row>
    <row r="9" spans="1:13" ht="26.25" customHeight="1" x14ac:dyDescent="0.2">
      <c r="A9" s="563" t="s">
        <v>15</v>
      </c>
      <c r="B9" s="646" t="s">
        <v>147</v>
      </c>
      <c r="C9" s="646"/>
      <c r="D9" s="647" t="s">
        <v>239</v>
      </c>
      <c r="E9" s="647"/>
      <c r="I9" s="563" t="s">
        <v>15</v>
      </c>
      <c r="J9" s="646" t="s">
        <v>147</v>
      </c>
      <c r="K9" s="646"/>
      <c r="L9" s="647" t="s">
        <v>239</v>
      </c>
      <c r="M9" s="647"/>
    </row>
    <row r="10" spans="1:13" x14ac:dyDescent="0.2">
      <c r="A10" s="368"/>
      <c r="B10" s="368" t="s">
        <v>2</v>
      </c>
      <c r="C10" s="368" t="s">
        <v>3</v>
      </c>
      <c r="D10" s="368" t="s">
        <v>2</v>
      </c>
      <c r="E10" s="368" t="s">
        <v>3</v>
      </c>
      <c r="I10" s="368"/>
      <c r="J10" s="368" t="s">
        <v>2</v>
      </c>
      <c r="K10" s="368" t="s">
        <v>3</v>
      </c>
      <c r="L10" s="368" t="s">
        <v>2</v>
      </c>
      <c r="M10" s="368" t="s">
        <v>3</v>
      </c>
    </row>
    <row r="11" spans="1:13" x14ac:dyDescent="0.2">
      <c r="A11" s="377" t="s">
        <v>235</v>
      </c>
      <c r="B11" s="374"/>
      <c r="C11" s="374"/>
      <c r="D11" s="374"/>
      <c r="E11" s="374"/>
      <c r="I11" s="377" t="s">
        <v>235</v>
      </c>
      <c r="K11" s="374"/>
      <c r="L11" s="374"/>
      <c r="M11" s="374"/>
    </row>
    <row r="12" spans="1:13" x14ac:dyDescent="0.2">
      <c r="A12" s="366" t="s">
        <v>236</v>
      </c>
      <c r="B12" s="559">
        <v>3.1</v>
      </c>
      <c r="C12" s="559">
        <v>1.8</v>
      </c>
      <c r="D12" s="559">
        <v>2.5</v>
      </c>
      <c r="E12" s="559">
        <v>1.4</v>
      </c>
      <c r="I12" s="366" t="s">
        <v>236</v>
      </c>
      <c r="J12" s="374">
        <v>0.2</v>
      </c>
      <c r="K12" s="559">
        <v>0.1</v>
      </c>
      <c r="L12" s="559">
        <v>0.2</v>
      </c>
      <c r="M12" s="559">
        <v>0.2</v>
      </c>
    </row>
    <row r="13" spans="1:13" x14ac:dyDescent="0.2">
      <c r="A13" s="366" t="s">
        <v>17</v>
      </c>
      <c r="B13" s="559">
        <v>8.6999999999999993</v>
      </c>
      <c r="C13" s="559">
        <v>8.4</v>
      </c>
      <c r="D13" s="559">
        <v>8</v>
      </c>
      <c r="E13" s="559">
        <v>8.8000000000000007</v>
      </c>
      <c r="I13" s="366" t="s">
        <v>17</v>
      </c>
      <c r="J13" s="559">
        <v>0.2</v>
      </c>
      <c r="K13" s="559">
        <v>0.1</v>
      </c>
      <c r="L13" s="559">
        <v>0.3</v>
      </c>
      <c r="M13" s="559">
        <v>0.2</v>
      </c>
    </row>
    <row r="14" spans="1:13" x14ac:dyDescent="0.2">
      <c r="A14" s="366" t="s">
        <v>73</v>
      </c>
      <c r="B14" s="559">
        <v>4.0999999999999996</v>
      </c>
      <c r="C14" s="559">
        <v>1.4</v>
      </c>
      <c r="D14" s="559">
        <v>17.7</v>
      </c>
      <c r="E14" s="559">
        <v>5.8</v>
      </c>
      <c r="I14" s="366" t="s">
        <v>73</v>
      </c>
      <c r="J14" s="559">
        <v>0.2</v>
      </c>
      <c r="K14" s="559">
        <v>0.1</v>
      </c>
      <c r="L14" s="559">
        <v>0.8</v>
      </c>
      <c r="M14" s="559">
        <v>0.4</v>
      </c>
    </row>
    <row r="15" spans="1:13" x14ac:dyDescent="0.2">
      <c r="A15" s="366" t="s">
        <v>237</v>
      </c>
      <c r="B15" s="559">
        <v>2</v>
      </c>
      <c r="C15" s="559">
        <v>1.7</v>
      </c>
      <c r="D15" s="559">
        <v>1.9</v>
      </c>
      <c r="E15" s="559">
        <v>1.2</v>
      </c>
      <c r="I15" s="366" t="s">
        <v>237</v>
      </c>
      <c r="J15" s="559">
        <v>0.1</v>
      </c>
      <c r="K15" s="559">
        <v>0.1</v>
      </c>
      <c r="L15" s="559">
        <v>0.3</v>
      </c>
      <c r="M15" s="559">
        <v>0.2</v>
      </c>
    </row>
    <row r="16" spans="1:13" x14ac:dyDescent="0.2">
      <c r="A16" s="366" t="s">
        <v>37</v>
      </c>
      <c r="B16" s="559">
        <v>17.899999999999999</v>
      </c>
      <c r="C16" s="559">
        <v>13.3</v>
      </c>
      <c r="D16" s="559">
        <v>30.1</v>
      </c>
      <c r="E16" s="559">
        <v>17.100000000000001</v>
      </c>
      <c r="I16" s="366" t="s">
        <v>37</v>
      </c>
      <c r="J16" s="559">
        <v>0.3</v>
      </c>
      <c r="K16" s="559">
        <v>0.2</v>
      </c>
      <c r="L16" s="559">
        <v>0.9</v>
      </c>
      <c r="M16" s="559">
        <v>0.5</v>
      </c>
    </row>
    <row r="17" spans="1:13" x14ac:dyDescent="0.2">
      <c r="A17" s="374"/>
      <c r="B17" s="560"/>
      <c r="C17" s="560"/>
      <c r="D17" s="560"/>
      <c r="E17" s="560"/>
      <c r="I17" s="374"/>
      <c r="J17" s="560"/>
      <c r="K17" s="560"/>
      <c r="L17" s="560"/>
      <c r="M17" s="560"/>
    </row>
    <row r="18" spans="1:13" x14ac:dyDescent="0.2">
      <c r="A18" s="377" t="s">
        <v>238</v>
      </c>
      <c r="B18" s="560"/>
      <c r="C18" s="560"/>
      <c r="D18" s="560"/>
      <c r="E18" s="560"/>
      <c r="I18" s="377" t="s">
        <v>238</v>
      </c>
      <c r="K18" s="560"/>
      <c r="L18" s="560"/>
      <c r="M18" s="560"/>
    </row>
    <row r="19" spans="1:13" x14ac:dyDescent="0.2">
      <c r="A19" s="366" t="s">
        <v>236</v>
      </c>
      <c r="B19" s="559">
        <v>3.5</v>
      </c>
      <c r="C19" s="559">
        <v>2.5</v>
      </c>
      <c r="D19" s="559">
        <v>2.8</v>
      </c>
      <c r="E19" s="559">
        <v>2.2999999999999998</v>
      </c>
      <c r="I19" s="366" t="s">
        <v>236</v>
      </c>
      <c r="J19" s="560">
        <v>0.2</v>
      </c>
      <c r="K19" s="559">
        <v>0.2</v>
      </c>
      <c r="L19" s="559">
        <v>0.3</v>
      </c>
      <c r="M19" s="559">
        <v>0.3</v>
      </c>
    </row>
    <row r="20" spans="1:13" x14ac:dyDescent="0.2">
      <c r="A20" s="366" t="s">
        <v>17</v>
      </c>
      <c r="B20" s="559">
        <v>4.4000000000000004</v>
      </c>
      <c r="C20" s="559">
        <v>4.0999999999999996</v>
      </c>
      <c r="D20" s="559">
        <v>3.4</v>
      </c>
      <c r="E20" s="559">
        <v>3.9</v>
      </c>
      <c r="I20" s="366" t="s">
        <v>17</v>
      </c>
      <c r="J20" s="559">
        <v>0.2</v>
      </c>
      <c r="K20" s="559">
        <v>0.2</v>
      </c>
      <c r="L20" s="559">
        <v>0.4</v>
      </c>
      <c r="M20" s="559">
        <v>0.4</v>
      </c>
    </row>
    <row r="21" spans="1:13" x14ac:dyDescent="0.2">
      <c r="A21" s="366" t="s">
        <v>73</v>
      </c>
      <c r="B21" s="559">
        <v>1.9</v>
      </c>
      <c r="C21" s="559">
        <v>1.7</v>
      </c>
      <c r="D21" s="559">
        <v>6.7</v>
      </c>
      <c r="E21" s="559">
        <v>6.2</v>
      </c>
      <c r="I21" s="366" t="s">
        <v>73</v>
      </c>
      <c r="J21" s="559">
        <v>0.1</v>
      </c>
      <c r="K21" s="559">
        <v>0.1</v>
      </c>
      <c r="L21" s="559">
        <v>0.6</v>
      </c>
      <c r="M21" s="559">
        <v>0.5</v>
      </c>
    </row>
    <row r="22" spans="1:13" x14ac:dyDescent="0.2">
      <c r="A22" s="366" t="s">
        <v>237</v>
      </c>
      <c r="B22" s="559">
        <v>8.6999999999999993</v>
      </c>
      <c r="C22" s="559">
        <v>10.7</v>
      </c>
      <c r="D22" s="559">
        <v>7.2</v>
      </c>
      <c r="E22" s="559">
        <v>10.4</v>
      </c>
      <c r="I22" s="366" t="s">
        <v>237</v>
      </c>
      <c r="J22" s="559">
        <v>0.2</v>
      </c>
      <c r="K22" s="559">
        <v>0.2</v>
      </c>
      <c r="L22" s="559">
        <v>0.3</v>
      </c>
      <c r="M22" s="559">
        <v>0.4</v>
      </c>
    </row>
    <row r="23" spans="1:13" x14ac:dyDescent="0.2">
      <c r="A23" s="368" t="s">
        <v>37</v>
      </c>
      <c r="B23" s="561">
        <v>18.5</v>
      </c>
      <c r="C23" s="561">
        <v>19</v>
      </c>
      <c r="D23" s="561">
        <v>20.100000000000001</v>
      </c>
      <c r="E23" s="561">
        <v>22.7</v>
      </c>
      <c r="I23" s="368" t="s">
        <v>37</v>
      </c>
      <c r="J23" s="561">
        <v>0</v>
      </c>
      <c r="K23" s="561">
        <v>0.3</v>
      </c>
      <c r="L23" s="561">
        <v>0.8</v>
      </c>
      <c r="M23" s="561">
        <v>0.8</v>
      </c>
    </row>
    <row r="24" spans="1:13" ht="14.25" x14ac:dyDescent="0.2">
      <c r="A24" s="268" t="s">
        <v>28</v>
      </c>
      <c r="B24" s="254"/>
      <c r="C24" s="254"/>
      <c r="D24" s="254"/>
      <c r="E24" s="254"/>
      <c r="F24" s="254"/>
      <c r="G24" s="324"/>
      <c r="H24" s="324"/>
      <c r="I24" s="555" t="s">
        <v>107</v>
      </c>
    </row>
  </sheetData>
  <mergeCells count="4">
    <mergeCell ref="B9:C9"/>
    <mergeCell ref="D9:E9"/>
    <mergeCell ref="J9:K9"/>
    <mergeCell ref="L9:M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RowHeight="12.75" x14ac:dyDescent="0.2"/>
  <cols>
    <col min="1" max="1" width="34.5703125" customWidth="1"/>
    <col min="9" max="9" width="38.140625" customWidth="1"/>
  </cols>
  <sheetData>
    <row r="1" spans="1:13" s="311" customFormat="1" x14ac:dyDescent="0.2">
      <c r="I1" s="440" t="s">
        <v>302</v>
      </c>
    </row>
    <row r="2" spans="1:13" s="311" customFormat="1" x14ac:dyDescent="0.2">
      <c r="I2" s="444" t="s">
        <v>303</v>
      </c>
    </row>
    <row r="3" spans="1:13" s="311" customFormat="1" x14ac:dyDescent="0.2"/>
    <row r="4" spans="1:13" ht="14.25" x14ac:dyDescent="0.2">
      <c r="A4" s="113" t="s">
        <v>241</v>
      </c>
      <c r="B4" s="112"/>
      <c r="C4" s="112"/>
      <c r="D4" s="112"/>
      <c r="E4" s="112"/>
      <c r="I4" s="250" t="s">
        <v>241</v>
      </c>
      <c r="J4" s="260"/>
      <c r="K4" s="312"/>
    </row>
    <row r="5" spans="1:13" x14ac:dyDescent="0.2">
      <c r="A5" s="386" t="s">
        <v>240</v>
      </c>
      <c r="B5" s="112"/>
      <c r="C5" s="112"/>
      <c r="D5" s="112"/>
      <c r="E5" s="112"/>
      <c r="I5" s="386" t="s">
        <v>240</v>
      </c>
      <c r="J5" s="260"/>
      <c r="K5" s="312"/>
    </row>
    <row r="6" spans="1:13" s="301" customFormat="1" x14ac:dyDescent="0.2">
      <c r="A6" s="260" t="s">
        <v>57</v>
      </c>
      <c r="B6" s="260"/>
      <c r="C6" s="260"/>
      <c r="D6" s="260"/>
      <c r="E6" s="260"/>
      <c r="I6" s="260" t="s">
        <v>57</v>
      </c>
      <c r="J6" s="260"/>
    </row>
    <row r="7" spans="1:13" s="301" customFormat="1" x14ac:dyDescent="0.2">
      <c r="A7" s="260"/>
      <c r="B7" s="260"/>
      <c r="C7" s="260"/>
      <c r="D7" s="260"/>
      <c r="E7" s="260"/>
      <c r="I7" s="260"/>
      <c r="J7" s="260"/>
    </row>
    <row r="8" spans="1:13" s="301" customFormat="1" ht="14.25" x14ac:dyDescent="0.2">
      <c r="A8" s="250" t="s">
        <v>364</v>
      </c>
      <c r="B8" s="260"/>
      <c r="C8" s="260"/>
      <c r="D8" s="260"/>
      <c r="E8" s="260"/>
      <c r="I8" s="250" t="s">
        <v>364</v>
      </c>
      <c r="J8" s="260"/>
    </row>
    <row r="9" spans="1:13" s="301" customFormat="1" x14ac:dyDescent="0.2">
      <c r="A9" s="250" t="s">
        <v>363</v>
      </c>
      <c r="B9" s="260"/>
      <c r="C9" s="260"/>
      <c r="D9" s="260"/>
      <c r="E9" s="260"/>
      <c r="I9" s="250" t="s">
        <v>363</v>
      </c>
      <c r="J9" s="260"/>
    </row>
    <row r="10" spans="1:13" s="301" customFormat="1" x14ac:dyDescent="0.2">
      <c r="A10" s="260" t="s">
        <v>361</v>
      </c>
      <c r="B10" s="260"/>
      <c r="C10" s="260"/>
      <c r="D10" s="260"/>
      <c r="E10" s="260"/>
      <c r="I10" s="260" t="s">
        <v>361</v>
      </c>
      <c r="J10" s="260"/>
    </row>
    <row r="11" spans="1:13" ht="25.5" customHeight="1" x14ac:dyDescent="0.2">
      <c r="A11" s="389"/>
      <c r="B11" s="648" t="s">
        <v>85</v>
      </c>
      <c r="C11" s="648"/>
      <c r="D11" s="649" t="s">
        <v>86</v>
      </c>
      <c r="E11" s="649"/>
      <c r="I11" s="389"/>
      <c r="J11" s="648" t="s">
        <v>85</v>
      </c>
      <c r="K11" s="648"/>
      <c r="L11" s="649" t="s">
        <v>86</v>
      </c>
      <c r="M11" s="649"/>
    </row>
    <row r="12" spans="1:13" x14ac:dyDescent="0.2">
      <c r="A12" s="390"/>
      <c r="B12" s="391" t="s">
        <v>2</v>
      </c>
      <c r="C12" s="391" t="s">
        <v>3</v>
      </c>
      <c r="D12" s="391" t="s">
        <v>2</v>
      </c>
      <c r="E12" s="391" t="s">
        <v>3</v>
      </c>
      <c r="I12" s="390"/>
      <c r="J12" s="391" t="s">
        <v>2</v>
      </c>
      <c r="K12" s="391" t="s">
        <v>3</v>
      </c>
      <c r="L12" s="391" t="s">
        <v>2</v>
      </c>
      <c r="M12" s="391" t="s">
        <v>3</v>
      </c>
    </row>
    <row r="13" spans="1:13" x14ac:dyDescent="0.2">
      <c r="A13" s="387" t="s">
        <v>87</v>
      </c>
      <c r="B13" s="392">
        <v>62.3</v>
      </c>
      <c r="C13" s="392">
        <v>66.5</v>
      </c>
      <c r="D13" s="392">
        <v>72.400000000000006</v>
      </c>
      <c r="E13" s="392">
        <v>76.900000000000006</v>
      </c>
      <c r="I13" s="387" t="s">
        <v>87</v>
      </c>
      <c r="J13" s="392">
        <v>3</v>
      </c>
      <c r="K13" s="388">
        <v>3.1</v>
      </c>
      <c r="L13" s="388">
        <v>1.6</v>
      </c>
      <c r="M13" s="388">
        <v>1.4</v>
      </c>
    </row>
    <row r="14" spans="1:13" x14ac:dyDescent="0.2">
      <c r="A14" s="388" t="s">
        <v>88</v>
      </c>
      <c r="B14" s="392">
        <v>84.3</v>
      </c>
      <c r="C14" s="392">
        <v>87.3</v>
      </c>
      <c r="D14" s="392">
        <v>87.1</v>
      </c>
      <c r="E14" s="392">
        <v>87.8</v>
      </c>
      <c r="I14" s="388" t="s">
        <v>88</v>
      </c>
      <c r="J14" s="387">
        <v>2.9</v>
      </c>
      <c r="K14" s="387">
        <v>2.8</v>
      </c>
      <c r="L14" s="387">
        <v>1.6</v>
      </c>
      <c r="M14" s="387">
        <v>1.5</v>
      </c>
    </row>
    <row r="15" spans="1:13" x14ac:dyDescent="0.2">
      <c r="A15" s="388" t="s">
        <v>89</v>
      </c>
      <c r="B15" s="392">
        <v>15.7</v>
      </c>
      <c r="C15" s="392">
        <v>12.7</v>
      </c>
      <c r="D15" s="392">
        <v>12.9</v>
      </c>
      <c r="E15" s="392">
        <v>12.2</v>
      </c>
      <c r="I15" s="388" t="s">
        <v>89</v>
      </c>
      <c r="J15" s="387">
        <v>2.9</v>
      </c>
      <c r="K15" s="387">
        <v>2.8</v>
      </c>
      <c r="L15" s="387">
        <v>1.6</v>
      </c>
      <c r="M15" s="387">
        <v>1.5</v>
      </c>
    </row>
    <row r="16" spans="1:13" x14ac:dyDescent="0.2">
      <c r="A16" s="388" t="s">
        <v>247</v>
      </c>
      <c r="B16" s="392">
        <v>70</v>
      </c>
      <c r="C16" s="392">
        <v>88.7</v>
      </c>
      <c r="D16" s="392">
        <v>76.599999999999994</v>
      </c>
      <c r="E16" s="392">
        <v>92.8</v>
      </c>
      <c r="I16" s="388" t="s">
        <v>247</v>
      </c>
      <c r="J16" s="387">
        <v>3.3</v>
      </c>
      <c r="K16" s="387">
        <v>2.4</v>
      </c>
      <c r="L16" s="387">
        <v>1.8</v>
      </c>
      <c r="M16" s="387">
        <v>1.1000000000000001</v>
      </c>
    </row>
    <row r="17" spans="1:13" x14ac:dyDescent="0.2">
      <c r="A17" s="388" t="s">
        <v>242</v>
      </c>
      <c r="B17" s="392">
        <v>30</v>
      </c>
      <c r="C17" s="392">
        <v>11.3</v>
      </c>
      <c r="D17" s="392">
        <v>23.4</v>
      </c>
      <c r="E17" s="392">
        <v>7.2</v>
      </c>
      <c r="I17" s="388" t="s">
        <v>242</v>
      </c>
      <c r="J17" s="387">
        <v>3.3</v>
      </c>
      <c r="K17" s="387">
        <v>2.4</v>
      </c>
      <c r="L17" s="387">
        <v>1.8</v>
      </c>
      <c r="M17" s="387">
        <v>1.1000000000000001</v>
      </c>
    </row>
    <row r="18" spans="1:13" ht="19.5" customHeight="1" x14ac:dyDescent="0.2">
      <c r="A18" s="419" t="s">
        <v>243</v>
      </c>
      <c r="B18" s="392">
        <v>11</v>
      </c>
      <c r="C18" s="392">
        <v>12.3</v>
      </c>
      <c r="D18" s="392">
        <v>8.1</v>
      </c>
      <c r="E18" s="392">
        <v>10.9</v>
      </c>
      <c r="I18" s="419" t="s">
        <v>243</v>
      </c>
      <c r="J18" s="388">
        <v>2.4</v>
      </c>
      <c r="K18" s="388">
        <v>2.7</v>
      </c>
      <c r="L18" s="388">
        <v>1.2</v>
      </c>
      <c r="M18" s="388">
        <v>1.4</v>
      </c>
    </row>
    <row r="19" spans="1:13" ht="24" x14ac:dyDescent="0.2">
      <c r="A19" s="420" t="s">
        <v>244</v>
      </c>
      <c r="B19" s="393">
        <v>35.799999999999997</v>
      </c>
      <c r="C19" s="393">
        <v>32.9</v>
      </c>
      <c r="D19" s="393">
        <v>28.4</v>
      </c>
      <c r="E19" s="393">
        <v>29.9</v>
      </c>
      <c r="I19" s="420" t="s">
        <v>244</v>
      </c>
      <c r="J19" s="390">
        <v>3.6</v>
      </c>
      <c r="K19" s="390">
        <v>3.8</v>
      </c>
      <c r="L19" s="393">
        <v>2</v>
      </c>
      <c r="M19" s="393">
        <v>2</v>
      </c>
    </row>
    <row r="20" spans="1:13" x14ac:dyDescent="0.2">
      <c r="I20" s="268" t="s">
        <v>90</v>
      </c>
      <c r="J20" s="312"/>
      <c r="K20" s="312"/>
    </row>
    <row r="21" spans="1:13" s="324" customFormat="1" x14ac:dyDescent="0.2">
      <c r="A21" s="650" t="s">
        <v>271</v>
      </c>
      <c r="B21" s="651"/>
      <c r="C21" s="651"/>
      <c r="D21" s="651"/>
    </row>
    <row r="22" spans="1:13" ht="47.25" customHeight="1" x14ac:dyDescent="0.2">
      <c r="A22" s="650" t="s">
        <v>272</v>
      </c>
      <c r="B22" s="651"/>
      <c r="C22" s="651"/>
      <c r="D22" s="651"/>
    </row>
    <row r="24" spans="1:13" x14ac:dyDescent="0.2">
      <c r="A24" s="114" t="s">
        <v>90</v>
      </c>
    </row>
    <row r="26" spans="1:13" x14ac:dyDescent="0.2">
      <c r="A26" s="652"/>
      <c r="B26" s="653"/>
      <c r="C26" s="653"/>
      <c r="D26" s="653"/>
    </row>
  </sheetData>
  <mergeCells count="7">
    <mergeCell ref="J11:K11"/>
    <mergeCell ref="L11:M11"/>
    <mergeCell ref="B11:C11"/>
    <mergeCell ref="A22:D22"/>
    <mergeCell ref="A26:D26"/>
    <mergeCell ref="D11:E11"/>
    <mergeCell ref="A21:D2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heetViews>
  <sheetFormatPr defaultRowHeight="12.75" x14ac:dyDescent="0.2"/>
  <cols>
    <col min="1" max="1" width="21.5703125" customWidth="1"/>
    <col min="9" max="9" width="24.140625" customWidth="1"/>
  </cols>
  <sheetData>
    <row r="1" spans="1:11" x14ac:dyDescent="0.2">
      <c r="A1" s="117"/>
      <c r="B1" s="654"/>
      <c r="C1" s="654"/>
      <c r="D1" s="654"/>
      <c r="E1" s="654"/>
      <c r="F1" s="654"/>
      <c r="G1" s="654"/>
      <c r="I1" s="440" t="s">
        <v>302</v>
      </c>
    </row>
    <row r="2" spans="1:11" s="311" customFormat="1" x14ac:dyDescent="0.2">
      <c r="A2" s="257"/>
      <c r="B2" s="308"/>
      <c r="C2" s="308"/>
      <c r="D2" s="308"/>
      <c r="E2" s="308"/>
      <c r="F2" s="308"/>
      <c r="G2" s="308"/>
      <c r="I2" s="444" t="s">
        <v>303</v>
      </c>
    </row>
    <row r="3" spans="1:11" s="311" customFormat="1" x14ac:dyDescent="0.2">
      <c r="A3" s="257"/>
      <c r="B3" s="308"/>
      <c r="C3" s="308"/>
      <c r="D3" s="308"/>
      <c r="E3" s="308"/>
      <c r="F3" s="308"/>
      <c r="G3" s="308"/>
    </row>
    <row r="4" spans="1:11" x14ac:dyDescent="0.2">
      <c r="A4" s="121" t="s">
        <v>217</v>
      </c>
      <c r="B4" s="126"/>
      <c r="C4" s="118"/>
      <c r="D4" s="126"/>
      <c r="E4" s="118"/>
      <c r="F4" s="126"/>
      <c r="G4" s="118"/>
      <c r="I4" s="250" t="s">
        <v>333</v>
      </c>
      <c r="J4" s="169"/>
      <c r="K4" s="118"/>
    </row>
    <row r="5" spans="1:11" s="301" customFormat="1" x14ac:dyDescent="0.2">
      <c r="A5" s="267" t="s">
        <v>331</v>
      </c>
      <c r="B5" s="169"/>
      <c r="C5" s="118"/>
      <c r="D5" s="169"/>
      <c r="E5" s="118"/>
      <c r="F5" s="169"/>
      <c r="G5" s="118"/>
      <c r="I5" s="267" t="s">
        <v>331</v>
      </c>
      <c r="J5" s="169"/>
      <c r="K5" s="118"/>
    </row>
    <row r="6" spans="1:11" s="301" customFormat="1" x14ac:dyDescent="0.2">
      <c r="A6" s="267"/>
      <c r="B6" s="169"/>
      <c r="C6" s="118"/>
      <c r="D6" s="169"/>
      <c r="E6" s="118"/>
      <c r="F6" s="169"/>
      <c r="G6" s="118"/>
      <c r="I6" s="267"/>
      <c r="J6" s="169"/>
      <c r="K6" s="118"/>
    </row>
    <row r="7" spans="1:11" s="301" customFormat="1" x14ac:dyDescent="0.2">
      <c r="A7" s="250" t="s">
        <v>386</v>
      </c>
      <c r="B7" s="169"/>
      <c r="C7" s="118"/>
      <c r="D7" s="169"/>
      <c r="E7" s="118"/>
      <c r="F7" s="169"/>
      <c r="G7" s="118"/>
      <c r="I7" s="250" t="s">
        <v>387</v>
      </c>
      <c r="J7" s="169"/>
      <c r="K7" s="118"/>
    </row>
    <row r="8" spans="1:11" s="301" customFormat="1" x14ac:dyDescent="0.2">
      <c r="A8" s="267" t="s">
        <v>332</v>
      </c>
      <c r="B8" s="169"/>
      <c r="C8" s="118"/>
      <c r="D8" s="169"/>
      <c r="E8" s="118"/>
      <c r="F8" s="169"/>
      <c r="G8" s="118"/>
      <c r="I8" s="267" t="s">
        <v>332</v>
      </c>
      <c r="J8" s="169"/>
      <c r="K8" s="118"/>
    </row>
    <row r="9" spans="1:11" x14ac:dyDescent="0.2">
      <c r="A9" s="130"/>
      <c r="B9" s="638">
        <v>1987</v>
      </c>
      <c r="C9" s="638"/>
      <c r="D9" s="638">
        <v>2017</v>
      </c>
      <c r="E9" s="638"/>
      <c r="F9" s="126"/>
      <c r="G9" s="118"/>
      <c r="I9" s="130"/>
      <c r="J9" s="638">
        <v>2017</v>
      </c>
      <c r="K9" s="638"/>
    </row>
    <row r="10" spans="1:11" ht="14.25" x14ac:dyDescent="0.2">
      <c r="A10" s="119"/>
      <c r="B10" s="131" t="s">
        <v>2</v>
      </c>
      <c r="C10" s="131" t="s">
        <v>3</v>
      </c>
      <c r="D10" s="131" t="s">
        <v>2</v>
      </c>
      <c r="E10" s="131" t="s">
        <v>3</v>
      </c>
      <c r="F10" s="115"/>
      <c r="G10" s="115"/>
      <c r="I10" s="210"/>
      <c r="J10" s="131" t="s">
        <v>2</v>
      </c>
      <c r="K10" s="131" t="s">
        <v>3</v>
      </c>
    </row>
    <row r="11" spans="1:11" x14ac:dyDescent="0.2">
      <c r="A11" s="129" t="s">
        <v>91</v>
      </c>
      <c r="B11" s="124"/>
      <c r="C11" s="124"/>
      <c r="D11" s="124"/>
      <c r="E11" s="124"/>
      <c r="F11" s="116"/>
      <c r="G11" s="116"/>
      <c r="I11" s="129" t="s">
        <v>91</v>
      </c>
      <c r="J11" s="124"/>
      <c r="K11" s="124"/>
    </row>
    <row r="12" spans="1:11" ht="14.25" x14ac:dyDescent="0.2">
      <c r="A12" s="122" t="s">
        <v>92</v>
      </c>
      <c r="B12" s="127">
        <v>86.294041689725148</v>
      </c>
      <c r="C12" s="127">
        <v>89.683184402924454</v>
      </c>
      <c r="D12" s="565">
        <v>85.4</v>
      </c>
      <c r="E12" s="565">
        <v>81.3</v>
      </c>
      <c r="F12" s="115"/>
      <c r="G12" s="115"/>
      <c r="I12" s="267" t="s">
        <v>92</v>
      </c>
      <c r="J12" s="565">
        <v>0.7</v>
      </c>
      <c r="K12" s="565">
        <v>1.3</v>
      </c>
    </row>
    <row r="13" spans="1:11" ht="14.25" x14ac:dyDescent="0.2">
      <c r="A13" s="267" t="s">
        <v>93</v>
      </c>
      <c r="B13" s="127">
        <v>13.705958310274857</v>
      </c>
      <c r="C13" s="127">
        <v>10.316815597075548</v>
      </c>
      <c r="D13" s="565">
        <v>14.6</v>
      </c>
      <c r="E13" s="565">
        <v>18.7</v>
      </c>
      <c r="F13" s="115"/>
      <c r="G13" s="115"/>
      <c r="I13" s="267" t="s">
        <v>93</v>
      </c>
      <c r="J13" s="565">
        <v>0.7</v>
      </c>
      <c r="K13" s="565">
        <v>1.3</v>
      </c>
    </row>
    <row r="14" spans="1:11" x14ac:dyDescent="0.2">
      <c r="A14" s="267" t="s">
        <v>94</v>
      </c>
      <c r="B14" s="127">
        <v>100</v>
      </c>
      <c r="C14" s="127">
        <v>100</v>
      </c>
      <c r="D14" s="127">
        <v>100</v>
      </c>
      <c r="E14" s="127">
        <v>100</v>
      </c>
      <c r="F14" s="116"/>
      <c r="G14" s="116"/>
      <c r="I14" s="267" t="s">
        <v>94</v>
      </c>
      <c r="J14" s="127"/>
      <c r="K14" s="127"/>
    </row>
    <row r="15" spans="1:11" x14ac:dyDescent="0.2">
      <c r="A15" s="267" t="s">
        <v>261</v>
      </c>
      <c r="B15" s="127">
        <v>1084</v>
      </c>
      <c r="C15" s="127">
        <v>492</v>
      </c>
      <c r="D15" s="565">
        <v>995.3</v>
      </c>
      <c r="E15" s="565">
        <v>406.5</v>
      </c>
      <c r="F15" s="116"/>
      <c r="G15" s="116"/>
      <c r="I15" s="267" t="s">
        <v>261</v>
      </c>
      <c r="J15" s="565">
        <v>14.8</v>
      </c>
      <c r="K15" s="565">
        <v>11.8</v>
      </c>
    </row>
    <row r="16" spans="1:11" ht="14.25" x14ac:dyDescent="0.2">
      <c r="A16" s="128" t="s">
        <v>95</v>
      </c>
      <c r="B16" s="124"/>
      <c r="C16" s="124"/>
      <c r="D16" s="244"/>
      <c r="E16" s="244"/>
      <c r="F16" s="115"/>
      <c r="G16" s="115"/>
      <c r="I16" s="128" t="s">
        <v>95</v>
      </c>
      <c r="J16" s="244"/>
      <c r="K16" s="244"/>
    </row>
    <row r="17" spans="1:11" ht="14.25" x14ac:dyDescent="0.2">
      <c r="A17" s="122" t="s">
        <v>92</v>
      </c>
      <c r="B17" s="127">
        <v>91.820410269642622</v>
      </c>
      <c r="C17" s="127">
        <v>93.288443240869498</v>
      </c>
      <c r="D17" s="565">
        <v>83.4</v>
      </c>
      <c r="E17" s="565">
        <v>88.4</v>
      </c>
      <c r="F17" s="115"/>
      <c r="G17" s="115"/>
      <c r="I17" s="267" t="s">
        <v>92</v>
      </c>
      <c r="J17" s="565">
        <v>0.7</v>
      </c>
      <c r="K17" s="565">
        <v>0.5</v>
      </c>
    </row>
    <row r="18" spans="1:11" ht="14.25" x14ac:dyDescent="0.2">
      <c r="A18" s="267" t="s">
        <v>93</v>
      </c>
      <c r="B18" s="127">
        <v>8.1795897303573728</v>
      </c>
      <c r="C18" s="127">
        <v>6.7115567591304988</v>
      </c>
      <c r="D18" s="565">
        <v>16.600000000000001</v>
      </c>
      <c r="E18" s="565">
        <v>11.6</v>
      </c>
      <c r="F18" s="115"/>
      <c r="G18" s="115"/>
      <c r="I18" s="267" t="s">
        <v>93</v>
      </c>
      <c r="J18" s="565">
        <v>0.7</v>
      </c>
      <c r="K18" s="565">
        <v>0.5</v>
      </c>
    </row>
    <row r="19" spans="1:11" x14ac:dyDescent="0.2">
      <c r="A19" s="122" t="s">
        <v>94</v>
      </c>
      <c r="B19" s="127">
        <v>100</v>
      </c>
      <c r="C19" s="127">
        <v>100</v>
      </c>
      <c r="D19" s="127">
        <v>100</v>
      </c>
      <c r="E19" s="127">
        <v>100</v>
      </c>
      <c r="F19" s="116"/>
      <c r="G19" s="116"/>
      <c r="I19" s="267" t="s">
        <v>94</v>
      </c>
      <c r="J19" s="127"/>
      <c r="K19" s="127"/>
    </row>
    <row r="20" spans="1:11" x14ac:dyDescent="0.2">
      <c r="A20" s="267" t="s">
        <v>261</v>
      </c>
      <c r="B20" s="124">
        <v>775.1</v>
      </c>
      <c r="C20" s="124">
        <v>1366.3</v>
      </c>
      <c r="D20" s="565">
        <v>1118.3</v>
      </c>
      <c r="E20" s="565">
        <v>1723.9</v>
      </c>
      <c r="F20" s="116"/>
      <c r="G20" s="116"/>
      <c r="I20" s="267" t="s">
        <v>261</v>
      </c>
      <c r="J20" s="565">
        <v>16.3</v>
      </c>
      <c r="K20" s="565">
        <v>17.100000000000001</v>
      </c>
    </row>
    <row r="21" spans="1:11" ht="14.25" x14ac:dyDescent="0.2">
      <c r="A21" s="125" t="s">
        <v>96</v>
      </c>
      <c r="B21" s="421">
        <v>1860</v>
      </c>
      <c r="C21" s="421">
        <v>1859</v>
      </c>
      <c r="D21" s="566">
        <v>2126.8000000000002</v>
      </c>
      <c r="E21" s="566">
        <v>2158.4</v>
      </c>
      <c r="F21" s="115"/>
      <c r="G21" s="115"/>
      <c r="I21" s="125" t="s">
        <v>96</v>
      </c>
      <c r="J21" s="566">
        <v>14.6</v>
      </c>
      <c r="K21" s="566">
        <v>15.5</v>
      </c>
    </row>
    <row r="22" spans="1:11" x14ac:dyDescent="0.2">
      <c r="A22" s="123" t="s">
        <v>28</v>
      </c>
      <c r="B22" s="117"/>
      <c r="C22" s="117"/>
      <c r="D22" s="117"/>
      <c r="E22" s="117"/>
      <c r="F22" s="117"/>
      <c r="G22" s="117"/>
      <c r="I22" s="268" t="s">
        <v>28</v>
      </c>
      <c r="J22" s="257"/>
      <c r="K22" s="257"/>
    </row>
  </sheetData>
  <mergeCells count="6">
    <mergeCell ref="J9:K9"/>
    <mergeCell ref="B9:C9"/>
    <mergeCell ref="D9:E9"/>
    <mergeCell ref="B1:C1"/>
    <mergeCell ref="D1:E1"/>
    <mergeCell ref="F1:G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heetViews>
  <sheetFormatPr defaultRowHeight="12.75" x14ac:dyDescent="0.2"/>
  <cols>
    <col min="1" max="1" width="27.7109375" customWidth="1"/>
    <col min="8" max="9" width="9.140625" style="324"/>
    <col min="11" max="11" width="30.42578125" customWidth="1"/>
  </cols>
  <sheetData>
    <row r="1" spans="1:17" x14ac:dyDescent="0.2">
      <c r="A1" s="133"/>
      <c r="B1" s="133"/>
      <c r="C1" s="133"/>
      <c r="D1" s="133"/>
      <c r="E1" s="133"/>
      <c r="K1" s="128" t="s">
        <v>302</v>
      </c>
    </row>
    <row r="2" spans="1:17" s="319" customFormat="1" x14ac:dyDescent="0.2">
      <c r="A2" s="256"/>
      <c r="B2" s="256"/>
      <c r="C2" s="256"/>
      <c r="D2" s="256"/>
      <c r="E2" s="256"/>
      <c r="H2" s="324"/>
      <c r="I2" s="324"/>
      <c r="K2" s="444" t="s">
        <v>303</v>
      </c>
    </row>
    <row r="3" spans="1:17" s="319" customFormat="1" x14ac:dyDescent="0.2">
      <c r="A3" s="256"/>
      <c r="B3" s="256"/>
      <c r="C3" s="256"/>
      <c r="D3" s="256"/>
      <c r="E3" s="256"/>
      <c r="H3" s="324"/>
      <c r="I3" s="324"/>
      <c r="K3" s="128"/>
    </row>
    <row r="4" spans="1:17" ht="14.25" x14ac:dyDescent="0.2">
      <c r="A4" s="138" t="s">
        <v>218</v>
      </c>
      <c r="B4" s="134"/>
      <c r="C4" s="134"/>
      <c r="D4" s="137"/>
      <c r="E4" s="132"/>
      <c r="K4" s="138" t="s">
        <v>218</v>
      </c>
    </row>
    <row r="5" spans="1:17" ht="14.25" x14ac:dyDescent="0.2">
      <c r="A5" s="135" t="s">
        <v>97</v>
      </c>
      <c r="B5" s="135"/>
      <c r="C5" s="135"/>
      <c r="D5" s="132"/>
      <c r="E5" s="132"/>
      <c r="K5" s="135" t="s">
        <v>97</v>
      </c>
    </row>
    <row r="6" spans="1:17" s="324" customFormat="1" ht="14.25" x14ac:dyDescent="0.2">
      <c r="A6" s="135"/>
      <c r="B6" s="135"/>
      <c r="C6" s="135"/>
      <c r="D6" s="255"/>
      <c r="E6" s="255"/>
      <c r="K6" s="135"/>
    </row>
    <row r="7" spans="1:17" s="324" customFormat="1" ht="14.25" x14ac:dyDescent="0.2">
      <c r="A7" s="138" t="s">
        <v>335</v>
      </c>
      <c r="B7" s="135"/>
      <c r="C7" s="135"/>
      <c r="D7" s="255"/>
      <c r="E7" s="255"/>
      <c r="K7" s="138" t="s">
        <v>335</v>
      </c>
    </row>
    <row r="8" spans="1:17" s="324" customFormat="1" ht="14.25" x14ac:dyDescent="0.2">
      <c r="A8" s="135" t="s">
        <v>334</v>
      </c>
      <c r="B8" s="135"/>
      <c r="C8" s="135"/>
      <c r="D8" s="255"/>
      <c r="E8" s="255"/>
      <c r="K8" s="135" t="s">
        <v>334</v>
      </c>
    </row>
    <row r="9" spans="1:17" ht="12.75" customHeight="1" x14ac:dyDescent="0.2">
      <c r="A9" s="657" t="s">
        <v>98</v>
      </c>
      <c r="B9" s="656" t="s">
        <v>99</v>
      </c>
      <c r="C9" s="656"/>
      <c r="D9" s="656" t="s">
        <v>1</v>
      </c>
      <c r="E9" s="656"/>
      <c r="F9" s="656" t="s">
        <v>100</v>
      </c>
      <c r="G9" s="656"/>
      <c r="H9" s="569"/>
      <c r="I9" s="569"/>
      <c r="K9" s="659" t="s">
        <v>98</v>
      </c>
      <c r="L9" s="655" t="s">
        <v>99</v>
      </c>
      <c r="M9" s="655"/>
      <c r="N9" s="655" t="s">
        <v>1</v>
      </c>
      <c r="O9" s="655"/>
      <c r="P9" s="655" t="s">
        <v>100</v>
      </c>
      <c r="Q9" s="655"/>
    </row>
    <row r="10" spans="1:17" ht="12.75" customHeight="1" x14ac:dyDescent="0.2">
      <c r="A10" s="658"/>
      <c r="B10" s="551" t="s">
        <v>2</v>
      </c>
      <c r="C10" s="551" t="s">
        <v>3</v>
      </c>
      <c r="D10" s="551" t="s">
        <v>2</v>
      </c>
      <c r="E10" s="551" t="s">
        <v>3</v>
      </c>
      <c r="F10" s="551" t="s">
        <v>2</v>
      </c>
      <c r="G10" s="551" t="s">
        <v>3</v>
      </c>
      <c r="H10" s="570"/>
      <c r="I10" s="570"/>
      <c r="K10" s="660"/>
      <c r="L10" s="156" t="s">
        <v>2</v>
      </c>
      <c r="M10" s="156" t="s">
        <v>3</v>
      </c>
      <c r="N10" s="156" t="s">
        <v>2</v>
      </c>
      <c r="O10" s="156" t="s">
        <v>3</v>
      </c>
      <c r="P10" s="156" t="s">
        <v>2</v>
      </c>
      <c r="Q10" s="156" t="s">
        <v>3</v>
      </c>
    </row>
    <row r="11" spans="1:17" x14ac:dyDescent="0.2">
      <c r="A11" s="470" t="s">
        <v>101</v>
      </c>
      <c r="B11" s="565">
        <v>75.599999999999994</v>
      </c>
      <c r="C11" s="565">
        <v>34.9</v>
      </c>
      <c r="D11" s="565">
        <v>22.6</v>
      </c>
      <c r="E11" s="565">
        <v>12.4</v>
      </c>
      <c r="F11" s="565">
        <v>68.400000000000006</v>
      </c>
      <c r="G11" s="565">
        <v>31.6</v>
      </c>
      <c r="H11" s="565"/>
      <c r="I11" s="565"/>
      <c r="K11" s="134" t="s">
        <v>101</v>
      </c>
      <c r="L11" s="565">
        <v>5.3</v>
      </c>
      <c r="M11" s="565">
        <v>3.8</v>
      </c>
      <c r="N11" s="565">
        <v>1.6</v>
      </c>
      <c r="O11" s="565">
        <v>1.3</v>
      </c>
      <c r="P11" s="565">
        <v>3.3</v>
      </c>
      <c r="Q11" s="565">
        <v>3.3</v>
      </c>
    </row>
    <row r="12" spans="1:17" x14ac:dyDescent="0.2">
      <c r="A12" s="470" t="s">
        <v>102</v>
      </c>
      <c r="B12" s="565">
        <v>41.8</v>
      </c>
      <c r="C12" s="565">
        <v>28.7</v>
      </c>
      <c r="D12" s="565">
        <v>12.5</v>
      </c>
      <c r="E12" s="565">
        <v>10.199999999999999</v>
      </c>
      <c r="F12" s="565">
        <v>59.3</v>
      </c>
      <c r="G12" s="565">
        <v>40.700000000000003</v>
      </c>
      <c r="H12" s="565"/>
      <c r="I12" s="565"/>
      <c r="K12" s="134" t="s">
        <v>102</v>
      </c>
      <c r="L12" s="565">
        <v>4.5</v>
      </c>
      <c r="M12" s="565">
        <v>3.2</v>
      </c>
      <c r="N12" s="565">
        <v>1.4</v>
      </c>
      <c r="O12" s="565">
        <v>1.1000000000000001</v>
      </c>
      <c r="P12" s="565">
        <v>4.2</v>
      </c>
      <c r="Q12" s="565">
        <v>4.2</v>
      </c>
    </row>
    <row r="13" spans="1:17" ht="27.75" customHeight="1" x14ac:dyDescent="0.2">
      <c r="A13" s="568" t="s">
        <v>103</v>
      </c>
      <c r="B13" s="565">
        <v>86.8</v>
      </c>
      <c r="C13" s="565">
        <v>67.599999999999994</v>
      </c>
      <c r="D13" s="565">
        <v>25.9</v>
      </c>
      <c r="E13" s="565">
        <v>24.1</v>
      </c>
      <c r="F13" s="565">
        <v>56.2</v>
      </c>
      <c r="G13" s="565">
        <v>43.8</v>
      </c>
      <c r="H13" s="565"/>
      <c r="I13" s="565"/>
      <c r="K13" s="567" t="s">
        <v>103</v>
      </c>
      <c r="L13" s="565">
        <v>6.3</v>
      </c>
      <c r="M13" s="565">
        <v>5.9</v>
      </c>
      <c r="N13" s="565">
        <v>1.8</v>
      </c>
      <c r="O13" s="565">
        <v>1.9</v>
      </c>
      <c r="P13" s="565">
        <v>2.9</v>
      </c>
      <c r="Q13" s="565">
        <v>2.9</v>
      </c>
    </row>
    <row r="14" spans="1:17" x14ac:dyDescent="0.2">
      <c r="A14" s="470" t="s">
        <v>104</v>
      </c>
      <c r="B14" s="565">
        <v>25.9</v>
      </c>
      <c r="C14" s="565">
        <v>25.1</v>
      </c>
      <c r="D14" s="565">
        <v>7.7</v>
      </c>
      <c r="E14" s="565">
        <v>8.9</v>
      </c>
      <c r="F14" s="565">
        <v>50.8</v>
      </c>
      <c r="G14" s="565">
        <v>49.2</v>
      </c>
      <c r="H14" s="565"/>
      <c r="I14" s="565"/>
      <c r="K14" s="134" t="s">
        <v>104</v>
      </c>
      <c r="L14" s="565">
        <v>3.7</v>
      </c>
      <c r="M14" s="565">
        <v>4.0999999999999996</v>
      </c>
      <c r="N14" s="565">
        <v>1.2</v>
      </c>
      <c r="O14" s="565">
        <v>1.4</v>
      </c>
      <c r="P14" s="565">
        <v>4.5</v>
      </c>
      <c r="Q14" s="565">
        <v>4.5</v>
      </c>
    </row>
    <row r="15" spans="1:17" x14ac:dyDescent="0.2">
      <c r="A15" s="470" t="s">
        <v>105</v>
      </c>
      <c r="B15" s="565">
        <v>15.1</v>
      </c>
      <c r="C15" s="565">
        <v>17.2</v>
      </c>
      <c r="D15" s="565">
        <v>4.5</v>
      </c>
      <c r="E15" s="565">
        <v>6.1</v>
      </c>
      <c r="F15" s="565">
        <v>46.7</v>
      </c>
      <c r="G15" s="565">
        <v>53.3</v>
      </c>
      <c r="H15" s="565"/>
      <c r="I15" s="565"/>
      <c r="K15" s="134" t="s">
        <v>105</v>
      </c>
      <c r="L15" s="565">
        <v>1.5</v>
      </c>
      <c r="M15" s="565">
        <v>2.4</v>
      </c>
      <c r="N15" s="565">
        <v>0.5</v>
      </c>
      <c r="O15" s="565">
        <v>0.9</v>
      </c>
      <c r="P15" s="565">
        <v>7</v>
      </c>
      <c r="Q15" s="565">
        <v>7</v>
      </c>
    </row>
    <row r="16" spans="1:17" x14ac:dyDescent="0.2">
      <c r="A16" s="470" t="s">
        <v>106</v>
      </c>
      <c r="B16" s="565">
        <v>35.799999999999997</v>
      </c>
      <c r="C16" s="565">
        <v>53.8</v>
      </c>
      <c r="D16" s="565">
        <v>10.7</v>
      </c>
      <c r="E16" s="565">
        <v>19.2</v>
      </c>
      <c r="F16" s="565">
        <v>40</v>
      </c>
      <c r="G16" s="565">
        <v>60</v>
      </c>
      <c r="H16" s="565"/>
      <c r="I16" s="565"/>
      <c r="K16" s="134" t="s">
        <v>106</v>
      </c>
      <c r="L16" s="565">
        <v>4.3</v>
      </c>
      <c r="M16" s="565">
        <v>5.2</v>
      </c>
      <c r="N16" s="565">
        <v>1.3</v>
      </c>
      <c r="O16" s="565">
        <v>1.7</v>
      </c>
      <c r="P16" s="565">
        <v>3.7</v>
      </c>
      <c r="Q16" s="565">
        <v>3.7</v>
      </c>
    </row>
    <row r="17" spans="1:17" x14ac:dyDescent="0.2">
      <c r="A17" s="470" t="s">
        <v>19</v>
      </c>
      <c r="B17" s="565">
        <v>54.1</v>
      </c>
      <c r="C17" s="565">
        <v>53.3</v>
      </c>
      <c r="D17" s="565">
        <v>16.100000000000001</v>
      </c>
      <c r="E17" s="565">
        <v>19</v>
      </c>
      <c r="F17" s="565">
        <v>50.4</v>
      </c>
      <c r="G17" s="565">
        <v>49.6</v>
      </c>
      <c r="H17" s="565"/>
      <c r="I17" s="565"/>
      <c r="K17" s="134" t="s">
        <v>19</v>
      </c>
      <c r="L17" s="565">
        <v>5</v>
      </c>
      <c r="M17" s="565">
        <v>5.3</v>
      </c>
      <c r="N17" s="565">
        <v>1.5</v>
      </c>
      <c r="O17" s="565">
        <v>1.7</v>
      </c>
      <c r="P17" s="565">
        <v>3.2</v>
      </c>
      <c r="Q17" s="565">
        <v>3.2</v>
      </c>
    </row>
    <row r="18" spans="1:17" x14ac:dyDescent="0.2">
      <c r="A18" s="532" t="s">
        <v>37</v>
      </c>
      <c r="B18" s="566">
        <v>335.1</v>
      </c>
      <c r="C18" s="566">
        <v>280.60000000000002</v>
      </c>
      <c r="D18" s="566">
        <v>100</v>
      </c>
      <c r="E18" s="566">
        <v>100</v>
      </c>
      <c r="F18" s="566">
        <v>54.4</v>
      </c>
      <c r="G18" s="566">
        <v>45.6</v>
      </c>
      <c r="H18" s="565"/>
      <c r="I18" s="565"/>
      <c r="K18" s="39" t="s">
        <v>37</v>
      </c>
      <c r="L18" s="566">
        <v>11.3</v>
      </c>
      <c r="M18" s="566">
        <v>10.9</v>
      </c>
      <c r="N18" s="566">
        <v>0</v>
      </c>
      <c r="O18" s="566">
        <v>0</v>
      </c>
      <c r="P18" s="566">
        <v>1.3</v>
      </c>
      <c r="Q18" s="566">
        <v>1.3</v>
      </c>
    </row>
    <row r="19" spans="1:17" x14ac:dyDescent="0.2">
      <c r="A19" s="136" t="s">
        <v>107</v>
      </c>
      <c r="B19" s="134"/>
      <c r="C19" s="134"/>
      <c r="D19" s="134"/>
      <c r="E19" s="134"/>
      <c r="K19" s="259" t="s">
        <v>107</v>
      </c>
      <c r="L19" s="134"/>
      <c r="M19" s="134"/>
      <c r="N19" s="134"/>
      <c r="O19" s="134"/>
      <c r="P19" s="134"/>
      <c r="Q19" s="134"/>
    </row>
    <row r="21" spans="1:17" x14ac:dyDescent="0.2">
      <c r="A21" s="134"/>
      <c r="B21" s="134"/>
      <c r="C21" s="134"/>
      <c r="D21" s="134"/>
      <c r="E21" s="134"/>
    </row>
  </sheetData>
  <mergeCells count="8">
    <mergeCell ref="P9:Q9"/>
    <mergeCell ref="D9:E9"/>
    <mergeCell ref="F9:G9"/>
    <mergeCell ref="A9:A10"/>
    <mergeCell ref="B9:C9"/>
    <mergeCell ref="K9:K10"/>
    <mergeCell ref="L9:M9"/>
    <mergeCell ref="N9:O9"/>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0"/>
  <sheetViews>
    <sheetView workbookViewId="0"/>
  </sheetViews>
  <sheetFormatPr defaultRowHeight="12.75" x14ac:dyDescent="0.2"/>
  <cols>
    <col min="1" max="1" width="54.42578125" customWidth="1"/>
  </cols>
  <sheetData>
    <row r="2" spans="1:6" x14ac:dyDescent="0.2">
      <c r="A2" s="141" t="s">
        <v>219</v>
      </c>
    </row>
    <row r="3" spans="1:6" x14ac:dyDescent="0.2">
      <c r="A3" s="256" t="s">
        <v>108</v>
      </c>
    </row>
    <row r="4" spans="1:6" s="324" customFormat="1" x14ac:dyDescent="0.2">
      <c r="A4" s="256"/>
    </row>
    <row r="5" spans="1:6" s="324" customFormat="1" x14ac:dyDescent="0.2">
      <c r="A5" s="250" t="s">
        <v>337</v>
      </c>
    </row>
    <row r="6" spans="1:6" s="324" customFormat="1" x14ac:dyDescent="0.2">
      <c r="A6" s="256" t="s">
        <v>336</v>
      </c>
    </row>
    <row r="7" spans="1:6" x14ac:dyDescent="0.2">
      <c r="A7" s="661" t="s">
        <v>109</v>
      </c>
      <c r="B7" s="636" t="s">
        <v>100</v>
      </c>
      <c r="C7" s="636"/>
    </row>
    <row r="8" spans="1:6" x14ac:dyDescent="0.2">
      <c r="A8" s="662"/>
      <c r="B8" s="139" t="s">
        <v>2</v>
      </c>
      <c r="C8" s="139" t="s">
        <v>3</v>
      </c>
    </row>
    <row r="9" spans="1:6" x14ac:dyDescent="0.2">
      <c r="A9" s="374" t="s">
        <v>110</v>
      </c>
      <c r="B9" s="603">
        <v>92.3</v>
      </c>
      <c r="C9" s="603">
        <v>7.7</v>
      </c>
    </row>
    <row r="10" spans="1:6" x14ac:dyDescent="0.2">
      <c r="A10" s="374" t="s">
        <v>111</v>
      </c>
      <c r="B10" s="369">
        <v>75.099999999999994</v>
      </c>
      <c r="C10" s="369">
        <v>24.9</v>
      </c>
      <c r="E10" s="422"/>
      <c r="F10" s="422"/>
    </row>
    <row r="11" spans="1:6" x14ac:dyDescent="0.2">
      <c r="A11" s="374" t="s">
        <v>113</v>
      </c>
      <c r="B11" s="369">
        <v>60.7</v>
      </c>
      <c r="C11" s="369">
        <v>39.299999999999997</v>
      </c>
    </row>
    <row r="12" spans="1:6" x14ac:dyDescent="0.2">
      <c r="A12" s="374" t="s">
        <v>112</v>
      </c>
      <c r="B12" s="369">
        <v>26.8</v>
      </c>
      <c r="C12" s="369">
        <v>73.2</v>
      </c>
    </row>
    <row r="13" spans="1:6" x14ac:dyDescent="0.2">
      <c r="A13" s="374" t="s">
        <v>115</v>
      </c>
      <c r="B13" s="369">
        <v>89.7</v>
      </c>
      <c r="C13" s="369">
        <v>10.3</v>
      </c>
    </row>
    <row r="14" spans="1:6" x14ac:dyDescent="0.2">
      <c r="A14" s="374" t="s">
        <v>117</v>
      </c>
      <c r="B14" s="369">
        <v>21.2</v>
      </c>
      <c r="C14" s="369">
        <v>78.8</v>
      </c>
    </row>
    <row r="15" spans="1:6" x14ac:dyDescent="0.2">
      <c r="A15" s="374" t="s">
        <v>114</v>
      </c>
      <c r="B15" s="369">
        <v>78.900000000000006</v>
      </c>
      <c r="C15" s="369">
        <v>21.1</v>
      </c>
    </row>
    <row r="16" spans="1:6" x14ac:dyDescent="0.2">
      <c r="A16" s="374" t="s">
        <v>120</v>
      </c>
      <c r="B16" s="369">
        <v>67.099999999999994</v>
      </c>
      <c r="C16" s="369">
        <v>32.9</v>
      </c>
    </row>
    <row r="17" spans="1:3" x14ac:dyDescent="0.2">
      <c r="A17" s="374" t="s">
        <v>119</v>
      </c>
      <c r="B17" s="369">
        <v>74.7</v>
      </c>
      <c r="C17" s="369">
        <v>25.3</v>
      </c>
    </row>
    <row r="18" spans="1:3" x14ac:dyDescent="0.2">
      <c r="A18" s="374" t="s">
        <v>116</v>
      </c>
      <c r="B18" s="369">
        <v>81</v>
      </c>
      <c r="C18" s="369">
        <v>19</v>
      </c>
    </row>
    <row r="19" spans="1:3" x14ac:dyDescent="0.2">
      <c r="A19" s="374" t="s">
        <v>121</v>
      </c>
      <c r="B19" s="369">
        <v>74</v>
      </c>
      <c r="C19" s="369">
        <v>26</v>
      </c>
    </row>
    <row r="20" spans="1:3" x14ac:dyDescent="0.2">
      <c r="A20" s="374" t="s">
        <v>122</v>
      </c>
      <c r="B20" s="369">
        <v>20.3</v>
      </c>
      <c r="C20" s="369">
        <v>79.7</v>
      </c>
    </row>
    <row r="21" spans="1:3" x14ac:dyDescent="0.2">
      <c r="A21" s="374" t="s">
        <v>118</v>
      </c>
      <c r="B21" s="369">
        <v>95.7</v>
      </c>
      <c r="C21" s="369">
        <v>4.3</v>
      </c>
    </row>
    <row r="22" spans="1:3" x14ac:dyDescent="0.2">
      <c r="A22" s="374" t="s">
        <v>124</v>
      </c>
      <c r="B22" s="369">
        <v>63.5</v>
      </c>
      <c r="C22" s="369">
        <v>36.5</v>
      </c>
    </row>
    <row r="23" spans="1:3" x14ac:dyDescent="0.2">
      <c r="A23" s="374" t="s">
        <v>123</v>
      </c>
      <c r="B23" s="369">
        <v>64.900000000000006</v>
      </c>
      <c r="C23" s="369">
        <v>35.1</v>
      </c>
    </row>
    <row r="24" spans="1:3" x14ac:dyDescent="0.2">
      <c r="A24" s="374" t="s">
        <v>126</v>
      </c>
      <c r="B24" s="369">
        <v>73.3</v>
      </c>
      <c r="C24" s="369">
        <v>26.7</v>
      </c>
    </row>
    <row r="25" spans="1:3" x14ac:dyDescent="0.2">
      <c r="A25" s="374" t="s">
        <v>125</v>
      </c>
      <c r="B25" s="369">
        <v>6.1</v>
      </c>
      <c r="C25" s="369">
        <v>93.9</v>
      </c>
    </row>
    <row r="26" spans="1:3" x14ac:dyDescent="0.2">
      <c r="A26" s="374" t="s">
        <v>127</v>
      </c>
      <c r="B26" s="369">
        <v>14.4</v>
      </c>
      <c r="C26" s="369">
        <v>85.6</v>
      </c>
    </row>
    <row r="27" spans="1:3" x14ac:dyDescent="0.2">
      <c r="A27" s="374" t="s">
        <v>129</v>
      </c>
      <c r="B27" s="369">
        <v>1.1000000000000001</v>
      </c>
      <c r="C27" s="369">
        <v>98.9</v>
      </c>
    </row>
    <row r="28" spans="1:3" x14ac:dyDescent="0.2">
      <c r="A28" s="374" t="s">
        <v>128</v>
      </c>
      <c r="B28" s="369">
        <v>89.5</v>
      </c>
      <c r="C28" s="369">
        <v>10.5</v>
      </c>
    </row>
    <row r="29" spans="1:3" x14ac:dyDescent="0.2">
      <c r="A29" s="374" t="s">
        <v>131</v>
      </c>
      <c r="B29" s="369">
        <v>13.4</v>
      </c>
      <c r="C29" s="369">
        <v>86.6</v>
      </c>
    </row>
    <row r="30" spans="1:3" x14ac:dyDescent="0.2">
      <c r="A30" s="374" t="s">
        <v>132</v>
      </c>
      <c r="B30" s="369">
        <v>52.5</v>
      </c>
      <c r="C30" s="369">
        <v>47.5</v>
      </c>
    </row>
    <row r="31" spans="1:3" x14ac:dyDescent="0.2">
      <c r="A31" s="374" t="s">
        <v>130</v>
      </c>
      <c r="B31" s="369">
        <v>88</v>
      </c>
      <c r="C31" s="369">
        <v>12</v>
      </c>
    </row>
    <row r="32" spans="1:3" x14ac:dyDescent="0.2">
      <c r="A32" s="374" t="s">
        <v>133</v>
      </c>
      <c r="B32" s="369">
        <v>91.3</v>
      </c>
      <c r="C32" s="369">
        <v>8.6999999999999993</v>
      </c>
    </row>
    <row r="33" spans="1:4" x14ac:dyDescent="0.2">
      <c r="A33" s="374" t="s">
        <v>135</v>
      </c>
      <c r="B33" s="369">
        <v>2.9</v>
      </c>
      <c r="C33" s="369">
        <v>97.1</v>
      </c>
    </row>
    <row r="34" spans="1:4" x14ac:dyDescent="0.2">
      <c r="A34" s="374" t="s">
        <v>137</v>
      </c>
      <c r="B34" s="369">
        <v>1.8</v>
      </c>
      <c r="C34" s="369">
        <v>98.2</v>
      </c>
    </row>
    <row r="35" spans="1:4" x14ac:dyDescent="0.2">
      <c r="A35" s="374" t="s">
        <v>136</v>
      </c>
      <c r="B35" s="369">
        <v>58.4</v>
      </c>
      <c r="C35" s="369">
        <v>41.6</v>
      </c>
    </row>
    <row r="36" spans="1:4" x14ac:dyDescent="0.2">
      <c r="A36" s="374" t="s">
        <v>233</v>
      </c>
      <c r="B36" s="369">
        <v>61.9</v>
      </c>
      <c r="C36" s="369">
        <v>38.1</v>
      </c>
    </row>
    <row r="37" spans="1:4" x14ac:dyDescent="0.2">
      <c r="A37" s="374" t="s">
        <v>134</v>
      </c>
      <c r="B37" s="369">
        <v>55.9</v>
      </c>
      <c r="C37" s="369">
        <v>44.1</v>
      </c>
    </row>
    <row r="38" spans="1:4" x14ac:dyDescent="0.2">
      <c r="A38" s="368" t="s">
        <v>138</v>
      </c>
      <c r="B38" s="370">
        <v>16</v>
      </c>
      <c r="C38" s="370">
        <v>84</v>
      </c>
      <c r="D38" s="1"/>
    </row>
    <row r="39" spans="1:4" x14ac:dyDescent="0.2">
      <c r="A39" s="42" t="s">
        <v>149</v>
      </c>
      <c r="B39" s="1"/>
      <c r="C39" s="1"/>
      <c r="D39" s="1"/>
    </row>
    <row r="40" spans="1:4" x14ac:dyDescent="0.2">
      <c r="A40" s="140" t="s">
        <v>139</v>
      </c>
    </row>
  </sheetData>
  <mergeCells count="2">
    <mergeCell ref="A7:A8"/>
    <mergeCell ref="B7:C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workbookViewId="0"/>
  </sheetViews>
  <sheetFormatPr defaultRowHeight="12.75" x14ac:dyDescent="0.2"/>
  <cols>
    <col min="1" max="1" width="20.28515625" customWidth="1"/>
  </cols>
  <sheetData>
    <row r="2" spans="1:11" ht="14.25" x14ac:dyDescent="0.2">
      <c r="A2" s="151" t="s">
        <v>220</v>
      </c>
      <c r="B2" s="144"/>
      <c r="C2" s="144"/>
      <c r="D2" s="143"/>
      <c r="E2" s="143"/>
      <c r="F2" s="143"/>
      <c r="G2" s="143"/>
      <c r="H2" s="143"/>
      <c r="I2" s="143"/>
      <c r="J2" s="143"/>
      <c r="K2" s="143"/>
    </row>
    <row r="3" spans="1:11" ht="14.25" x14ac:dyDescent="0.2">
      <c r="A3" s="149" t="s">
        <v>140</v>
      </c>
      <c r="B3" s="144"/>
      <c r="C3" s="144"/>
      <c r="D3" s="143"/>
      <c r="E3" s="143"/>
      <c r="F3" s="143"/>
      <c r="G3" s="143"/>
      <c r="H3" s="143"/>
      <c r="I3" s="143"/>
      <c r="J3" s="143"/>
      <c r="K3" s="143"/>
    </row>
    <row r="4" spans="1:11" s="324" customFormat="1" ht="14.25" x14ac:dyDescent="0.2">
      <c r="A4" s="260"/>
      <c r="B4" s="255"/>
      <c r="C4" s="255"/>
      <c r="D4" s="254"/>
      <c r="E4" s="254"/>
      <c r="F4" s="254"/>
      <c r="G4" s="254"/>
      <c r="H4" s="254"/>
      <c r="I4" s="254"/>
      <c r="J4" s="254"/>
      <c r="K4" s="254"/>
    </row>
    <row r="5" spans="1:11" s="324" customFormat="1" ht="14.25" x14ac:dyDescent="0.2">
      <c r="A5" s="250" t="s">
        <v>339</v>
      </c>
      <c r="B5" s="255"/>
      <c r="C5" s="255"/>
      <c r="D5" s="254"/>
      <c r="E5" s="254"/>
      <c r="F5" s="254"/>
      <c r="G5" s="254"/>
      <c r="H5" s="254"/>
      <c r="I5" s="254"/>
      <c r="J5" s="254"/>
      <c r="K5" s="254"/>
    </row>
    <row r="6" spans="1:11" s="324" customFormat="1" ht="14.25" x14ac:dyDescent="0.2">
      <c r="A6" s="260" t="s">
        <v>338</v>
      </c>
      <c r="B6" s="255"/>
      <c r="C6" s="255"/>
      <c r="D6" s="254"/>
      <c r="E6" s="254"/>
      <c r="F6" s="254"/>
      <c r="G6" s="254"/>
      <c r="H6" s="254"/>
      <c r="I6" s="254"/>
      <c r="J6" s="254"/>
      <c r="K6" s="254"/>
    </row>
    <row r="7" spans="1:11" ht="14.25" x14ac:dyDescent="0.2">
      <c r="A7" s="663" t="s">
        <v>141</v>
      </c>
      <c r="B7" s="638">
        <v>2016</v>
      </c>
      <c r="C7" s="638"/>
      <c r="D7" s="144"/>
      <c r="E7" s="144"/>
      <c r="F7" s="143"/>
      <c r="G7" s="143"/>
      <c r="H7" s="143"/>
      <c r="I7" s="143"/>
      <c r="J7" s="143"/>
      <c r="K7" s="143"/>
    </row>
    <row r="8" spans="1:11" ht="14.25" x14ac:dyDescent="0.2">
      <c r="A8" s="664"/>
      <c r="B8" s="148" t="s">
        <v>2</v>
      </c>
      <c r="C8" s="148" t="s">
        <v>3</v>
      </c>
      <c r="D8" s="144"/>
      <c r="E8" s="144"/>
      <c r="F8" s="143"/>
      <c r="G8" s="143"/>
      <c r="H8" s="143"/>
      <c r="I8" s="143"/>
      <c r="J8" s="143"/>
      <c r="K8" s="143"/>
    </row>
    <row r="9" spans="1:11" ht="14.25" x14ac:dyDescent="0.2">
      <c r="A9" s="149" t="s">
        <v>142</v>
      </c>
      <c r="B9" s="603">
        <v>16.3</v>
      </c>
      <c r="C9" s="603">
        <v>1.1000000000000001</v>
      </c>
      <c r="D9" s="144"/>
      <c r="E9" s="144"/>
      <c r="F9" s="143"/>
      <c r="G9" s="143"/>
      <c r="H9" s="143"/>
      <c r="I9" s="143"/>
      <c r="J9" s="143"/>
      <c r="K9" s="145"/>
    </row>
    <row r="10" spans="1:11" ht="14.25" x14ac:dyDescent="0.2">
      <c r="A10" s="149" t="s">
        <v>143</v>
      </c>
      <c r="B10" s="369">
        <v>54.4</v>
      </c>
      <c r="C10" s="369">
        <v>18.5</v>
      </c>
      <c r="D10" s="144"/>
      <c r="E10" s="144"/>
      <c r="F10" s="144"/>
      <c r="G10" s="144"/>
      <c r="H10" s="143"/>
      <c r="I10" s="143"/>
      <c r="J10" s="143"/>
      <c r="K10" s="145"/>
    </row>
    <row r="11" spans="1:11" ht="14.25" x14ac:dyDescent="0.2">
      <c r="A11" s="423" t="s">
        <v>144</v>
      </c>
      <c r="B11" s="604">
        <v>15.3</v>
      </c>
      <c r="C11" s="604">
        <v>14.2</v>
      </c>
      <c r="D11" s="144"/>
      <c r="E11" s="144"/>
      <c r="F11" s="144"/>
      <c r="G11" s="143"/>
      <c r="H11" s="143"/>
      <c r="I11" s="143"/>
      <c r="J11" s="143"/>
      <c r="K11" s="145"/>
    </row>
    <row r="12" spans="1:11" ht="14.25" x14ac:dyDescent="0.2">
      <c r="A12" s="149" t="s">
        <v>145</v>
      </c>
      <c r="B12" s="369">
        <v>13</v>
      </c>
      <c r="C12" s="369">
        <v>43.8</v>
      </c>
      <c r="D12" s="144"/>
      <c r="E12" s="144"/>
      <c r="F12" s="143"/>
      <c r="G12" s="143"/>
      <c r="H12" s="143"/>
      <c r="I12" s="143"/>
      <c r="J12" s="143"/>
      <c r="K12" s="145"/>
    </row>
    <row r="13" spans="1:11" ht="14.25" x14ac:dyDescent="0.2">
      <c r="A13" s="146" t="s">
        <v>146</v>
      </c>
      <c r="B13" s="369">
        <v>1</v>
      </c>
      <c r="C13" s="369">
        <v>22.5</v>
      </c>
      <c r="D13" s="144"/>
      <c r="E13" s="144"/>
      <c r="F13" s="143"/>
      <c r="G13" s="143"/>
      <c r="H13" s="143"/>
      <c r="I13" s="143"/>
      <c r="J13" s="143"/>
      <c r="K13" s="145"/>
    </row>
    <row r="14" spans="1:11" ht="14.25" x14ac:dyDescent="0.2">
      <c r="A14" s="147" t="s">
        <v>147</v>
      </c>
      <c r="B14" s="150">
        <v>100</v>
      </c>
      <c r="C14" s="150">
        <v>100</v>
      </c>
      <c r="D14" s="144"/>
      <c r="E14" s="144"/>
      <c r="F14" s="143"/>
      <c r="G14" s="143"/>
      <c r="H14" s="143"/>
      <c r="I14" s="143"/>
      <c r="J14" s="143"/>
      <c r="K14" s="145"/>
    </row>
    <row r="15" spans="1:11" ht="14.25" x14ac:dyDescent="0.2">
      <c r="A15" s="42" t="s">
        <v>148</v>
      </c>
      <c r="B15" s="142"/>
      <c r="C15" s="142"/>
      <c r="D15" s="142"/>
      <c r="E15" s="142"/>
      <c r="F15" s="142"/>
      <c r="G15" s="142"/>
      <c r="H15" s="142"/>
      <c r="I15" s="142"/>
      <c r="J15" s="143"/>
      <c r="K15" s="143"/>
    </row>
    <row r="16" spans="1:11" ht="14.25" x14ac:dyDescent="0.2">
      <c r="A16" s="42" t="s">
        <v>149</v>
      </c>
      <c r="B16" s="142"/>
      <c r="C16" s="142"/>
      <c r="D16" s="142"/>
      <c r="E16" s="142"/>
      <c r="F16" s="142"/>
      <c r="G16" s="142"/>
      <c r="H16" s="142"/>
      <c r="I16" s="142"/>
      <c r="J16" s="143"/>
      <c r="K16" s="143"/>
    </row>
    <row r="17" spans="1:11" ht="14.25" x14ac:dyDescent="0.2">
      <c r="A17" s="42" t="s">
        <v>139</v>
      </c>
      <c r="B17" s="255"/>
      <c r="C17" s="255"/>
      <c r="D17" s="255"/>
      <c r="E17" s="255"/>
      <c r="F17" s="255"/>
      <c r="G17" s="255"/>
      <c r="H17" s="255"/>
      <c r="I17" s="255"/>
      <c r="J17" s="143"/>
      <c r="K17" s="143"/>
    </row>
    <row r="18" spans="1:11" ht="14.25" x14ac:dyDescent="0.2">
      <c r="A18" s="143"/>
      <c r="B18" s="144"/>
      <c r="C18" s="144"/>
      <c r="D18" s="144"/>
      <c r="E18" s="144"/>
      <c r="F18" s="143"/>
      <c r="G18" s="143"/>
      <c r="H18" s="143"/>
      <c r="I18" s="143"/>
      <c r="J18" s="143"/>
      <c r="K18" s="143"/>
    </row>
  </sheetData>
  <mergeCells count="2">
    <mergeCell ref="A7:A8"/>
    <mergeCell ref="B7:C7"/>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
  <sheetViews>
    <sheetView workbookViewId="0"/>
  </sheetViews>
  <sheetFormatPr defaultRowHeight="12.75" x14ac:dyDescent="0.2"/>
  <cols>
    <col min="1" max="1" width="33.85546875" customWidth="1"/>
  </cols>
  <sheetData>
    <row r="2" spans="1:9" x14ac:dyDescent="0.2">
      <c r="A2" s="154" t="s">
        <v>246</v>
      </c>
      <c r="B2" s="155"/>
      <c r="C2" s="155"/>
      <c r="D2" s="155"/>
      <c r="E2" s="155"/>
      <c r="F2" s="155"/>
      <c r="G2" s="155"/>
    </row>
    <row r="3" spans="1:9" s="301" customFormat="1" x14ac:dyDescent="0.2">
      <c r="A3" s="99" t="s">
        <v>97</v>
      </c>
      <c r="B3" s="155"/>
      <c r="C3" s="155"/>
      <c r="D3" s="155"/>
      <c r="E3" s="155"/>
      <c r="F3" s="155"/>
      <c r="G3" s="155"/>
    </row>
    <row r="4" spans="1:9" s="301" customFormat="1" x14ac:dyDescent="0.2">
      <c r="A4" s="99"/>
      <c r="B4" s="155"/>
      <c r="C4" s="155"/>
      <c r="D4" s="155"/>
      <c r="E4" s="155"/>
      <c r="F4" s="155"/>
      <c r="G4" s="155"/>
    </row>
    <row r="5" spans="1:9" s="301" customFormat="1" x14ac:dyDescent="0.2">
      <c r="A5" s="154" t="s">
        <v>340</v>
      </c>
      <c r="B5" s="155"/>
      <c r="C5" s="155"/>
      <c r="D5" s="155"/>
      <c r="E5" s="155"/>
      <c r="F5" s="155"/>
      <c r="G5" s="155"/>
    </row>
    <row r="6" spans="1:9" s="301" customFormat="1" x14ac:dyDescent="0.2">
      <c r="A6" s="99" t="s">
        <v>334</v>
      </c>
      <c r="B6" s="155"/>
      <c r="C6" s="155"/>
      <c r="D6" s="155"/>
      <c r="E6" s="155"/>
      <c r="F6" s="155"/>
      <c r="G6" s="155"/>
    </row>
    <row r="7" spans="1:9" x14ac:dyDescent="0.2">
      <c r="A7" s="659" t="s">
        <v>150</v>
      </c>
      <c r="B7" s="655" t="s">
        <v>2</v>
      </c>
      <c r="C7" s="655"/>
      <c r="D7" s="655" t="s">
        <v>3</v>
      </c>
      <c r="E7" s="655"/>
      <c r="F7" s="655" t="s">
        <v>100</v>
      </c>
      <c r="G7" s="655"/>
    </row>
    <row r="8" spans="1:9" x14ac:dyDescent="0.2">
      <c r="A8" s="660"/>
      <c r="B8" s="156" t="s">
        <v>99</v>
      </c>
      <c r="C8" s="156" t="s">
        <v>1</v>
      </c>
      <c r="D8" s="156" t="s">
        <v>99</v>
      </c>
      <c r="E8" s="156" t="s">
        <v>1</v>
      </c>
      <c r="F8" s="156" t="s">
        <v>2</v>
      </c>
      <c r="G8" s="156" t="s">
        <v>3</v>
      </c>
    </row>
    <row r="9" spans="1:9" x14ac:dyDescent="0.2">
      <c r="A9" s="374" t="s">
        <v>151</v>
      </c>
      <c r="B9" s="605">
        <v>4.9000000000000004</v>
      </c>
      <c r="C9" s="605">
        <v>6.7</v>
      </c>
      <c r="D9" s="605">
        <v>1.4</v>
      </c>
      <c r="E9" s="605">
        <v>1.2</v>
      </c>
      <c r="F9" s="605">
        <v>77.7</v>
      </c>
      <c r="G9" s="605">
        <v>22.3</v>
      </c>
      <c r="I9" s="381"/>
    </row>
    <row r="10" spans="1:9" x14ac:dyDescent="0.2">
      <c r="A10" s="374" t="s">
        <v>152</v>
      </c>
      <c r="B10" s="605">
        <v>23.8</v>
      </c>
      <c r="C10" s="605">
        <v>32.799999999999997</v>
      </c>
      <c r="D10" s="605">
        <v>11.1</v>
      </c>
      <c r="E10" s="605">
        <v>9.3000000000000007</v>
      </c>
      <c r="F10" s="605">
        <v>68.3</v>
      </c>
      <c r="G10" s="605">
        <v>31.7</v>
      </c>
      <c r="I10" s="381"/>
    </row>
    <row r="11" spans="1:9" x14ac:dyDescent="0.2">
      <c r="A11" s="374" t="s">
        <v>156</v>
      </c>
      <c r="B11" s="605">
        <v>0</v>
      </c>
      <c r="C11" s="605">
        <v>0</v>
      </c>
      <c r="D11" s="605">
        <v>0</v>
      </c>
      <c r="E11" s="605">
        <v>0</v>
      </c>
      <c r="F11" s="605">
        <v>60</v>
      </c>
      <c r="G11" s="605">
        <v>40</v>
      </c>
      <c r="I11" s="381"/>
    </row>
    <row r="12" spans="1:9" x14ac:dyDescent="0.2">
      <c r="A12" s="374" t="s">
        <v>153</v>
      </c>
      <c r="B12" s="605">
        <v>2.2999999999999998</v>
      </c>
      <c r="C12" s="605">
        <v>3.1</v>
      </c>
      <c r="D12" s="605">
        <v>1.7</v>
      </c>
      <c r="E12" s="605">
        <v>1.5</v>
      </c>
      <c r="F12" s="605">
        <v>56.4</v>
      </c>
      <c r="G12" s="605">
        <v>43.6</v>
      </c>
      <c r="I12" s="381"/>
    </row>
    <row r="13" spans="1:9" x14ac:dyDescent="0.2">
      <c r="A13" s="374" t="s">
        <v>154</v>
      </c>
      <c r="B13" s="605">
        <v>15.4</v>
      </c>
      <c r="C13" s="605">
        <v>21.2</v>
      </c>
      <c r="D13" s="605">
        <v>17.399999999999999</v>
      </c>
      <c r="E13" s="605">
        <v>14.6</v>
      </c>
      <c r="F13" s="605">
        <v>46.9</v>
      </c>
      <c r="G13" s="605">
        <v>53.1</v>
      </c>
      <c r="I13" s="381"/>
    </row>
    <row r="14" spans="1:9" x14ac:dyDescent="0.2">
      <c r="A14" s="374" t="s">
        <v>155</v>
      </c>
      <c r="B14" s="605">
        <v>6.6</v>
      </c>
      <c r="C14" s="605">
        <v>9.1</v>
      </c>
      <c r="D14" s="605">
        <v>12.7</v>
      </c>
      <c r="E14" s="605">
        <v>10.6</v>
      </c>
      <c r="F14" s="605">
        <v>34.4</v>
      </c>
      <c r="G14" s="605">
        <v>65.599999999999994</v>
      </c>
      <c r="I14" s="381"/>
    </row>
    <row r="15" spans="1:9" x14ac:dyDescent="0.2">
      <c r="A15" s="374" t="s">
        <v>157</v>
      </c>
      <c r="B15" s="605">
        <v>3.3</v>
      </c>
      <c r="C15" s="605">
        <v>4.5999999999999996</v>
      </c>
      <c r="D15" s="605">
        <v>6.9</v>
      </c>
      <c r="E15" s="605">
        <v>5.8</v>
      </c>
      <c r="F15" s="605">
        <v>32.4</v>
      </c>
      <c r="G15" s="605">
        <v>67.599999999999994</v>
      </c>
      <c r="I15" s="381"/>
    </row>
    <row r="16" spans="1:9" x14ac:dyDescent="0.2">
      <c r="A16" s="374" t="s">
        <v>158</v>
      </c>
      <c r="B16" s="605">
        <v>2.2999999999999998</v>
      </c>
      <c r="C16" s="605">
        <v>3.2</v>
      </c>
      <c r="D16" s="605">
        <v>6.1</v>
      </c>
      <c r="E16" s="605">
        <v>5.0999999999999996</v>
      </c>
      <c r="F16" s="605">
        <v>27.5</v>
      </c>
      <c r="G16" s="605">
        <v>72.5</v>
      </c>
      <c r="I16" s="381"/>
    </row>
    <row r="17" spans="1:9" x14ac:dyDescent="0.2">
      <c r="A17" s="374" t="s">
        <v>160</v>
      </c>
      <c r="B17" s="605">
        <v>1.5</v>
      </c>
      <c r="C17" s="605">
        <v>2</v>
      </c>
      <c r="D17" s="605">
        <v>6.2</v>
      </c>
      <c r="E17" s="605">
        <v>5.2</v>
      </c>
      <c r="F17" s="605">
        <v>19.3</v>
      </c>
      <c r="G17" s="605">
        <v>80.7</v>
      </c>
      <c r="I17" s="381"/>
    </row>
    <row r="18" spans="1:9" x14ac:dyDescent="0.2">
      <c r="A18" s="379" t="s">
        <v>159</v>
      </c>
      <c r="B18" s="605">
        <v>5.2</v>
      </c>
      <c r="C18" s="605">
        <v>7.1</v>
      </c>
      <c r="D18" s="605">
        <v>22.2</v>
      </c>
      <c r="E18" s="605">
        <v>18.7</v>
      </c>
      <c r="F18" s="605">
        <v>18.899999999999999</v>
      </c>
      <c r="G18" s="605">
        <v>81.099999999999994</v>
      </c>
      <c r="I18" s="381"/>
    </row>
    <row r="19" spans="1:9" x14ac:dyDescent="0.2">
      <c r="A19" s="374" t="s">
        <v>161</v>
      </c>
      <c r="B19" s="605">
        <v>0.4</v>
      </c>
      <c r="C19" s="605">
        <v>0.5</v>
      </c>
      <c r="D19" s="605">
        <v>6.8</v>
      </c>
      <c r="E19" s="605">
        <v>5.7</v>
      </c>
      <c r="F19" s="605">
        <v>5.3</v>
      </c>
      <c r="G19" s="605">
        <v>94.7</v>
      </c>
      <c r="I19" s="381"/>
    </row>
    <row r="20" spans="1:9" x14ac:dyDescent="0.2">
      <c r="A20" s="374" t="s">
        <v>162</v>
      </c>
      <c r="B20" s="605">
        <v>1</v>
      </c>
      <c r="C20" s="605">
        <v>1.4</v>
      </c>
      <c r="D20" s="605">
        <v>23.5</v>
      </c>
      <c r="E20" s="605">
        <v>19.7</v>
      </c>
      <c r="F20" s="605">
        <v>4.2</v>
      </c>
      <c r="G20" s="605">
        <v>95.8</v>
      </c>
      <c r="I20" s="381"/>
    </row>
    <row r="21" spans="1:9" x14ac:dyDescent="0.2">
      <c r="A21" s="374" t="s">
        <v>163</v>
      </c>
      <c r="B21" s="605">
        <v>5.9</v>
      </c>
      <c r="C21" s="605">
        <v>8.1999999999999993</v>
      </c>
      <c r="D21" s="605">
        <v>3</v>
      </c>
      <c r="E21" s="605">
        <v>2.6</v>
      </c>
      <c r="F21" s="605">
        <v>66.099999999999994</v>
      </c>
      <c r="G21" s="605">
        <v>33.9</v>
      </c>
      <c r="I21" s="381"/>
    </row>
    <row r="22" spans="1:9" x14ac:dyDescent="0.2">
      <c r="A22" s="374" t="s">
        <v>37</v>
      </c>
      <c r="B22" s="605">
        <v>72.599999999999994</v>
      </c>
      <c r="C22" s="605">
        <v>100</v>
      </c>
      <c r="D22" s="605">
        <v>119.1</v>
      </c>
      <c r="E22" s="605">
        <v>100</v>
      </c>
      <c r="F22" s="605">
        <v>37.9</v>
      </c>
      <c r="G22" s="605">
        <v>62.1</v>
      </c>
      <c r="I22" s="381"/>
    </row>
    <row r="23" spans="1:9" x14ac:dyDescent="0.2">
      <c r="A23" s="1"/>
      <c r="B23" s="382"/>
      <c r="C23" s="378"/>
      <c r="D23" s="382"/>
      <c r="E23" s="378"/>
      <c r="F23" s="378"/>
      <c r="G23" s="378"/>
      <c r="I23" s="381"/>
    </row>
    <row r="24" spans="1:9" x14ac:dyDescent="0.2">
      <c r="A24" s="379" t="s">
        <v>164</v>
      </c>
      <c r="B24" s="383"/>
      <c r="C24" s="380"/>
      <c r="D24" s="383"/>
      <c r="E24" s="380"/>
      <c r="F24" s="380"/>
      <c r="G24" s="380"/>
      <c r="I24" s="381"/>
    </row>
    <row r="25" spans="1:9" x14ac:dyDescent="0.2">
      <c r="A25" s="379" t="s">
        <v>165</v>
      </c>
      <c r="B25" s="605">
        <v>5.6</v>
      </c>
      <c r="C25" s="605">
        <v>7.8</v>
      </c>
      <c r="D25" s="605">
        <v>15.7</v>
      </c>
      <c r="E25" s="605">
        <v>13.2</v>
      </c>
      <c r="F25" s="605">
        <v>26.4</v>
      </c>
      <c r="G25" s="605">
        <v>73.599999999999994</v>
      </c>
      <c r="I25" s="381"/>
    </row>
    <row r="26" spans="1:9" x14ac:dyDescent="0.2">
      <c r="A26" s="379" t="s">
        <v>166</v>
      </c>
      <c r="B26" s="605">
        <v>67</v>
      </c>
      <c r="C26" s="605">
        <v>92.2</v>
      </c>
      <c r="D26" s="605">
        <v>103.3</v>
      </c>
      <c r="E26" s="605">
        <v>86.8</v>
      </c>
      <c r="F26" s="605">
        <v>39.299999999999997</v>
      </c>
      <c r="G26" s="605">
        <v>60.7</v>
      </c>
      <c r="I26" s="381"/>
    </row>
    <row r="27" spans="1:9" x14ac:dyDescent="0.2">
      <c r="A27" s="373" t="s">
        <v>37</v>
      </c>
      <c r="B27" s="606">
        <v>72.635000000000005</v>
      </c>
      <c r="C27" s="384">
        <v>100</v>
      </c>
      <c r="D27" s="606">
        <f>SUM(D25:D26)</f>
        <v>119</v>
      </c>
      <c r="E27" s="606">
        <v>100</v>
      </c>
      <c r="F27" s="606">
        <v>37.891513469524028</v>
      </c>
      <c r="G27" s="606">
        <v>62.108486530475972</v>
      </c>
      <c r="I27" s="381"/>
    </row>
    <row r="28" spans="1:9" x14ac:dyDescent="0.2">
      <c r="A28" s="153" t="s">
        <v>167</v>
      </c>
      <c r="B28" s="155"/>
      <c r="C28" s="155"/>
      <c r="D28" s="155"/>
      <c r="E28" s="155"/>
      <c r="F28" s="155"/>
      <c r="G28" s="155"/>
    </row>
    <row r="29" spans="1:9" ht="14.25" x14ac:dyDescent="0.2">
      <c r="A29" s="152"/>
      <c r="B29" s="255"/>
      <c r="C29" s="255"/>
      <c r="D29" s="255"/>
      <c r="E29" s="255"/>
      <c r="F29" s="255"/>
      <c r="G29" s="255"/>
    </row>
  </sheetData>
  <sortState ref="A6:G17">
    <sortCondition descending="1" ref="F6:F17"/>
  </sortState>
  <mergeCells count="4">
    <mergeCell ref="A7:A8"/>
    <mergeCell ref="B7:C7"/>
    <mergeCell ref="D7:E7"/>
    <mergeCell ref="F7:G7"/>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workbookViewId="0"/>
  </sheetViews>
  <sheetFormatPr defaultRowHeight="12.75" x14ac:dyDescent="0.2"/>
  <cols>
    <col min="1" max="1" width="15.140625" customWidth="1"/>
    <col min="2" max="2" width="9.85546875" customWidth="1"/>
    <col min="4" max="4" width="9.7109375" customWidth="1"/>
  </cols>
  <sheetData>
    <row r="2" spans="1:6" x14ac:dyDescent="0.2">
      <c r="A2" s="165" t="s">
        <v>245</v>
      </c>
      <c r="B2" s="163"/>
      <c r="C2" s="163"/>
      <c r="D2" s="163"/>
      <c r="E2" s="163"/>
      <c r="F2" s="163"/>
    </row>
    <row r="3" spans="1:6" x14ac:dyDescent="0.2">
      <c r="A3" s="260" t="s">
        <v>168</v>
      </c>
      <c r="B3" s="163"/>
      <c r="C3" s="163"/>
      <c r="D3" s="163"/>
      <c r="E3" s="163"/>
      <c r="F3" s="163"/>
    </row>
    <row r="4" spans="1:6" s="324" customFormat="1" x14ac:dyDescent="0.2">
      <c r="A4" s="260"/>
      <c r="B4" s="260"/>
      <c r="C4" s="260"/>
      <c r="D4" s="260"/>
      <c r="E4" s="260"/>
      <c r="F4" s="260"/>
    </row>
    <row r="5" spans="1:6" s="324" customFormat="1" x14ac:dyDescent="0.2">
      <c r="A5" s="250" t="s">
        <v>341</v>
      </c>
      <c r="B5" s="260"/>
      <c r="C5" s="260"/>
      <c r="D5" s="260"/>
      <c r="E5" s="260"/>
      <c r="F5" s="260"/>
    </row>
    <row r="6" spans="1:6" s="324" customFormat="1" x14ac:dyDescent="0.2">
      <c r="A6" s="260" t="s">
        <v>332</v>
      </c>
      <c r="B6" s="260"/>
      <c r="C6" s="260"/>
      <c r="D6" s="260"/>
      <c r="E6" s="260"/>
      <c r="F6" s="260"/>
    </row>
    <row r="7" spans="1:6" ht="24" x14ac:dyDescent="0.2">
      <c r="A7" s="167" t="s">
        <v>169</v>
      </c>
      <c r="B7" s="665" t="s">
        <v>2</v>
      </c>
      <c r="C7" s="665"/>
      <c r="D7" s="665" t="s">
        <v>3</v>
      </c>
      <c r="E7" s="665"/>
      <c r="F7" s="163"/>
    </row>
    <row r="8" spans="1:6" x14ac:dyDescent="0.2">
      <c r="A8" s="158"/>
      <c r="B8" s="168" t="s">
        <v>170</v>
      </c>
      <c r="C8" s="169" t="s">
        <v>171</v>
      </c>
      <c r="D8" s="168" t="s">
        <v>170</v>
      </c>
      <c r="E8" s="169" t="s">
        <v>171</v>
      </c>
      <c r="F8" s="163"/>
    </row>
    <row r="9" spans="1:6" x14ac:dyDescent="0.2">
      <c r="A9" s="161"/>
      <c r="B9" s="162" t="s">
        <v>172</v>
      </c>
      <c r="C9" s="170" t="s">
        <v>173</v>
      </c>
      <c r="D9" s="162" t="s">
        <v>172</v>
      </c>
      <c r="E9" s="170" t="s">
        <v>173</v>
      </c>
      <c r="F9" s="163"/>
    </row>
    <row r="10" spans="1:6" x14ac:dyDescent="0.2">
      <c r="A10" s="171" t="s">
        <v>174</v>
      </c>
      <c r="B10" s="240">
        <v>33.799999999999997</v>
      </c>
      <c r="C10" s="240">
        <v>88.8</v>
      </c>
      <c r="D10" s="240">
        <v>31.7</v>
      </c>
      <c r="E10" s="240">
        <v>86.2</v>
      </c>
      <c r="F10" s="163"/>
    </row>
    <row r="11" spans="1:6" x14ac:dyDescent="0.2">
      <c r="A11" s="172" t="s">
        <v>175</v>
      </c>
      <c r="B11" s="240">
        <v>35.200000000000003</v>
      </c>
      <c r="C11" s="240">
        <v>9.9</v>
      </c>
      <c r="D11" s="240">
        <v>33.200000000000003</v>
      </c>
      <c r="E11" s="240">
        <v>11.9</v>
      </c>
      <c r="F11" s="163"/>
    </row>
    <row r="12" spans="1:6" x14ac:dyDescent="0.2">
      <c r="A12" s="171" t="s">
        <v>176</v>
      </c>
      <c r="B12" s="240">
        <v>15.3</v>
      </c>
      <c r="C12" s="240">
        <v>1</v>
      </c>
      <c r="D12" s="240">
        <v>17.399999999999999</v>
      </c>
      <c r="E12" s="240">
        <v>1.6</v>
      </c>
      <c r="F12" s="163"/>
    </row>
    <row r="13" spans="1:6" x14ac:dyDescent="0.2">
      <c r="A13" s="171" t="s">
        <v>177</v>
      </c>
      <c r="B13" s="240">
        <v>8</v>
      </c>
      <c r="C13" s="240">
        <v>0.2</v>
      </c>
      <c r="D13" s="240">
        <v>10.1</v>
      </c>
      <c r="E13" s="240">
        <v>0.2</v>
      </c>
      <c r="F13" s="163"/>
    </row>
    <row r="14" spans="1:6" x14ac:dyDescent="0.2">
      <c r="A14" s="171" t="s">
        <v>178</v>
      </c>
      <c r="B14" s="240">
        <v>4.3</v>
      </c>
      <c r="C14" s="240">
        <v>0</v>
      </c>
      <c r="D14" s="240">
        <v>5</v>
      </c>
      <c r="E14" s="240">
        <v>0</v>
      </c>
      <c r="F14" s="163"/>
    </row>
    <row r="15" spans="1:6" x14ac:dyDescent="0.2">
      <c r="A15" s="171" t="s">
        <v>179</v>
      </c>
      <c r="B15" s="240">
        <v>3.3</v>
      </c>
      <c r="C15" s="240">
        <v>0</v>
      </c>
      <c r="D15" s="240">
        <v>2.7</v>
      </c>
      <c r="E15" s="240">
        <v>0.1</v>
      </c>
      <c r="F15" s="163"/>
    </row>
    <row r="16" spans="1:6" x14ac:dyDescent="0.2">
      <c r="A16" s="163" t="s">
        <v>180</v>
      </c>
      <c r="B16" s="160">
        <v>100</v>
      </c>
      <c r="C16" s="160">
        <v>100</v>
      </c>
      <c r="D16" s="160">
        <v>100</v>
      </c>
      <c r="E16" s="160">
        <v>100</v>
      </c>
      <c r="F16" s="163"/>
    </row>
    <row r="17" spans="1:6" x14ac:dyDescent="0.2">
      <c r="A17" s="161" t="s">
        <v>181</v>
      </c>
      <c r="B17" s="607">
        <v>41.509</v>
      </c>
      <c r="C17" s="607">
        <v>101.761</v>
      </c>
      <c r="D17" s="607">
        <v>141.58500000000001</v>
      </c>
      <c r="E17" s="607">
        <v>180.48699999999999</v>
      </c>
      <c r="F17" s="163"/>
    </row>
    <row r="18" spans="1:6" x14ac:dyDescent="0.2">
      <c r="A18" s="159" t="s">
        <v>182</v>
      </c>
      <c r="B18" s="164"/>
      <c r="C18" s="164"/>
      <c r="D18" s="164"/>
      <c r="E18" s="164"/>
      <c r="F18" s="163"/>
    </row>
    <row r="19" spans="1:6" x14ac:dyDescent="0.2">
      <c r="A19" s="166" t="s">
        <v>167</v>
      </c>
      <c r="B19" s="163"/>
      <c r="C19" s="163"/>
      <c r="D19" s="163"/>
      <c r="E19" s="160"/>
      <c r="F19" s="163"/>
    </row>
    <row r="20" spans="1:6" x14ac:dyDescent="0.2">
      <c r="A20" s="163"/>
      <c r="B20" s="163"/>
      <c r="C20" s="163"/>
      <c r="D20" s="163"/>
      <c r="E20" s="163"/>
      <c r="F20" s="163"/>
    </row>
    <row r="21" spans="1:6" ht="14.25" x14ac:dyDescent="0.2">
      <c r="A21" s="157"/>
      <c r="B21" s="157"/>
      <c r="C21" s="157"/>
      <c r="D21" s="157"/>
      <c r="E21" s="157"/>
      <c r="F21" s="163"/>
    </row>
    <row r="22" spans="1:6" ht="14.25" x14ac:dyDescent="0.2">
      <c r="A22" s="157"/>
      <c r="B22" s="157"/>
      <c r="C22" s="157"/>
      <c r="D22" s="157"/>
      <c r="E22" s="157"/>
      <c r="F22" s="163"/>
    </row>
  </sheetData>
  <mergeCells count="2">
    <mergeCell ref="B7:C7"/>
    <mergeCell ref="D7: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workbookViewId="0"/>
  </sheetViews>
  <sheetFormatPr defaultRowHeight="12.75" x14ac:dyDescent="0.2"/>
  <sheetData>
    <row r="1" spans="1:25" x14ac:dyDescent="0.2">
      <c r="A1" s="175"/>
      <c r="B1" s="175"/>
      <c r="C1" s="175"/>
      <c r="D1" s="175"/>
      <c r="E1" s="175"/>
      <c r="F1" s="175"/>
      <c r="G1" s="175"/>
      <c r="H1" s="175"/>
      <c r="I1" s="175"/>
      <c r="J1" s="175"/>
      <c r="K1" s="175"/>
      <c r="O1" s="571" t="s">
        <v>302</v>
      </c>
    </row>
    <row r="2" spans="1:25" s="320" customFormat="1" x14ac:dyDescent="0.2">
      <c r="A2" s="256"/>
      <c r="B2" s="256"/>
      <c r="C2" s="256"/>
      <c r="D2" s="256"/>
      <c r="E2" s="256"/>
      <c r="F2" s="256"/>
      <c r="G2" s="256"/>
      <c r="H2" s="256"/>
      <c r="I2" s="256"/>
      <c r="J2" s="256"/>
      <c r="K2" s="256"/>
      <c r="O2" s="444" t="s">
        <v>303</v>
      </c>
    </row>
    <row r="3" spans="1:25" s="320" customFormat="1" x14ac:dyDescent="0.2">
      <c r="A3" s="256"/>
      <c r="B3" s="256"/>
      <c r="C3" s="256"/>
      <c r="D3" s="256"/>
      <c r="E3" s="256"/>
      <c r="F3" s="256"/>
      <c r="G3" s="256"/>
      <c r="H3" s="256"/>
      <c r="I3" s="256"/>
      <c r="J3" s="256"/>
      <c r="K3" s="256"/>
      <c r="O3" s="571"/>
    </row>
    <row r="4" spans="1:25" x14ac:dyDescent="0.2">
      <c r="A4" s="179" t="s">
        <v>221</v>
      </c>
      <c r="B4" s="256"/>
      <c r="C4" s="256"/>
      <c r="D4" s="256"/>
      <c r="E4" s="256"/>
      <c r="F4" s="256"/>
      <c r="G4" s="256"/>
      <c r="H4" s="256"/>
      <c r="I4" s="256"/>
      <c r="J4" s="256"/>
      <c r="K4" s="256"/>
      <c r="O4" s="572" t="s">
        <v>221</v>
      </c>
    </row>
    <row r="5" spans="1:25" s="301" customFormat="1" x14ac:dyDescent="0.2">
      <c r="A5" s="260" t="s">
        <v>183</v>
      </c>
      <c r="B5" s="256"/>
      <c r="C5" s="256"/>
      <c r="D5" s="256"/>
      <c r="E5" s="256"/>
      <c r="F5" s="256"/>
      <c r="G5" s="256"/>
      <c r="H5" s="256"/>
      <c r="I5" s="256"/>
      <c r="J5" s="256"/>
      <c r="K5" s="256"/>
      <c r="O5" s="295" t="s">
        <v>183</v>
      </c>
    </row>
    <row r="6" spans="1:25" x14ac:dyDescent="0.2">
      <c r="A6" s="256"/>
      <c r="B6" s="256"/>
      <c r="C6" s="256"/>
      <c r="D6" s="256"/>
      <c r="E6" s="256"/>
      <c r="F6" s="256"/>
      <c r="G6" s="256"/>
      <c r="H6" s="256"/>
      <c r="I6" s="256"/>
      <c r="J6" s="256"/>
      <c r="K6" s="256"/>
      <c r="O6" s="295"/>
    </row>
    <row r="7" spans="1:25" x14ac:dyDescent="0.2">
      <c r="A7" s="250" t="s">
        <v>343</v>
      </c>
      <c r="B7" s="178"/>
      <c r="C7" s="178"/>
      <c r="D7" s="178"/>
      <c r="E7" s="178"/>
      <c r="F7" s="178"/>
      <c r="G7" s="178"/>
      <c r="H7" s="178"/>
      <c r="I7" s="178"/>
      <c r="J7" s="178"/>
      <c r="K7" s="178"/>
      <c r="O7" s="250" t="s">
        <v>343</v>
      </c>
    </row>
    <row r="8" spans="1:25" x14ac:dyDescent="0.2">
      <c r="A8" s="260" t="s">
        <v>342</v>
      </c>
      <c r="B8" s="260"/>
      <c r="C8" s="260"/>
      <c r="D8" s="260"/>
      <c r="E8" s="260"/>
      <c r="F8" s="260"/>
      <c r="G8" s="260"/>
      <c r="H8" s="260"/>
      <c r="I8" s="260"/>
      <c r="J8" s="260"/>
      <c r="K8" s="260"/>
      <c r="O8" s="260" t="s">
        <v>342</v>
      </c>
    </row>
    <row r="9" spans="1:25" x14ac:dyDescent="0.2">
      <c r="A9" s="188" t="s">
        <v>31</v>
      </c>
      <c r="B9" s="638" t="s">
        <v>2</v>
      </c>
      <c r="C9" s="638"/>
      <c r="D9" s="638"/>
      <c r="E9" s="638"/>
      <c r="F9" s="176"/>
      <c r="G9" s="190"/>
      <c r="H9" s="638" t="s">
        <v>3</v>
      </c>
      <c r="I9" s="638"/>
      <c r="J9" s="638"/>
      <c r="K9" s="638"/>
      <c r="O9" s="526" t="s">
        <v>31</v>
      </c>
      <c r="P9" s="637" t="s">
        <v>2</v>
      </c>
      <c r="Q9" s="637"/>
      <c r="R9" s="637"/>
      <c r="S9" s="637"/>
      <c r="T9" s="366"/>
      <c r="U9" s="525"/>
      <c r="V9" s="637" t="s">
        <v>3</v>
      </c>
      <c r="W9" s="637"/>
      <c r="X9" s="637"/>
      <c r="Y9" s="637"/>
    </row>
    <row r="10" spans="1:25" x14ac:dyDescent="0.2">
      <c r="A10" s="177"/>
      <c r="B10" s="246" t="s">
        <v>184</v>
      </c>
      <c r="C10" s="246" t="s">
        <v>43</v>
      </c>
      <c r="D10" s="246" t="s">
        <v>55</v>
      </c>
      <c r="E10" s="246" t="s">
        <v>46</v>
      </c>
      <c r="F10" s="244"/>
      <c r="G10" s="245"/>
      <c r="H10" s="246" t="s">
        <v>184</v>
      </c>
      <c r="I10" s="246" t="s">
        <v>43</v>
      </c>
      <c r="J10" s="246" t="s">
        <v>55</v>
      </c>
      <c r="K10" s="246" t="s">
        <v>46</v>
      </c>
      <c r="O10" s="368"/>
      <c r="P10" s="573" t="s">
        <v>184</v>
      </c>
      <c r="Q10" s="573" t="s">
        <v>43</v>
      </c>
      <c r="R10" s="573" t="s">
        <v>55</v>
      </c>
      <c r="S10" s="573" t="s">
        <v>46</v>
      </c>
      <c r="T10" s="366"/>
      <c r="U10" s="368"/>
      <c r="V10" s="573" t="s">
        <v>184</v>
      </c>
      <c r="W10" s="573" t="s">
        <v>43</v>
      </c>
      <c r="X10" s="573" t="s">
        <v>55</v>
      </c>
      <c r="Y10" s="573" t="s">
        <v>46</v>
      </c>
    </row>
    <row r="11" spans="1:25" x14ac:dyDescent="0.2">
      <c r="A11" s="191">
        <v>1970</v>
      </c>
      <c r="B11" s="260">
        <v>3</v>
      </c>
      <c r="C11" s="260">
        <v>2</v>
      </c>
      <c r="D11" s="260">
        <v>1</v>
      </c>
      <c r="E11" s="260">
        <v>1</v>
      </c>
      <c r="F11" s="244"/>
      <c r="G11" s="239">
        <v>1970</v>
      </c>
      <c r="H11" s="260">
        <v>3</v>
      </c>
      <c r="I11" s="260">
        <v>1</v>
      </c>
      <c r="J11" s="260">
        <v>1</v>
      </c>
      <c r="K11" s="260">
        <v>2</v>
      </c>
      <c r="O11" s="574">
        <v>1970</v>
      </c>
      <c r="P11" s="374"/>
      <c r="Q11" s="374"/>
      <c r="R11" s="374"/>
      <c r="S11" s="374"/>
      <c r="T11" s="366"/>
      <c r="U11" s="574">
        <v>1970</v>
      </c>
      <c r="V11" s="374"/>
      <c r="W11" s="374"/>
      <c r="X11" s="374"/>
      <c r="Y11" s="374"/>
    </row>
    <row r="12" spans="1:25" x14ac:dyDescent="0.2">
      <c r="A12" s="191">
        <v>1971</v>
      </c>
      <c r="B12" s="260">
        <v>5</v>
      </c>
      <c r="C12" s="260">
        <v>3</v>
      </c>
      <c r="D12" s="260">
        <v>2</v>
      </c>
      <c r="E12" s="260">
        <v>2</v>
      </c>
      <c r="F12" s="244"/>
      <c r="G12" s="239">
        <v>1971</v>
      </c>
      <c r="H12" s="260">
        <v>5</v>
      </c>
      <c r="I12" s="260">
        <v>2</v>
      </c>
      <c r="J12" s="260">
        <v>1</v>
      </c>
      <c r="K12" s="260">
        <v>2</v>
      </c>
      <c r="O12" s="574">
        <v>1971</v>
      </c>
      <c r="P12" s="374"/>
      <c r="Q12" s="374"/>
      <c r="R12" s="374"/>
      <c r="S12" s="374"/>
      <c r="T12" s="366"/>
      <c r="U12" s="574">
        <v>1971</v>
      </c>
      <c r="V12" s="374"/>
      <c r="W12" s="374"/>
      <c r="X12" s="374"/>
      <c r="Y12" s="374"/>
    </row>
    <row r="13" spans="1:25" x14ac:dyDescent="0.2">
      <c r="A13" s="191">
        <v>1972</v>
      </c>
      <c r="B13" s="260">
        <v>6</v>
      </c>
      <c r="C13" s="260">
        <v>3</v>
      </c>
      <c r="D13" s="260">
        <v>2</v>
      </c>
      <c r="E13" s="260">
        <v>2</v>
      </c>
      <c r="F13" s="244"/>
      <c r="G13" s="239">
        <v>1972</v>
      </c>
      <c r="H13" s="260">
        <v>5</v>
      </c>
      <c r="I13" s="260">
        <v>2</v>
      </c>
      <c r="J13" s="260">
        <v>2</v>
      </c>
      <c r="K13" s="260">
        <v>2</v>
      </c>
      <c r="O13" s="574">
        <v>1972</v>
      </c>
      <c r="P13" s="374"/>
      <c r="Q13" s="374"/>
      <c r="R13" s="374"/>
      <c r="S13" s="374"/>
      <c r="T13" s="366"/>
      <c r="U13" s="574">
        <v>1972</v>
      </c>
      <c r="V13" s="374"/>
      <c r="W13" s="374"/>
      <c r="X13" s="374"/>
      <c r="Y13" s="374"/>
    </row>
    <row r="14" spans="1:25" x14ac:dyDescent="0.2">
      <c r="A14" s="191">
        <v>1973</v>
      </c>
      <c r="B14" s="178">
        <v>6</v>
      </c>
      <c r="C14" s="178">
        <v>3</v>
      </c>
      <c r="D14" s="178">
        <v>2</v>
      </c>
      <c r="E14" s="178">
        <v>2</v>
      </c>
      <c r="F14" s="176"/>
      <c r="G14" s="191">
        <v>1973</v>
      </c>
      <c r="H14" s="178">
        <v>5</v>
      </c>
      <c r="I14" s="178">
        <v>2</v>
      </c>
      <c r="J14" s="178">
        <v>1</v>
      </c>
      <c r="K14" s="178">
        <v>2</v>
      </c>
      <c r="O14" s="574">
        <v>1973</v>
      </c>
      <c r="P14" s="374"/>
      <c r="Q14" s="374"/>
      <c r="R14" s="374"/>
      <c r="S14" s="374"/>
      <c r="T14" s="366"/>
      <c r="U14" s="574">
        <v>1973</v>
      </c>
      <c r="V14" s="374"/>
      <c r="W14" s="374"/>
      <c r="X14" s="374"/>
      <c r="Y14" s="374"/>
    </row>
    <row r="15" spans="1:25" x14ac:dyDescent="0.2">
      <c r="A15" s="191">
        <v>1974</v>
      </c>
      <c r="B15" s="178">
        <v>5</v>
      </c>
      <c r="C15" s="178">
        <v>2</v>
      </c>
      <c r="D15" s="178">
        <v>1</v>
      </c>
      <c r="E15" s="178">
        <v>2</v>
      </c>
      <c r="F15" s="176"/>
      <c r="G15" s="191">
        <v>1974</v>
      </c>
      <c r="H15" s="178">
        <v>4</v>
      </c>
      <c r="I15" s="178">
        <v>1</v>
      </c>
      <c r="J15" s="178">
        <v>1</v>
      </c>
      <c r="K15" s="178">
        <v>2</v>
      </c>
      <c r="O15" s="574">
        <v>1974</v>
      </c>
      <c r="P15" s="374"/>
      <c r="Q15" s="374"/>
      <c r="R15" s="374"/>
      <c r="S15" s="374"/>
      <c r="T15" s="366"/>
      <c r="U15" s="574">
        <v>1974</v>
      </c>
      <c r="V15" s="374"/>
      <c r="W15" s="374"/>
      <c r="X15" s="374"/>
      <c r="Y15" s="374"/>
    </row>
    <row r="16" spans="1:25" x14ac:dyDescent="0.2">
      <c r="A16" s="191">
        <v>1975</v>
      </c>
      <c r="B16" s="178">
        <v>5</v>
      </c>
      <c r="C16" s="178">
        <v>2</v>
      </c>
      <c r="D16" s="178">
        <v>1</v>
      </c>
      <c r="E16" s="178">
        <v>1</v>
      </c>
      <c r="F16" s="176"/>
      <c r="G16" s="191">
        <v>1975</v>
      </c>
      <c r="H16" s="178">
        <v>3</v>
      </c>
      <c r="I16" s="178">
        <v>1</v>
      </c>
      <c r="J16" s="178">
        <v>1</v>
      </c>
      <c r="K16" s="178">
        <v>2</v>
      </c>
      <c r="O16" s="574">
        <v>1975</v>
      </c>
      <c r="P16" s="374"/>
      <c r="Q16" s="374"/>
      <c r="R16" s="374"/>
      <c r="S16" s="374"/>
      <c r="T16" s="366"/>
      <c r="U16" s="574">
        <v>1975</v>
      </c>
      <c r="V16" s="374"/>
      <c r="W16" s="374"/>
      <c r="X16" s="374"/>
      <c r="Y16" s="374"/>
    </row>
    <row r="17" spans="1:25" x14ac:dyDescent="0.2">
      <c r="A17" s="191">
        <v>1976</v>
      </c>
      <c r="B17" s="178">
        <v>5</v>
      </c>
      <c r="C17" s="178">
        <v>2</v>
      </c>
      <c r="D17" s="178">
        <v>1</v>
      </c>
      <c r="E17" s="178">
        <v>2</v>
      </c>
      <c r="F17" s="176"/>
      <c r="G17" s="191">
        <v>1976</v>
      </c>
      <c r="H17" s="178">
        <v>3</v>
      </c>
      <c r="I17" s="178">
        <v>1</v>
      </c>
      <c r="J17" s="178">
        <v>1</v>
      </c>
      <c r="K17" s="178">
        <v>1</v>
      </c>
      <c r="O17" s="574">
        <v>1976</v>
      </c>
      <c r="P17" s="374"/>
      <c r="Q17" s="374"/>
      <c r="R17" s="374"/>
      <c r="S17" s="374"/>
      <c r="T17" s="366"/>
      <c r="U17" s="574">
        <v>1976</v>
      </c>
      <c r="V17" s="374"/>
      <c r="W17" s="374"/>
      <c r="X17" s="374"/>
      <c r="Y17" s="374"/>
    </row>
    <row r="18" spans="1:25" x14ac:dyDescent="0.2">
      <c r="A18" s="191">
        <v>1977</v>
      </c>
      <c r="B18" s="178">
        <v>5</v>
      </c>
      <c r="C18" s="178">
        <v>2</v>
      </c>
      <c r="D18" s="178">
        <v>1</v>
      </c>
      <c r="E18" s="178">
        <v>2</v>
      </c>
      <c r="F18" s="176"/>
      <c r="G18" s="191">
        <v>1977</v>
      </c>
      <c r="H18" s="178">
        <v>4</v>
      </c>
      <c r="I18" s="178">
        <v>1</v>
      </c>
      <c r="J18" s="178">
        <v>1</v>
      </c>
      <c r="K18" s="178">
        <v>1</v>
      </c>
      <c r="O18" s="574">
        <v>1977</v>
      </c>
      <c r="P18" s="374"/>
      <c r="Q18" s="374"/>
      <c r="R18" s="374"/>
      <c r="S18" s="374"/>
      <c r="T18" s="366"/>
      <c r="U18" s="574">
        <v>1977</v>
      </c>
      <c r="V18" s="374"/>
      <c r="W18" s="374"/>
      <c r="X18" s="374"/>
      <c r="Y18" s="374"/>
    </row>
    <row r="19" spans="1:25" x14ac:dyDescent="0.2">
      <c r="A19" s="191">
        <v>1978</v>
      </c>
      <c r="B19" s="178">
        <v>6</v>
      </c>
      <c r="C19" s="178">
        <v>2</v>
      </c>
      <c r="D19" s="178">
        <v>1</v>
      </c>
      <c r="E19" s="178">
        <v>2</v>
      </c>
      <c r="F19" s="176"/>
      <c r="G19" s="191">
        <v>1978</v>
      </c>
      <c r="H19" s="178">
        <v>5</v>
      </c>
      <c r="I19" s="178">
        <v>2</v>
      </c>
      <c r="J19" s="178">
        <v>1</v>
      </c>
      <c r="K19" s="178">
        <v>2</v>
      </c>
      <c r="O19" s="574">
        <v>1978</v>
      </c>
      <c r="P19" s="374"/>
      <c r="Q19" s="374"/>
      <c r="R19" s="374"/>
      <c r="S19" s="374"/>
      <c r="T19" s="366"/>
      <c r="U19" s="574">
        <v>1978</v>
      </c>
      <c r="V19" s="374"/>
      <c r="W19" s="374"/>
      <c r="X19" s="374"/>
      <c r="Y19" s="374"/>
    </row>
    <row r="20" spans="1:25" x14ac:dyDescent="0.2">
      <c r="A20" s="191">
        <v>1979</v>
      </c>
      <c r="B20" s="178">
        <v>5</v>
      </c>
      <c r="C20" s="178">
        <v>2</v>
      </c>
      <c r="D20" s="178">
        <v>1</v>
      </c>
      <c r="E20" s="178">
        <v>2</v>
      </c>
      <c r="F20" s="176"/>
      <c r="G20" s="191">
        <v>1979</v>
      </c>
      <c r="H20" s="178">
        <v>5</v>
      </c>
      <c r="I20" s="178">
        <v>2</v>
      </c>
      <c r="J20" s="178">
        <v>1</v>
      </c>
      <c r="K20" s="178">
        <v>2</v>
      </c>
      <c r="O20" s="574">
        <v>1979</v>
      </c>
      <c r="P20" s="374"/>
      <c r="Q20" s="374"/>
      <c r="R20" s="374"/>
      <c r="S20" s="374"/>
      <c r="T20" s="366"/>
      <c r="U20" s="574">
        <v>1979</v>
      </c>
      <c r="V20" s="374"/>
      <c r="W20" s="374"/>
      <c r="X20" s="374"/>
      <c r="Y20" s="374"/>
    </row>
    <row r="21" spans="1:25" x14ac:dyDescent="0.2">
      <c r="A21" s="191">
        <v>1980</v>
      </c>
      <c r="B21" s="178">
        <v>6</v>
      </c>
      <c r="C21" s="178">
        <v>2</v>
      </c>
      <c r="D21" s="178">
        <v>1</v>
      </c>
      <c r="E21" s="178">
        <v>2</v>
      </c>
      <c r="F21" s="176"/>
      <c r="G21" s="191">
        <v>1980</v>
      </c>
      <c r="H21" s="178">
        <v>4</v>
      </c>
      <c r="I21" s="178">
        <v>1</v>
      </c>
      <c r="J21" s="178">
        <v>1</v>
      </c>
      <c r="K21" s="178">
        <v>2</v>
      </c>
      <c r="O21" s="574">
        <v>1980</v>
      </c>
      <c r="P21" s="374"/>
      <c r="Q21" s="374"/>
      <c r="R21" s="374"/>
      <c r="S21" s="374"/>
      <c r="T21" s="366"/>
      <c r="U21" s="574">
        <v>1980</v>
      </c>
      <c r="V21" s="374"/>
      <c r="W21" s="374"/>
      <c r="X21" s="374"/>
      <c r="Y21" s="374"/>
    </row>
    <row r="22" spans="1:25" x14ac:dyDescent="0.2">
      <c r="A22" s="191">
        <v>1981</v>
      </c>
      <c r="B22" s="178">
        <v>7</v>
      </c>
      <c r="C22" s="178">
        <v>3</v>
      </c>
      <c r="D22" s="178">
        <v>1</v>
      </c>
      <c r="E22" s="178">
        <v>2</v>
      </c>
      <c r="F22" s="176"/>
      <c r="G22" s="191">
        <v>1981</v>
      </c>
      <c r="H22" s="178">
        <v>6</v>
      </c>
      <c r="I22" s="178">
        <v>2</v>
      </c>
      <c r="J22" s="178">
        <v>1</v>
      </c>
      <c r="K22" s="178">
        <v>2</v>
      </c>
      <c r="O22" s="574">
        <v>1981</v>
      </c>
      <c r="P22" s="374"/>
      <c r="Q22" s="374"/>
      <c r="R22" s="374"/>
      <c r="S22" s="374"/>
      <c r="T22" s="366"/>
      <c r="U22" s="574">
        <v>1981</v>
      </c>
      <c r="V22" s="374"/>
      <c r="W22" s="374"/>
      <c r="X22" s="374"/>
      <c r="Y22" s="374"/>
    </row>
    <row r="23" spans="1:25" x14ac:dyDescent="0.2">
      <c r="A23" s="191">
        <v>1982</v>
      </c>
      <c r="B23" s="178">
        <v>8</v>
      </c>
      <c r="C23" s="178">
        <v>3</v>
      </c>
      <c r="D23" s="178">
        <v>2</v>
      </c>
      <c r="E23" s="178">
        <v>3</v>
      </c>
      <c r="F23" s="176"/>
      <c r="G23" s="191">
        <v>1982</v>
      </c>
      <c r="H23" s="178">
        <v>7</v>
      </c>
      <c r="I23" s="178">
        <v>3</v>
      </c>
      <c r="J23" s="178">
        <v>2</v>
      </c>
      <c r="K23" s="178">
        <v>3</v>
      </c>
      <c r="O23" s="574">
        <v>1982</v>
      </c>
      <c r="P23" s="374"/>
      <c r="Q23" s="374"/>
      <c r="R23" s="374"/>
      <c r="S23" s="374"/>
      <c r="T23" s="366"/>
      <c r="U23" s="574">
        <v>1982</v>
      </c>
      <c r="V23" s="374"/>
      <c r="W23" s="374"/>
      <c r="X23" s="374"/>
      <c r="Y23" s="374"/>
    </row>
    <row r="24" spans="1:25" x14ac:dyDescent="0.2">
      <c r="A24" s="191">
        <v>1983</v>
      </c>
      <c r="B24" s="178">
        <v>8</v>
      </c>
      <c r="C24" s="178">
        <v>3</v>
      </c>
      <c r="D24" s="178">
        <v>2</v>
      </c>
      <c r="E24" s="178">
        <v>4</v>
      </c>
      <c r="F24" s="176"/>
      <c r="G24" s="191">
        <v>1983</v>
      </c>
      <c r="H24" s="178">
        <v>8</v>
      </c>
      <c r="I24" s="178">
        <v>3</v>
      </c>
      <c r="J24" s="178">
        <v>2</v>
      </c>
      <c r="K24" s="178">
        <v>4</v>
      </c>
      <c r="O24" s="574">
        <v>1983</v>
      </c>
      <c r="P24" s="374"/>
      <c r="Q24" s="374"/>
      <c r="R24" s="374"/>
      <c r="S24" s="374"/>
      <c r="T24" s="366"/>
      <c r="U24" s="574">
        <v>1983</v>
      </c>
      <c r="V24" s="374"/>
      <c r="W24" s="374"/>
      <c r="X24" s="374"/>
      <c r="Y24" s="374"/>
    </row>
    <row r="25" spans="1:25" x14ac:dyDescent="0.2">
      <c r="A25" s="191">
        <v>1984</v>
      </c>
      <c r="B25" s="178">
        <v>6</v>
      </c>
      <c r="C25" s="178">
        <v>3</v>
      </c>
      <c r="D25" s="178">
        <v>2</v>
      </c>
      <c r="E25" s="178">
        <v>5</v>
      </c>
      <c r="F25" s="176"/>
      <c r="G25" s="191">
        <v>1984</v>
      </c>
      <c r="H25" s="178">
        <v>6</v>
      </c>
      <c r="I25" s="178">
        <v>3</v>
      </c>
      <c r="J25" s="178">
        <v>2</v>
      </c>
      <c r="K25" s="178">
        <v>4</v>
      </c>
      <c r="O25" s="574">
        <v>1984</v>
      </c>
      <c r="P25" s="374"/>
      <c r="Q25" s="374"/>
      <c r="R25" s="374"/>
      <c r="S25" s="374"/>
      <c r="T25" s="366"/>
      <c r="U25" s="574">
        <v>1984</v>
      </c>
      <c r="V25" s="374"/>
      <c r="W25" s="374"/>
      <c r="X25" s="374"/>
      <c r="Y25" s="374"/>
    </row>
    <row r="26" spans="1:25" x14ac:dyDescent="0.2">
      <c r="A26" s="191">
        <v>1985</v>
      </c>
      <c r="B26" s="178">
        <v>6</v>
      </c>
      <c r="C26" s="178">
        <v>3</v>
      </c>
      <c r="D26" s="178">
        <v>1</v>
      </c>
      <c r="E26" s="178">
        <v>5</v>
      </c>
      <c r="F26" s="176"/>
      <c r="G26" s="191">
        <v>1985</v>
      </c>
      <c r="H26" s="178">
        <v>6</v>
      </c>
      <c r="I26" s="178">
        <v>3</v>
      </c>
      <c r="J26" s="178">
        <v>2</v>
      </c>
      <c r="K26" s="178">
        <v>4</v>
      </c>
      <c r="O26" s="574">
        <v>1985</v>
      </c>
      <c r="P26" s="374"/>
      <c r="Q26" s="374"/>
      <c r="R26" s="374"/>
      <c r="S26" s="374"/>
      <c r="T26" s="366"/>
      <c r="U26" s="574">
        <v>1985</v>
      </c>
      <c r="V26" s="374"/>
      <c r="W26" s="374"/>
      <c r="X26" s="374"/>
      <c r="Y26" s="374"/>
    </row>
    <row r="27" spans="1:25" x14ac:dyDescent="0.2">
      <c r="A27" s="192">
        <v>1986</v>
      </c>
      <c r="B27" s="193">
        <v>5</v>
      </c>
      <c r="C27" s="193">
        <v>3</v>
      </c>
      <c r="D27" s="193">
        <v>1</v>
      </c>
      <c r="E27" s="193">
        <v>4</v>
      </c>
      <c r="F27" s="176"/>
      <c r="G27" s="192">
        <v>1986</v>
      </c>
      <c r="H27" s="193">
        <v>6</v>
      </c>
      <c r="I27" s="193">
        <v>3</v>
      </c>
      <c r="J27" s="193">
        <v>1</v>
      </c>
      <c r="K27" s="193">
        <v>3</v>
      </c>
      <c r="O27" s="575">
        <v>1986</v>
      </c>
      <c r="P27" s="576"/>
      <c r="Q27" s="576"/>
      <c r="R27" s="576"/>
      <c r="S27" s="576"/>
      <c r="T27" s="366"/>
      <c r="U27" s="575">
        <v>1986</v>
      </c>
      <c r="V27" s="576"/>
      <c r="W27" s="576"/>
      <c r="X27" s="576"/>
      <c r="Y27" s="576"/>
    </row>
    <row r="28" spans="1:25" x14ac:dyDescent="0.2">
      <c r="A28" s="180">
        <v>1987</v>
      </c>
      <c r="B28" s="194">
        <v>6.4</v>
      </c>
      <c r="C28" s="195">
        <v>3</v>
      </c>
      <c r="D28" s="196">
        <v>1.5</v>
      </c>
      <c r="E28" s="196">
        <v>2.1</v>
      </c>
      <c r="F28" s="197"/>
      <c r="G28" s="183">
        <v>1987</v>
      </c>
      <c r="H28" s="194">
        <v>6.2</v>
      </c>
      <c r="I28" s="195">
        <v>3</v>
      </c>
      <c r="J28" s="196">
        <v>1.3</v>
      </c>
      <c r="K28" s="196">
        <v>2.2000000000000002</v>
      </c>
      <c r="O28" s="449">
        <v>1987</v>
      </c>
      <c r="P28" s="527"/>
      <c r="Q28" s="333"/>
      <c r="R28" s="577"/>
      <c r="S28" s="577"/>
      <c r="T28" s="531"/>
      <c r="U28" s="466">
        <v>1987</v>
      </c>
      <c r="V28" s="527"/>
      <c r="W28" s="333"/>
      <c r="X28" s="577"/>
      <c r="Y28" s="577"/>
    </row>
    <row r="29" spans="1:25" x14ac:dyDescent="0.2">
      <c r="A29" s="180">
        <v>1988</v>
      </c>
      <c r="B29" s="194">
        <v>5.0999999999999996</v>
      </c>
      <c r="C29" s="195">
        <v>2.4</v>
      </c>
      <c r="D29" s="196">
        <v>1.3</v>
      </c>
      <c r="E29" s="196">
        <v>1.7</v>
      </c>
      <c r="F29" s="197"/>
      <c r="G29" s="183">
        <v>1988</v>
      </c>
      <c r="H29" s="194">
        <v>4.7</v>
      </c>
      <c r="I29" s="195">
        <v>2.6</v>
      </c>
      <c r="J29" s="196">
        <v>1.2</v>
      </c>
      <c r="K29" s="196">
        <v>1.7</v>
      </c>
      <c r="O29" s="449">
        <v>1988</v>
      </c>
      <c r="P29" s="527"/>
      <c r="Q29" s="333"/>
      <c r="R29" s="577"/>
      <c r="S29" s="577"/>
      <c r="T29" s="531"/>
      <c r="U29" s="466">
        <v>1988</v>
      </c>
      <c r="V29" s="527"/>
      <c r="W29" s="333"/>
      <c r="X29" s="577"/>
      <c r="Y29" s="577"/>
    </row>
    <row r="30" spans="1:25" x14ac:dyDescent="0.2">
      <c r="A30" s="180">
        <v>1989</v>
      </c>
      <c r="B30" s="194">
        <v>4.3</v>
      </c>
      <c r="C30" s="195">
        <v>2.2999999999999998</v>
      </c>
      <c r="D30" s="196">
        <v>1.1000000000000001</v>
      </c>
      <c r="E30" s="196">
        <v>1.3</v>
      </c>
      <c r="F30" s="197"/>
      <c r="G30" s="183">
        <v>1989</v>
      </c>
      <c r="H30" s="194">
        <v>4.2</v>
      </c>
      <c r="I30" s="195">
        <v>2.2000000000000002</v>
      </c>
      <c r="J30" s="196">
        <v>0.9</v>
      </c>
      <c r="K30" s="196">
        <v>1.3</v>
      </c>
      <c r="O30" s="449">
        <v>1989</v>
      </c>
      <c r="P30" s="527"/>
      <c r="Q30" s="333"/>
      <c r="R30" s="577"/>
      <c r="S30" s="577"/>
      <c r="T30" s="531"/>
      <c r="U30" s="466">
        <v>1989</v>
      </c>
      <c r="V30" s="527"/>
      <c r="W30" s="333"/>
      <c r="X30" s="577"/>
      <c r="Y30" s="577"/>
    </row>
    <row r="31" spans="1:25" x14ac:dyDescent="0.2">
      <c r="A31" s="180">
        <v>1990</v>
      </c>
      <c r="B31" s="194">
        <v>4.3</v>
      </c>
      <c r="C31" s="195">
        <v>2.2000000000000002</v>
      </c>
      <c r="D31" s="196">
        <v>1.2</v>
      </c>
      <c r="E31" s="196">
        <v>1.6</v>
      </c>
      <c r="F31" s="197"/>
      <c r="G31" s="183">
        <v>1990</v>
      </c>
      <c r="H31" s="194">
        <v>4.5</v>
      </c>
      <c r="I31" s="195">
        <v>2.6</v>
      </c>
      <c r="J31" s="196">
        <v>1</v>
      </c>
      <c r="K31" s="196">
        <v>1.3</v>
      </c>
      <c r="O31" s="449">
        <v>1990</v>
      </c>
      <c r="P31" s="527"/>
      <c r="Q31" s="333"/>
      <c r="R31" s="577"/>
      <c r="S31" s="577"/>
      <c r="T31" s="531"/>
      <c r="U31" s="466">
        <v>1990</v>
      </c>
      <c r="V31" s="527"/>
      <c r="W31" s="333"/>
      <c r="X31" s="577"/>
      <c r="Y31" s="577"/>
    </row>
    <row r="32" spans="1:25" x14ac:dyDescent="0.2">
      <c r="A32" s="180">
        <v>1991</v>
      </c>
      <c r="B32" s="194">
        <v>7</v>
      </c>
      <c r="C32" s="195">
        <v>4</v>
      </c>
      <c r="D32" s="196">
        <v>1.8</v>
      </c>
      <c r="E32" s="196">
        <v>2</v>
      </c>
      <c r="F32" s="197"/>
      <c r="G32" s="183">
        <v>1991</v>
      </c>
      <c r="H32" s="194">
        <v>8.6</v>
      </c>
      <c r="I32" s="195">
        <v>4.9000000000000004</v>
      </c>
      <c r="J32" s="196">
        <v>2.2000000000000002</v>
      </c>
      <c r="K32" s="196">
        <v>2.2000000000000002</v>
      </c>
      <c r="O32" s="449">
        <v>1991</v>
      </c>
      <c r="P32" s="527"/>
      <c r="Q32" s="333"/>
      <c r="R32" s="577"/>
      <c r="S32" s="577"/>
      <c r="T32" s="531"/>
      <c r="U32" s="466">
        <v>1991</v>
      </c>
      <c r="V32" s="527"/>
      <c r="W32" s="333"/>
      <c r="X32" s="577"/>
      <c r="Y32" s="577"/>
    </row>
    <row r="33" spans="1:25" x14ac:dyDescent="0.2">
      <c r="A33" s="180">
        <v>1992</v>
      </c>
      <c r="B33" s="194">
        <v>11.8</v>
      </c>
      <c r="C33" s="195">
        <v>6.9</v>
      </c>
      <c r="D33" s="196">
        <v>2.9</v>
      </c>
      <c r="E33" s="196">
        <v>2.7</v>
      </c>
      <c r="F33" s="197"/>
      <c r="G33" s="183">
        <v>1992</v>
      </c>
      <c r="H33" s="194">
        <v>16.8</v>
      </c>
      <c r="I33" s="195">
        <v>9.3000000000000007</v>
      </c>
      <c r="J33" s="196">
        <v>4.4000000000000004</v>
      </c>
      <c r="K33" s="196">
        <v>3.8</v>
      </c>
      <c r="O33" s="449">
        <v>1992</v>
      </c>
      <c r="P33" s="527"/>
      <c r="Q33" s="333"/>
      <c r="R33" s="577"/>
      <c r="S33" s="577"/>
      <c r="T33" s="531"/>
      <c r="U33" s="466">
        <v>1992</v>
      </c>
      <c r="V33" s="527"/>
      <c r="W33" s="333"/>
      <c r="X33" s="577"/>
      <c r="Y33" s="577"/>
    </row>
    <row r="34" spans="1:25" x14ac:dyDescent="0.2">
      <c r="A34" s="180">
        <v>1993</v>
      </c>
      <c r="B34" s="194">
        <v>19.399999999999999</v>
      </c>
      <c r="C34" s="195">
        <v>10.6</v>
      </c>
      <c r="D34" s="196">
        <v>5</v>
      </c>
      <c r="E34" s="196">
        <v>4.3</v>
      </c>
      <c r="F34" s="197"/>
      <c r="G34" s="183">
        <v>1993</v>
      </c>
      <c r="H34" s="194">
        <v>26.9</v>
      </c>
      <c r="I34" s="195">
        <v>14.2</v>
      </c>
      <c r="J34" s="196">
        <v>7.3</v>
      </c>
      <c r="K34" s="196">
        <v>7</v>
      </c>
      <c r="O34" s="449">
        <v>1993</v>
      </c>
      <c r="P34" s="527"/>
      <c r="Q34" s="333"/>
      <c r="R34" s="577"/>
      <c r="S34" s="577"/>
      <c r="T34" s="531"/>
      <c r="U34" s="466">
        <v>1993</v>
      </c>
      <c r="V34" s="527"/>
      <c r="W34" s="333"/>
      <c r="X34" s="577"/>
      <c r="Y34" s="577"/>
    </row>
    <row r="35" spans="1:25" x14ac:dyDescent="0.2">
      <c r="A35" s="180">
        <v>1994</v>
      </c>
      <c r="B35" s="194">
        <v>20.100000000000001</v>
      </c>
      <c r="C35" s="195">
        <v>11.7</v>
      </c>
      <c r="D35" s="196">
        <v>5.5</v>
      </c>
      <c r="E35" s="196">
        <v>5.2</v>
      </c>
      <c r="F35" s="197"/>
      <c r="G35" s="183">
        <v>1994</v>
      </c>
      <c r="H35" s="194">
        <v>26.8</v>
      </c>
      <c r="I35" s="195">
        <v>13.7</v>
      </c>
      <c r="J35" s="196">
        <v>7.8</v>
      </c>
      <c r="K35" s="196">
        <v>8.4</v>
      </c>
      <c r="O35" s="449">
        <v>1994</v>
      </c>
      <c r="P35" s="527"/>
      <c r="Q35" s="333"/>
      <c r="R35" s="577"/>
      <c r="S35" s="577"/>
      <c r="T35" s="531"/>
      <c r="U35" s="466">
        <v>1994</v>
      </c>
      <c r="V35" s="527"/>
      <c r="W35" s="333"/>
      <c r="X35" s="577"/>
      <c r="Y35" s="577"/>
    </row>
    <row r="36" spans="1:25" x14ac:dyDescent="0.2">
      <c r="A36" s="180">
        <v>1995</v>
      </c>
      <c r="B36" s="194">
        <v>19.899999999999999</v>
      </c>
      <c r="C36" s="195">
        <v>11.4</v>
      </c>
      <c r="D36" s="196">
        <v>5.7</v>
      </c>
      <c r="E36" s="196">
        <v>6.7</v>
      </c>
      <c r="F36" s="197"/>
      <c r="G36" s="183">
        <v>1995</v>
      </c>
      <c r="H36" s="194">
        <v>22.1</v>
      </c>
      <c r="I36" s="195">
        <v>11.9</v>
      </c>
      <c r="J36" s="196">
        <v>7.4</v>
      </c>
      <c r="K36" s="196">
        <v>9.1</v>
      </c>
      <c r="O36" s="449">
        <v>1995</v>
      </c>
      <c r="P36" s="527"/>
      <c r="Q36" s="333"/>
      <c r="R36" s="577"/>
      <c r="S36" s="577"/>
      <c r="T36" s="531"/>
      <c r="U36" s="466">
        <v>1995</v>
      </c>
      <c r="V36" s="527"/>
      <c r="W36" s="333"/>
      <c r="X36" s="577"/>
      <c r="Y36" s="577"/>
    </row>
    <row r="37" spans="1:25" x14ac:dyDescent="0.2">
      <c r="A37" s="180">
        <v>1996</v>
      </c>
      <c r="B37" s="194">
        <v>22.1</v>
      </c>
      <c r="C37" s="195">
        <v>12.7</v>
      </c>
      <c r="D37" s="196">
        <v>6.9</v>
      </c>
      <c r="E37" s="196">
        <v>7.1</v>
      </c>
      <c r="F37" s="197"/>
      <c r="G37" s="183">
        <v>1996</v>
      </c>
      <c r="H37" s="194">
        <v>23</v>
      </c>
      <c r="I37" s="195">
        <v>12.2</v>
      </c>
      <c r="J37" s="196">
        <v>7.8</v>
      </c>
      <c r="K37" s="196">
        <v>9.6</v>
      </c>
      <c r="O37" s="449">
        <v>1996</v>
      </c>
      <c r="P37" s="527"/>
      <c r="Q37" s="333"/>
      <c r="R37" s="577"/>
      <c r="S37" s="577"/>
      <c r="T37" s="531"/>
      <c r="U37" s="466">
        <v>1996</v>
      </c>
      <c r="V37" s="527"/>
      <c r="W37" s="333"/>
      <c r="X37" s="577"/>
      <c r="Y37" s="577"/>
    </row>
    <row r="38" spans="1:25" x14ac:dyDescent="0.2">
      <c r="A38" s="180">
        <v>1997</v>
      </c>
      <c r="B38" s="194">
        <v>21.4</v>
      </c>
      <c r="C38" s="195">
        <v>13.7</v>
      </c>
      <c r="D38" s="196">
        <v>7.4</v>
      </c>
      <c r="E38" s="196">
        <v>6.7</v>
      </c>
      <c r="F38" s="197"/>
      <c r="G38" s="183">
        <v>1997</v>
      </c>
      <c r="H38" s="194">
        <v>22.3</v>
      </c>
      <c r="I38" s="195">
        <v>11.9</v>
      </c>
      <c r="J38" s="196">
        <v>8.3000000000000007</v>
      </c>
      <c r="K38" s="196">
        <v>9.5</v>
      </c>
      <c r="O38" s="449">
        <v>1997</v>
      </c>
      <c r="P38" s="527"/>
      <c r="Q38" s="333"/>
      <c r="R38" s="577"/>
      <c r="S38" s="577"/>
      <c r="T38" s="531"/>
      <c r="U38" s="466">
        <v>1997</v>
      </c>
      <c r="V38" s="527"/>
      <c r="W38" s="333"/>
      <c r="X38" s="577"/>
      <c r="Y38" s="577"/>
    </row>
    <row r="39" spans="1:25" x14ac:dyDescent="0.2">
      <c r="A39" s="180">
        <v>1998</v>
      </c>
      <c r="B39" s="194">
        <v>16.8</v>
      </c>
      <c r="C39" s="195">
        <v>11</v>
      </c>
      <c r="D39" s="196">
        <v>6.7</v>
      </c>
      <c r="E39" s="196">
        <v>5.2</v>
      </c>
      <c r="F39" s="197"/>
      <c r="G39" s="183">
        <v>1998</v>
      </c>
      <c r="H39" s="194">
        <v>18</v>
      </c>
      <c r="I39" s="195">
        <v>9.6</v>
      </c>
      <c r="J39" s="196">
        <v>7.4</v>
      </c>
      <c r="K39" s="196">
        <v>7.7</v>
      </c>
      <c r="O39" s="449">
        <v>1998</v>
      </c>
      <c r="P39" s="527"/>
      <c r="Q39" s="333"/>
      <c r="R39" s="577"/>
      <c r="S39" s="577"/>
      <c r="T39" s="531"/>
      <c r="U39" s="466">
        <v>1998</v>
      </c>
      <c r="V39" s="527"/>
      <c r="W39" s="333"/>
      <c r="X39" s="577"/>
      <c r="Y39" s="577"/>
    </row>
    <row r="40" spans="1:25" x14ac:dyDescent="0.2">
      <c r="A40" s="180">
        <v>1999</v>
      </c>
      <c r="B40" s="194">
        <v>14.5</v>
      </c>
      <c r="C40" s="195">
        <v>9.1</v>
      </c>
      <c r="D40" s="196">
        <v>5.4</v>
      </c>
      <c r="E40" s="196">
        <v>5.9</v>
      </c>
      <c r="F40" s="197"/>
      <c r="G40" s="183">
        <v>1999</v>
      </c>
      <c r="H40" s="194">
        <v>14.9</v>
      </c>
      <c r="I40" s="195">
        <v>7.6</v>
      </c>
      <c r="J40" s="196">
        <v>6.5</v>
      </c>
      <c r="K40" s="196">
        <v>7.3</v>
      </c>
      <c r="O40" s="449">
        <v>1999</v>
      </c>
      <c r="P40" s="527"/>
      <c r="Q40" s="333"/>
      <c r="R40" s="577"/>
      <c r="S40" s="577"/>
      <c r="T40" s="531"/>
      <c r="U40" s="466">
        <v>1999</v>
      </c>
      <c r="V40" s="527"/>
      <c r="W40" s="333"/>
      <c r="X40" s="577"/>
      <c r="Y40" s="577"/>
    </row>
    <row r="41" spans="1:25" x14ac:dyDescent="0.2">
      <c r="A41" s="180">
        <v>2000</v>
      </c>
      <c r="B41" s="194">
        <v>10.9</v>
      </c>
      <c r="C41" s="195">
        <v>7</v>
      </c>
      <c r="D41" s="196">
        <v>4.5</v>
      </c>
      <c r="E41" s="196">
        <v>5.3</v>
      </c>
      <c r="F41" s="197"/>
      <c r="G41" s="183">
        <v>2000</v>
      </c>
      <c r="H41" s="194">
        <v>11.9</v>
      </c>
      <c r="I41" s="195">
        <v>6.3</v>
      </c>
      <c r="J41" s="196">
        <v>5.3</v>
      </c>
      <c r="K41" s="196">
        <v>6.8</v>
      </c>
      <c r="O41" s="449">
        <v>2000</v>
      </c>
      <c r="P41" s="527"/>
      <c r="Q41" s="333"/>
      <c r="R41" s="577"/>
      <c r="S41" s="577"/>
      <c r="T41" s="531"/>
      <c r="U41" s="466">
        <v>2000</v>
      </c>
      <c r="V41" s="527"/>
      <c r="W41" s="333"/>
      <c r="X41" s="577"/>
      <c r="Y41" s="577"/>
    </row>
    <row r="42" spans="1:25" x14ac:dyDescent="0.2">
      <c r="A42" s="180">
        <v>2001</v>
      </c>
      <c r="B42" s="194">
        <v>10.8</v>
      </c>
      <c r="C42" s="195">
        <v>6.2</v>
      </c>
      <c r="D42" s="196">
        <v>3.7</v>
      </c>
      <c r="E42" s="196">
        <v>4.5</v>
      </c>
      <c r="F42" s="197"/>
      <c r="G42" s="183">
        <v>2001</v>
      </c>
      <c r="H42" s="194">
        <v>12.3</v>
      </c>
      <c r="I42" s="195">
        <v>5.4</v>
      </c>
      <c r="J42" s="196">
        <v>4.4000000000000004</v>
      </c>
      <c r="K42" s="196">
        <v>5.4</v>
      </c>
      <c r="O42" s="449">
        <v>2001</v>
      </c>
      <c r="P42" s="527"/>
      <c r="Q42" s="333"/>
      <c r="R42" s="577"/>
      <c r="S42" s="577"/>
      <c r="T42" s="531"/>
      <c r="U42" s="466">
        <v>2001</v>
      </c>
      <c r="V42" s="527"/>
      <c r="W42" s="333"/>
      <c r="X42" s="577"/>
      <c r="Y42" s="577"/>
    </row>
    <row r="43" spans="1:25" x14ac:dyDescent="0.2">
      <c r="A43" s="180">
        <v>2002</v>
      </c>
      <c r="B43" s="194">
        <v>11.6</v>
      </c>
      <c r="C43" s="195">
        <v>6.2</v>
      </c>
      <c r="D43" s="196">
        <v>3.5</v>
      </c>
      <c r="E43" s="196">
        <v>3.9</v>
      </c>
      <c r="F43" s="197"/>
      <c r="G43" s="183">
        <v>2002</v>
      </c>
      <c r="H43" s="194">
        <v>13.3</v>
      </c>
      <c r="I43" s="195">
        <v>6</v>
      </c>
      <c r="J43" s="196">
        <v>4.4000000000000004</v>
      </c>
      <c r="K43" s="196">
        <v>5.3</v>
      </c>
      <c r="O43" s="449">
        <v>2002</v>
      </c>
      <c r="P43" s="527"/>
      <c r="Q43" s="333"/>
      <c r="R43" s="577"/>
      <c r="S43" s="577"/>
      <c r="T43" s="531"/>
      <c r="U43" s="466">
        <v>2002</v>
      </c>
      <c r="V43" s="527"/>
      <c r="W43" s="333"/>
      <c r="X43" s="577"/>
      <c r="Y43" s="577"/>
    </row>
    <row r="44" spans="1:25" x14ac:dyDescent="0.2">
      <c r="A44" s="180">
        <v>2003</v>
      </c>
      <c r="B44" s="194">
        <v>12.5</v>
      </c>
      <c r="C44" s="195">
        <v>7.3</v>
      </c>
      <c r="D44" s="196">
        <v>4</v>
      </c>
      <c r="E44" s="196">
        <v>3.8</v>
      </c>
      <c r="F44" s="197"/>
      <c r="G44" s="183">
        <v>2003</v>
      </c>
      <c r="H44" s="194">
        <v>14.8</v>
      </c>
      <c r="I44" s="195">
        <v>7.3</v>
      </c>
      <c r="J44" s="196">
        <v>4.9000000000000004</v>
      </c>
      <c r="K44" s="196">
        <v>5.7</v>
      </c>
      <c r="O44" s="449">
        <v>2003</v>
      </c>
      <c r="P44" s="527"/>
      <c r="Q44" s="333"/>
      <c r="R44" s="577"/>
      <c r="S44" s="577"/>
      <c r="T44" s="531"/>
      <c r="U44" s="466">
        <v>2003</v>
      </c>
      <c r="V44" s="527"/>
      <c r="W44" s="333"/>
      <c r="X44" s="577"/>
      <c r="Y44" s="577"/>
    </row>
    <row r="45" spans="1:25" x14ac:dyDescent="0.2">
      <c r="A45" s="183">
        <v>2004</v>
      </c>
      <c r="B45" s="194">
        <v>15.8</v>
      </c>
      <c r="C45" s="195">
        <v>8.6</v>
      </c>
      <c r="D45" s="196">
        <v>4.8</v>
      </c>
      <c r="E45" s="196">
        <v>4</v>
      </c>
      <c r="F45" s="197"/>
      <c r="G45" s="183">
        <v>2004</v>
      </c>
      <c r="H45" s="194">
        <v>17.5</v>
      </c>
      <c r="I45" s="195">
        <v>7.9</v>
      </c>
      <c r="J45" s="196">
        <v>5.0999999999999996</v>
      </c>
      <c r="K45" s="196">
        <v>5.8</v>
      </c>
      <c r="O45" s="466">
        <v>2004</v>
      </c>
      <c r="P45" s="527"/>
      <c r="Q45" s="333"/>
      <c r="R45" s="577"/>
      <c r="S45" s="577"/>
      <c r="T45" s="531"/>
      <c r="U45" s="466">
        <v>2004</v>
      </c>
      <c r="V45" s="527"/>
      <c r="W45" s="333"/>
      <c r="X45" s="577"/>
      <c r="Y45" s="577"/>
    </row>
    <row r="46" spans="1:25" x14ac:dyDescent="0.2">
      <c r="A46" s="191">
        <v>2005</v>
      </c>
      <c r="B46" s="198">
        <v>16.8</v>
      </c>
      <c r="C46" s="195">
        <v>9.1999999999999993</v>
      </c>
      <c r="D46" s="199">
        <v>5</v>
      </c>
      <c r="E46" s="199">
        <v>3.3</v>
      </c>
      <c r="F46" s="197"/>
      <c r="G46" s="180">
        <v>2005</v>
      </c>
      <c r="H46" s="198">
        <v>18.3</v>
      </c>
      <c r="I46" s="195">
        <v>8.4</v>
      </c>
      <c r="J46" s="199">
        <v>5.2</v>
      </c>
      <c r="K46" s="199">
        <v>5.4</v>
      </c>
      <c r="O46" s="574">
        <v>2005</v>
      </c>
      <c r="P46" s="578"/>
      <c r="Q46" s="333"/>
      <c r="R46" s="557"/>
      <c r="S46" s="557"/>
      <c r="T46" s="531"/>
      <c r="U46" s="449">
        <v>2005</v>
      </c>
      <c r="V46" s="578"/>
      <c r="W46" s="333"/>
      <c r="X46" s="557"/>
      <c r="Y46" s="557"/>
    </row>
    <row r="47" spans="1:25" x14ac:dyDescent="0.2">
      <c r="A47" s="191">
        <v>2006</v>
      </c>
      <c r="B47" s="194">
        <v>16.3</v>
      </c>
      <c r="C47" s="198">
        <v>7.4</v>
      </c>
      <c r="D47" s="198">
        <v>4.5999999999999996</v>
      </c>
      <c r="E47" s="198">
        <v>3.8</v>
      </c>
      <c r="F47" s="197"/>
      <c r="G47" s="180">
        <v>2006</v>
      </c>
      <c r="H47" s="194">
        <v>17</v>
      </c>
      <c r="I47" s="198">
        <v>6.8</v>
      </c>
      <c r="J47" s="198">
        <v>4.4000000000000004</v>
      </c>
      <c r="K47" s="198">
        <v>4.9000000000000004</v>
      </c>
      <c r="O47" s="574">
        <v>2006</v>
      </c>
      <c r="P47" s="527"/>
      <c r="Q47" s="578"/>
      <c r="R47" s="578"/>
      <c r="S47" s="578"/>
      <c r="T47" s="531"/>
      <c r="U47" s="449">
        <v>2006</v>
      </c>
      <c r="V47" s="527"/>
      <c r="W47" s="578"/>
      <c r="X47" s="578"/>
      <c r="Y47" s="578"/>
    </row>
    <row r="48" spans="1:25" x14ac:dyDescent="0.2">
      <c r="A48" s="191">
        <v>2007</v>
      </c>
      <c r="B48" s="194">
        <v>14</v>
      </c>
      <c r="C48" s="198">
        <v>6.6</v>
      </c>
      <c r="D48" s="198">
        <v>3.9</v>
      </c>
      <c r="E48" s="198">
        <v>3.5</v>
      </c>
      <c r="F48" s="197"/>
      <c r="G48" s="180">
        <v>2007</v>
      </c>
      <c r="H48" s="194">
        <v>13.3</v>
      </c>
      <c r="I48" s="198">
        <v>5.2</v>
      </c>
      <c r="J48" s="198">
        <v>3.6</v>
      </c>
      <c r="K48" s="198">
        <v>4.3</v>
      </c>
      <c r="O48" s="574">
        <v>2007</v>
      </c>
      <c r="P48" s="527"/>
      <c r="Q48" s="578"/>
      <c r="R48" s="578"/>
      <c r="S48" s="578"/>
      <c r="T48" s="531"/>
      <c r="U48" s="449">
        <v>2007</v>
      </c>
      <c r="V48" s="527"/>
      <c r="W48" s="578"/>
      <c r="X48" s="578"/>
      <c r="Y48" s="578"/>
    </row>
    <row r="49" spans="1:25" x14ac:dyDescent="0.2">
      <c r="A49" s="191">
        <v>2008</v>
      </c>
      <c r="B49" s="194">
        <v>14</v>
      </c>
      <c r="C49" s="198">
        <v>6.3</v>
      </c>
      <c r="D49" s="198">
        <v>4</v>
      </c>
      <c r="E49" s="198">
        <v>3.4</v>
      </c>
      <c r="F49" s="197"/>
      <c r="G49" s="180">
        <v>2008</v>
      </c>
      <c r="H49" s="194">
        <v>14.1</v>
      </c>
      <c r="I49" s="198">
        <v>5.0999999999999996</v>
      </c>
      <c r="J49" s="198">
        <v>3.5</v>
      </c>
      <c r="K49" s="198">
        <v>4.0999999999999996</v>
      </c>
      <c r="O49" s="574">
        <v>2008</v>
      </c>
      <c r="P49" s="527"/>
      <c r="Q49" s="578"/>
      <c r="R49" s="578"/>
      <c r="S49" s="578"/>
      <c r="T49" s="531"/>
      <c r="U49" s="449">
        <v>2008</v>
      </c>
      <c r="V49" s="527"/>
      <c r="W49" s="578"/>
      <c r="X49" s="578"/>
      <c r="Y49" s="578"/>
    </row>
    <row r="50" spans="1:25" x14ac:dyDescent="0.2">
      <c r="A50" s="186">
        <v>2009</v>
      </c>
      <c r="B50" s="194">
        <v>18.2</v>
      </c>
      <c r="C50" s="196">
        <v>7.7</v>
      </c>
      <c r="D50" s="196">
        <v>5.2</v>
      </c>
      <c r="E50" s="196">
        <v>4.5999999999999996</v>
      </c>
      <c r="F50" s="181"/>
      <c r="G50" s="184">
        <v>2009</v>
      </c>
      <c r="H50" s="195">
        <v>21.6</v>
      </c>
      <c r="I50" s="181">
        <v>8.5</v>
      </c>
      <c r="J50" s="181">
        <v>5.4</v>
      </c>
      <c r="K50" s="181">
        <v>5.8</v>
      </c>
      <c r="O50" s="365">
        <v>2009</v>
      </c>
      <c r="P50" s="527"/>
      <c r="Q50" s="577"/>
      <c r="R50" s="577"/>
      <c r="S50" s="577"/>
      <c r="T50" s="579"/>
      <c r="U50" s="580">
        <v>2009</v>
      </c>
      <c r="V50" s="333"/>
      <c r="W50" s="579"/>
      <c r="X50" s="579"/>
      <c r="Y50" s="579"/>
    </row>
    <row r="51" spans="1:25" x14ac:dyDescent="0.2">
      <c r="A51" s="191">
        <v>2010</v>
      </c>
      <c r="B51" s="195">
        <v>18.2</v>
      </c>
      <c r="C51" s="181">
        <v>8.4</v>
      </c>
      <c r="D51" s="181">
        <v>5.8</v>
      </c>
      <c r="E51" s="181">
        <v>4.8</v>
      </c>
      <c r="F51" s="200"/>
      <c r="G51" s="201">
        <v>2010</v>
      </c>
      <c r="H51" s="195">
        <v>21.3</v>
      </c>
      <c r="I51" s="181">
        <v>7.9</v>
      </c>
      <c r="J51" s="181">
        <v>5.5</v>
      </c>
      <c r="K51" s="181">
        <v>6.6</v>
      </c>
      <c r="O51" s="574">
        <v>2010</v>
      </c>
      <c r="P51" s="333"/>
      <c r="Q51" s="579"/>
      <c r="R51" s="579"/>
      <c r="S51" s="579"/>
      <c r="T51" s="581"/>
      <c r="U51" s="453">
        <v>2010</v>
      </c>
      <c r="V51" s="333"/>
      <c r="W51" s="579"/>
      <c r="X51" s="579"/>
      <c r="Y51" s="579"/>
    </row>
    <row r="52" spans="1:25" x14ac:dyDescent="0.2">
      <c r="A52" s="186">
        <v>2011</v>
      </c>
      <c r="B52" s="195">
        <v>16.899999999999999</v>
      </c>
      <c r="C52" s="182">
        <v>7.5</v>
      </c>
      <c r="D52" s="182">
        <v>5.0999999999999996</v>
      </c>
      <c r="E52" s="182">
        <v>4.5</v>
      </c>
      <c r="F52" s="200"/>
      <c r="G52" s="184">
        <v>2011</v>
      </c>
      <c r="H52" s="195">
        <v>19</v>
      </c>
      <c r="I52" s="202">
        <v>7.3</v>
      </c>
      <c r="J52" s="202">
        <v>4.9000000000000004</v>
      </c>
      <c r="K52" s="202">
        <v>5.9</v>
      </c>
      <c r="O52" s="365">
        <v>2011</v>
      </c>
      <c r="P52" s="333"/>
      <c r="Q52" s="345"/>
      <c r="R52" s="345"/>
      <c r="S52" s="345"/>
      <c r="T52" s="581"/>
      <c r="U52" s="580">
        <v>2011</v>
      </c>
      <c r="V52" s="333"/>
      <c r="W52" s="582"/>
      <c r="X52" s="582"/>
      <c r="Y52" s="582"/>
    </row>
    <row r="53" spans="1:25" x14ac:dyDescent="0.2">
      <c r="A53" s="186">
        <v>2012</v>
      </c>
      <c r="B53" s="185">
        <v>16.8</v>
      </c>
      <c r="C53" s="181">
        <v>7.7</v>
      </c>
      <c r="D53" s="181">
        <v>4.9000000000000004</v>
      </c>
      <c r="E53" s="181">
        <v>4.5999999999999996</v>
      </c>
      <c r="F53" s="200"/>
      <c r="G53" s="184">
        <v>2012</v>
      </c>
      <c r="H53" s="185">
        <v>20.6</v>
      </c>
      <c r="I53" s="181">
        <v>8.1999999999999993</v>
      </c>
      <c r="J53" s="181">
        <v>5.0999999999999996</v>
      </c>
      <c r="K53" s="181">
        <v>5.7</v>
      </c>
      <c r="O53" s="365">
        <v>2012</v>
      </c>
      <c r="P53" s="369"/>
      <c r="Q53" s="579"/>
      <c r="R53" s="579"/>
      <c r="S53" s="579"/>
      <c r="T53" s="581"/>
      <c r="U53" s="580">
        <v>2012</v>
      </c>
      <c r="V53" s="369"/>
      <c r="W53" s="579"/>
      <c r="X53" s="579"/>
      <c r="Y53" s="579"/>
    </row>
    <row r="54" spans="1:25" x14ac:dyDescent="0.2">
      <c r="A54" s="186">
        <v>2013</v>
      </c>
      <c r="B54" s="205">
        <v>17</v>
      </c>
      <c r="C54" s="185">
        <v>8.3000000000000007</v>
      </c>
      <c r="D54" s="185">
        <v>5.0999999999999996</v>
      </c>
      <c r="E54" s="185">
        <v>4.2</v>
      </c>
      <c r="F54" s="185"/>
      <c r="G54" s="206">
        <v>2013</v>
      </c>
      <c r="H54" s="205">
        <v>20.100000000000001</v>
      </c>
      <c r="I54" s="185">
        <v>7.8</v>
      </c>
      <c r="J54" s="185">
        <v>5.2</v>
      </c>
      <c r="K54" s="185">
        <v>5.8</v>
      </c>
      <c r="O54" s="365">
        <v>2013</v>
      </c>
      <c r="P54" s="583"/>
      <c r="Q54" s="369"/>
      <c r="R54" s="369"/>
      <c r="S54" s="369"/>
      <c r="T54" s="369"/>
      <c r="U54" s="584">
        <v>2013</v>
      </c>
      <c r="V54" s="583"/>
      <c r="W54" s="369"/>
      <c r="X54" s="369"/>
      <c r="Y54" s="369"/>
    </row>
    <row r="55" spans="1:25" x14ac:dyDescent="0.2">
      <c r="A55" s="186">
        <v>2014</v>
      </c>
      <c r="B55" s="176">
        <v>16.3</v>
      </c>
      <c r="C55" s="176">
        <v>7.4</v>
      </c>
      <c r="D55" s="176">
        <v>5.2</v>
      </c>
      <c r="E55" s="176">
        <v>4.5999999999999996</v>
      </c>
      <c r="F55" s="178"/>
      <c r="G55" s="184">
        <v>2014</v>
      </c>
      <c r="H55" s="176">
        <v>19.7</v>
      </c>
      <c r="I55" s="176">
        <v>7.9</v>
      </c>
      <c r="J55" s="176">
        <v>5.0999999999999996</v>
      </c>
      <c r="K55" s="176">
        <v>6.2</v>
      </c>
      <c r="O55" s="585">
        <v>2014</v>
      </c>
      <c r="P55" s="586">
        <v>1.4</v>
      </c>
      <c r="Q55" s="586">
        <v>0.5</v>
      </c>
      <c r="R55" s="586">
        <v>0.3</v>
      </c>
      <c r="S55" s="586">
        <v>0.4</v>
      </c>
      <c r="T55" s="295"/>
      <c r="U55" s="587">
        <v>2014</v>
      </c>
      <c r="V55" s="586">
        <v>1.2</v>
      </c>
      <c r="W55" s="586">
        <v>0.6</v>
      </c>
      <c r="X55" s="586">
        <v>0.3</v>
      </c>
      <c r="Y55" s="586">
        <v>0.5</v>
      </c>
    </row>
    <row r="56" spans="1:25" x14ac:dyDescent="0.2">
      <c r="A56" s="267">
        <v>2015</v>
      </c>
      <c r="B56" s="101">
        <v>14.3</v>
      </c>
      <c r="C56" s="101">
        <v>7.3</v>
      </c>
      <c r="D56" s="101">
        <v>5.0999999999999996</v>
      </c>
      <c r="E56" s="101">
        <v>4.5999999999999996</v>
      </c>
      <c r="F56" s="189"/>
      <c r="G56" s="263">
        <v>2015</v>
      </c>
      <c r="H56" s="101">
        <v>17.100000000000001</v>
      </c>
      <c r="I56" s="101">
        <v>7.6</v>
      </c>
      <c r="J56" s="101">
        <v>4.9000000000000004</v>
      </c>
      <c r="K56" s="371">
        <v>6</v>
      </c>
      <c r="O56" s="585">
        <v>2015</v>
      </c>
      <c r="P56" s="588">
        <v>1.2</v>
      </c>
      <c r="Q56" s="588">
        <v>0.6</v>
      </c>
      <c r="R56" s="588">
        <v>0.3</v>
      </c>
      <c r="S56" s="588">
        <v>0.4</v>
      </c>
      <c r="T56" s="589"/>
      <c r="U56" s="587">
        <v>2015</v>
      </c>
      <c r="V56" s="588">
        <v>1.2</v>
      </c>
      <c r="W56" s="588">
        <v>0.5</v>
      </c>
      <c r="X56" s="588">
        <v>0.3</v>
      </c>
      <c r="Y56" s="588">
        <v>0.5</v>
      </c>
    </row>
    <row r="57" spans="1:25" x14ac:dyDescent="0.2">
      <c r="A57" s="365">
        <v>2016</v>
      </c>
      <c r="B57" s="366">
        <v>11.9</v>
      </c>
      <c r="C57" s="366">
        <v>6.5</v>
      </c>
      <c r="D57" s="366">
        <v>4.8</v>
      </c>
      <c r="E57" s="366">
        <v>4.4000000000000004</v>
      </c>
      <c r="F57" s="178"/>
      <c r="G57" s="365">
        <v>2016</v>
      </c>
      <c r="H57" s="369">
        <v>15.9</v>
      </c>
      <c r="I57" s="369">
        <v>7.2</v>
      </c>
      <c r="J57" s="369">
        <v>4.8</v>
      </c>
      <c r="K57" s="369">
        <v>6.1</v>
      </c>
      <c r="O57" s="574">
        <v>2016</v>
      </c>
      <c r="P57" s="366">
        <v>1.2</v>
      </c>
      <c r="Q57" s="366">
        <v>0.6</v>
      </c>
      <c r="R57" s="366">
        <v>0.3</v>
      </c>
      <c r="S57" s="366">
        <v>0.5</v>
      </c>
      <c r="T57" s="374"/>
      <c r="U57" s="574">
        <v>2016</v>
      </c>
      <c r="V57" s="366">
        <v>1.2</v>
      </c>
      <c r="W57" s="366">
        <v>0.6</v>
      </c>
      <c r="X57" s="366">
        <v>0.3</v>
      </c>
      <c r="Y57" s="366">
        <v>0.5</v>
      </c>
    </row>
    <row r="58" spans="1:25" x14ac:dyDescent="0.2">
      <c r="A58" s="367">
        <v>2017</v>
      </c>
      <c r="B58" s="368">
        <v>11.9</v>
      </c>
      <c r="C58" s="368">
        <v>6.7</v>
      </c>
      <c r="D58" s="368">
        <v>4.5</v>
      </c>
      <c r="E58" s="368">
        <v>4.3</v>
      </c>
      <c r="F58" s="178"/>
      <c r="G58" s="367">
        <v>2017</v>
      </c>
      <c r="H58" s="370">
        <v>14.1</v>
      </c>
      <c r="I58" s="370">
        <v>7</v>
      </c>
      <c r="J58" s="370">
        <v>4.7</v>
      </c>
      <c r="K58" s="370">
        <v>5.7</v>
      </c>
      <c r="O58" s="367">
        <v>2017</v>
      </c>
      <c r="P58" s="368">
        <v>1.3</v>
      </c>
      <c r="Q58" s="368">
        <v>0.6</v>
      </c>
      <c r="R58" s="368">
        <v>0.3</v>
      </c>
      <c r="S58" s="368">
        <v>0.4</v>
      </c>
      <c r="T58" s="368"/>
      <c r="U58" s="367">
        <v>2017</v>
      </c>
      <c r="V58" s="368">
        <v>1.1000000000000001</v>
      </c>
      <c r="W58" s="368">
        <v>0.5</v>
      </c>
      <c r="X58" s="368">
        <v>0.3</v>
      </c>
      <c r="Y58" s="368">
        <v>0.5</v>
      </c>
    </row>
    <row r="59" spans="1:25" ht="14.25" x14ac:dyDescent="0.2">
      <c r="A59" s="204" t="s">
        <v>185</v>
      </c>
      <c r="B59" s="178"/>
      <c r="C59" s="178"/>
      <c r="D59" s="178"/>
      <c r="E59" s="178"/>
      <c r="F59" s="178"/>
      <c r="G59" s="178"/>
      <c r="H59" s="178"/>
      <c r="I59" s="203"/>
      <c r="J59" s="174"/>
      <c r="K59" s="174"/>
      <c r="O59" s="268" t="s">
        <v>28</v>
      </c>
    </row>
    <row r="60" spans="1:25" x14ac:dyDescent="0.2">
      <c r="A60" s="187" t="s">
        <v>28</v>
      </c>
    </row>
  </sheetData>
  <mergeCells count="4">
    <mergeCell ref="B9:E9"/>
    <mergeCell ref="H9:K9"/>
    <mergeCell ref="P9:S9"/>
    <mergeCell ref="V9:Y9"/>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workbookViewId="0"/>
  </sheetViews>
  <sheetFormatPr defaultRowHeight="12.75" x14ac:dyDescent="0.2"/>
  <sheetData>
    <row r="1" spans="1:17" s="324" customFormat="1" x14ac:dyDescent="0.2">
      <c r="K1" s="571" t="s">
        <v>302</v>
      </c>
    </row>
    <row r="2" spans="1:17" s="324" customFormat="1" x14ac:dyDescent="0.2">
      <c r="K2" s="444" t="s">
        <v>303</v>
      </c>
    </row>
    <row r="3" spans="1:17" s="324" customFormat="1" x14ac:dyDescent="0.2"/>
    <row r="4" spans="1:17" x14ac:dyDescent="0.2">
      <c r="A4" s="250" t="s">
        <v>222</v>
      </c>
      <c r="B4" s="208"/>
      <c r="C4" s="208"/>
      <c r="D4" s="208"/>
      <c r="E4" s="208"/>
      <c r="F4" s="208"/>
      <c r="G4" s="208"/>
      <c r="H4" s="208"/>
      <c r="K4" s="376" t="s">
        <v>222</v>
      </c>
    </row>
    <row r="5" spans="1:17" s="321" customFormat="1" x14ac:dyDescent="0.2">
      <c r="A5" s="256" t="s">
        <v>186</v>
      </c>
      <c r="B5" s="256"/>
      <c r="C5" s="256"/>
      <c r="D5" s="256"/>
      <c r="E5" s="256"/>
      <c r="F5" s="256"/>
      <c r="G5" s="256"/>
      <c r="H5" s="256"/>
      <c r="K5" s="590" t="s">
        <v>186</v>
      </c>
    </row>
    <row r="6" spans="1:17" s="321" customFormat="1" x14ac:dyDescent="0.2">
      <c r="A6" s="256"/>
      <c r="B6" s="256"/>
      <c r="C6" s="256"/>
      <c r="D6" s="256"/>
      <c r="E6" s="256"/>
      <c r="F6" s="256"/>
      <c r="G6" s="256"/>
      <c r="H6" s="256"/>
      <c r="K6" s="296"/>
    </row>
    <row r="7" spans="1:17" x14ac:dyDescent="0.2">
      <c r="A7" s="250" t="s">
        <v>390</v>
      </c>
      <c r="B7" s="260"/>
      <c r="C7" s="260"/>
      <c r="D7" s="260"/>
      <c r="E7" s="260"/>
      <c r="F7" s="212"/>
      <c r="G7" s="212"/>
      <c r="H7" s="212"/>
      <c r="K7" s="250" t="s">
        <v>390</v>
      </c>
      <c r="L7" s="374"/>
      <c r="M7" s="374"/>
      <c r="N7" s="374"/>
      <c r="O7" s="374"/>
      <c r="P7" s="374"/>
      <c r="Q7" s="374"/>
    </row>
    <row r="8" spans="1:17" s="301" customFormat="1" ht="14.25" x14ac:dyDescent="0.2">
      <c r="A8" s="256" t="s">
        <v>345</v>
      </c>
      <c r="B8" s="300"/>
      <c r="C8" s="300"/>
      <c r="D8" s="300"/>
      <c r="E8" s="300"/>
      <c r="F8" s="300"/>
      <c r="G8" s="300"/>
      <c r="H8" s="300"/>
      <c r="K8" s="256" t="s">
        <v>345</v>
      </c>
      <c r="L8" s="374"/>
      <c r="M8" s="374"/>
      <c r="N8" s="374"/>
      <c r="O8" s="374"/>
      <c r="P8" s="374"/>
      <c r="Q8" s="374"/>
    </row>
    <row r="9" spans="1:17" ht="14.25" x14ac:dyDescent="0.2">
      <c r="A9" s="211"/>
      <c r="B9" s="666" t="s">
        <v>2</v>
      </c>
      <c r="C9" s="666"/>
      <c r="D9" s="666"/>
      <c r="E9" s="666" t="s">
        <v>3</v>
      </c>
      <c r="F9" s="666"/>
      <c r="G9" s="666"/>
      <c r="H9" s="207"/>
      <c r="K9" s="526"/>
      <c r="L9" s="667" t="s">
        <v>2</v>
      </c>
      <c r="M9" s="667"/>
      <c r="N9" s="667"/>
      <c r="O9" s="667" t="s">
        <v>3</v>
      </c>
      <c r="P9" s="667"/>
      <c r="Q9" s="667"/>
    </row>
    <row r="10" spans="1:17" ht="14.25" x14ac:dyDescent="0.2">
      <c r="A10" s="210"/>
      <c r="B10" s="210" t="s">
        <v>42</v>
      </c>
      <c r="C10" s="210" t="s">
        <v>187</v>
      </c>
      <c r="D10" s="210" t="s">
        <v>46</v>
      </c>
      <c r="E10" s="210" t="s">
        <v>42</v>
      </c>
      <c r="F10" s="210" t="s">
        <v>187</v>
      </c>
      <c r="G10" s="210" t="s">
        <v>46</v>
      </c>
      <c r="H10" s="207"/>
      <c r="K10" s="368"/>
      <c r="L10" s="368" t="s">
        <v>344</v>
      </c>
      <c r="M10" s="368" t="s">
        <v>187</v>
      </c>
      <c r="N10" s="368" t="s">
        <v>46</v>
      </c>
      <c r="O10" s="368" t="s">
        <v>344</v>
      </c>
      <c r="P10" s="368" t="s">
        <v>187</v>
      </c>
      <c r="Q10" s="368" t="s">
        <v>46</v>
      </c>
    </row>
    <row r="11" spans="1:17" ht="14.25" x14ac:dyDescent="0.2">
      <c r="A11" s="218">
        <v>1987</v>
      </c>
      <c r="B11" s="213">
        <v>16.600000000000001</v>
      </c>
      <c r="C11" s="213">
        <v>8.4</v>
      </c>
      <c r="D11" s="213">
        <v>4.9000000000000004</v>
      </c>
      <c r="E11" s="213">
        <v>11</v>
      </c>
      <c r="F11" s="213">
        <v>3.9</v>
      </c>
      <c r="G11" s="213">
        <v>3.1</v>
      </c>
      <c r="H11" s="207"/>
      <c r="K11" s="365">
        <v>1987</v>
      </c>
      <c r="L11" s="408"/>
      <c r="M11" s="408"/>
      <c r="N11" s="408"/>
      <c r="O11" s="408"/>
      <c r="P11" s="408"/>
      <c r="Q11" s="408"/>
    </row>
    <row r="12" spans="1:17" ht="14.25" x14ac:dyDescent="0.2">
      <c r="A12" s="218">
        <v>1988</v>
      </c>
      <c r="B12" s="213">
        <v>13.7</v>
      </c>
      <c r="C12" s="213">
        <v>7.1</v>
      </c>
      <c r="D12" s="213">
        <v>3.9</v>
      </c>
      <c r="E12" s="213">
        <v>8.6</v>
      </c>
      <c r="F12" s="213">
        <v>3.1</v>
      </c>
      <c r="G12" s="213">
        <v>2.5</v>
      </c>
      <c r="H12" s="207"/>
      <c r="K12" s="365">
        <v>1988</v>
      </c>
      <c r="L12" s="408"/>
      <c r="M12" s="408"/>
      <c r="N12" s="408"/>
      <c r="O12" s="408"/>
      <c r="P12" s="408"/>
      <c r="Q12" s="408"/>
    </row>
    <row r="13" spans="1:17" ht="14.25" x14ac:dyDescent="0.2">
      <c r="A13" s="218">
        <v>1989</v>
      </c>
      <c r="B13" s="213">
        <v>12.2</v>
      </c>
      <c r="C13" s="213">
        <v>6.4</v>
      </c>
      <c r="D13" s="213">
        <v>3.9</v>
      </c>
      <c r="E13" s="213">
        <v>8.6999999999999993</v>
      </c>
      <c r="F13" s="213">
        <v>2.9</v>
      </c>
      <c r="G13" s="213">
        <v>1.9</v>
      </c>
      <c r="H13" s="207"/>
      <c r="K13" s="365">
        <v>1989</v>
      </c>
      <c r="L13" s="408"/>
      <c r="M13" s="408"/>
      <c r="N13" s="408"/>
      <c r="O13" s="408"/>
      <c r="P13" s="408"/>
      <c r="Q13" s="408"/>
    </row>
    <row r="14" spans="1:17" ht="14.25" x14ac:dyDescent="0.2">
      <c r="A14" s="218">
        <v>1990</v>
      </c>
      <c r="B14" s="213">
        <v>13.6</v>
      </c>
      <c r="C14" s="213">
        <v>6.4</v>
      </c>
      <c r="D14" s="213">
        <v>4.4000000000000004</v>
      </c>
      <c r="E14" s="213">
        <v>10.5</v>
      </c>
      <c r="F14" s="213">
        <v>3.8</v>
      </c>
      <c r="G14" s="213">
        <v>2.2000000000000002</v>
      </c>
      <c r="H14" s="207"/>
      <c r="K14" s="365">
        <v>1990</v>
      </c>
      <c r="L14" s="408"/>
      <c r="M14" s="408"/>
      <c r="N14" s="408"/>
      <c r="O14" s="408"/>
      <c r="P14" s="408"/>
      <c r="Q14" s="408"/>
    </row>
    <row r="15" spans="1:17" ht="14.25" x14ac:dyDescent="0.2">
      <c r="A15" s="218">
        <v>1991</v>
      </c>
      <c r="B15" s="213">
        <v>17.600000000000001</v>
      </c>
      <c r="C15" s="213">
        <v>8.8000000000000007</v>
      </c>
      <c r="D15" s="213">
        <v>5.2</v>
      </c>
      <c r="E15" s="213">
        <v>15.8</v>
      </c>
      <c r="F15" s="213">
        <v>6.2</v>
      </c>
      <c r="G15" s="213">
        <v>3.6</v>
      </c>
      <c r="H15" s="207"/>
      <c r="K15" s="365">
        <v>1991</v>
      </c>
      <c r="L15" s="408"/>
      <c r="M15" s="408"/>
      <c r="N15" s="408"/>
      <c r="O15" s="408"/>
      <c r="P15" s="408"/>
      <c r="Q15" s="408"/>
    </row>
    <row r="16" spans="1:17" ht="14.25" x14ac:dyDescent="0.2">
      <c r="A16" s="218">
        <v>1992</v>
      </c>
      <c r="B16" s="213">
        <v>21.5</v>
      </c>
      <c r="C16" s="213">
        <v>12.2</v>
      </c>
      <c r="D16" s="213">
        <v>6.5</v>
      </c>
      <c r="E16" s="213">
        <v>21.1</v>
      </c>
      <c r="F16" s="213">
        <v>9.8000000000000007</v>
      </c>
      <c r="G16" s="213">
        <v>5.2</v>
      </c>
      <c r="H16" s="207"/>
      <c r="K16" s="365">
        <v>1992</v>
      </c>
      <c r="L16" s="408"/>
      <c r="M16" s="408"/>
      <c r="N16" s="408"/>
      <c r="O16" s="408"/>
      <c r="P16" s="408"/>
      <c r="Q16" s="408"/>
    </row>
    <row r="17" spans="1:17" ht="14.25" x14ac:dyDescent="0.2">
      <c r="A17" s="218">
        <v>1993</v>
      </c>
      <c r="B17" s="213">
        <v>27.8</v>
      </c>
      <c r="C17" s="213">
        <v>16.100000000000001</v>
      </c>
      <c r="D17" s="213">
        <v>7.6</v>
      </c>
      <c r="E17" s="213">
        <v>27.4</v>
      </c>
      <c r="F17" s="213">
        <v>13.3</v>
      </c>
      <c r="G17" s="213">
        <v>7.7</v>
      </c>
      <c r="H17" s="207"/>
      <c r="K17" s="365">
        <v>1993</v>
      </c>
      <c r="L17" s="408"/>
      <c r="M17" s="408"/>
      <c r="N17" s="408"/>
      <c r="O17" s="408"/>
      <c r="P17" s="408"/>
      <c r="Q17" s="408"/>
    </row>
    <row r="18" spans="1:17" ht="14.25" x14ac:dyDescent="0.2">
      <c r="A18" s="218">
        <v>1994</v>
      </c>
      <c r="B18" s="213">
        <v>30</v>
      </c>
      <c r="C18" s="213">
        <v>17.399999999999999</v>
      </c>
      <c r="D18" s="213">
        <v>9.1</v>
      </c>
      <c r="E18" s="213">
        <v>27.4</v>
      </c>
      <c r="F18" s="213">
        <v>13.5</v>
      </c>
      <c r="G18" s="213">
        <v>8.6</v>
      </c>
      <c r="H18" s="207"/>
      <c r="K18" s="365">
        <v>1994</v>
      </c>
      <c r="L18" s="408"/>
      <c r="M18" s="408"/>
      <c r="N18" s="408"/>
      <c r="O18" s="408"/>
      <c r="P18" s="408"/>
      <c r="Q18" s="408"/>
    </row>
    <row r="19" spans="1:17" ht="14.25" x14ac:dyDescent="0.2">
      <c r="A19" s="218">
        <v>1995</v>
      </c>
      <c r="B19" s="213">
        <v>29</v>
      </c>
      <c r="C19" s="213">
        <v>17.3</v>
      </c>
      <c r="D19" s="213">
        <v>10.1</v>
      </c>
      <c r="E19" s="213">
        <v>24.1</v>
      </c>
      <c r="F19" s="213">
        <v>12.5</v>
      </c>
      <c r="G19" s="213">
        <v>9</v>
      </c>
      <c r="H19" s="207"/>
      <c r="K19" s="365">
        <v>1995</v>
      </c>
      <c r="L19" s="408"/>
      <c r="M19" s="408"/>
      <c r="N19" s="408"/>
      <c r="O19" s="408"/>
      <c r="P19" s="408"/>
      <c r="Q19" s="408"/>
    </row>
    <row r="20" spans="1:17" ht="14.25" x14ac:dyDescent="0.2">
      <c r="A20" s="218">
        <v>1996</v>
      </c>
      <c r="B20" s="213">
        <v>29.7</v>
      </c>
      <c r="C20" s="213">
        <v>18.2</v>
      </c>
      <c r="D20" s="213">
        <v>10.8</v>
      </c>
      <c r="E20" s="213">
        <v>24.4</v>
      </c>
      <c r="F20" s="213">
        <v>12.9</v>
      </c>
      <c r="G20" s="213">
        <v>10</v>
      </c>
      <c r="H20" s="207"/>
      <c r="K20" s="365">
        <v>1996</v>
      </c>
      <c r="L20" s="408"/>
      <c r="M20" s="408"/>
      <c r="N20" s="408"/>
      <c r="O20" s="408"/>
      <c r="P20" s="408"/>
      <c r="Q20" s="408"/>
    </row>
    <row r="21" spans="1:17" ht="14.25" x14ac:dyDescent="0.2">
      <c r="A21" s="218">
        <v>1997</v>
      </c>
      <c r="B21" s="213">
        <v>28.5</v>
      </c>
      <c r="C21" s="213">
        <v>18.8</v>
      </c>
      <c r="D21" s="213">
        <v>10.3</v>
      </c>
      <c r="E21" s="213">
        <v>24.1</v>
      </c>
      <c r="F21" s="213">
        <v>12.7</v>
      </c>
      <c r="G21" s="213">
        <v>9.6</v>
      </c>
      <c r="H21" s="207"/>
      <c r="K21" s="365">
        <v>1997</v>
      </c>
      <c r="L21" s="408"/>
      <c r="M21" s="408"/>
      <c r="N21" s="408"/>
      <c r="O21" s="408"/>
      <c r="P21" s="408"/>
      <c r="Q21" s="408"/>
    </row>
    <row r="22" spans="1:17" x14ac:dyDescent="0.2">
      <c r="A22" s="218">
        <v>1998</v>
      </c>
      <c r="B22" s="213">
        <v>25.4</v>
      </c>
      <c r="C22" s="213">
        <v>16.8</v>
      </c>
      <c r="D22" s="213">
        <v>8.5</v>
      </c>
      <c r="E22" s="213">
        <v>21.6</v>
      </c>
      <c r="F22" s="213">
        <v>11.2</v>
      </c>
      <c r="G22" s="213">
        <v>7.7</v>
      </c>
      <c r="K22" s="365">
        <v>1998</v>
      </c>
      <c r="L22" s="408"/>
      <c r="M22" s="408"/>
      <c r="N22" s="408"/>
      <c r="O22" s="408"/>
      <c r="P22" s="408"/>
      <c r="Q22" s="408"/>
    </row>
    <row r="23" spans="1:17" x14ac:dyDescent="0.2">
      <c r="A23" s="218">
        <v>1999</v>
      </c>
      <c r="B23" s="213">
        <v>23.1</v>
      </c>
      <c r="C23" s="213">
        <v>14.5</v>
      </c>
      <c r="D23" s="213">
        <v>9.1999999999999993</v>
      </c>
      <c r="E23" s="213">
        <v>20.3</v>
      </c>
      <c r="F23" s="213">
        <v>9.6999999999999993</v>
      </c>
      <c r="G23" s="213">
        <v>7.4</v>
      </c>
      <c r="K23" s="365">
        <v>1999</v>
      </c>
      <c r="L23" s="408"/>
      <c r="M23" s="408"/>
      <c r="N23" s="408"/>
      <c r="O23" s="408"/>
      <c r="P23" s="408"/>
      <c r="Q23" s="408"/>
    </row>
    <row r="24" spans="1:17" x14ac:dyDescent="0.2">
      <c r="A24" s="218">
        <v>2000</v>
      </c>
      <c r="B24" s="213">
        <v>21.3</v>
      </c>
      <c r="C24" s="213">
        <v>12.4</v>
      </c>
      <c r="D24" s="213">
        <v>7.9</v>
      </c>
      <c r="E24" s="213">
        <v>18.600000000000001</v>
      </c>
      <c r="F24" s="213">
        <v>8.4</v>
      </c>
      <c r="G24" s="213">
        <v>7.2</v>
      </c>
      <c r="K24" s="365">
        <v>2000</v>
      </c>
      <c r="L24" s="408"/>
      <c r="M24" s="408"/>
      <c r="N24" s="408"/>
      <c r="O24" s="408"/>
      <c r="P24" s="408"/>
      <c r="Q24" s="408"/>
    </row>
    <row r="25" spans="1:17" x14ac:dyDescent="0.2">
      <c r="A25" s="218">
        <v>2001</v>
      </c>
      <c r="B25" s="213">
        <v>20.8</v>
      </c>
      <c r="C25" s="213">
        <v>11.1</v>
      </c>
      <c r="D25" s="213">
        <v>7.6</v>
      </c>
      <c r="E25" s="213">
        <v>18.8</v>
      </c>
      <c r="F25" s="213">
        <v>7.3</v>
      </c>
      <c r="G25" s="213">
        <v>6.4</v>
      </c>
      <c r="K25" s="365">
        <v>2001</v>
      </c>
      <c r="L25" s="408"/>
      <c r="M25" s="408"/>
      <c r="N25" s="408"/>
      <c r="O25" s="408"/>
      <c r="P25" s="408"/>
      <c r="Q25" s="408"/>
    </row>
    <row r="26" spans="1:17" x14ac:dyDescent="0.2">
      <c r="A26" s="218">
        <v>2002</v>
      </c>
      <c r="B26" s="213">
        <v>21</v>
      </c>
      <c r="C26" s="213">
        <v>10.4</v>
      </c>
      <c r="D26" s="213">
        <v>7.2</v>
      </c>
      <c r="E26" s="213">
        <v>19</v>
      </c>
      <c r="F26" s="213">
        <v>7.3</v>
      </c>
      <c r="G26" s="213">
        <v>6.3</v>
      </c>
      <c r="K26" s="365">
        <v>2002</v>
      </c>
      <c r="L26" s="408"/>
      <c r="M26" s="408"/>
      <c r="N26" s="408"/>
      <c r="O26" s="408"/>
      <c r="P26" s="408"/>
      <c r="Q26" s="408"/>
    </row>
    <row r="27" spans="1:17" x14ac:dyDescent="0.2">
      <c r="A27" s="218">
        <v>2003</v>
      </c>
      <c r="B27" s="213">
        <v>22.5</v>
      </c>
      <c r="C27" s="213">
        <v>10.7</v>
      </c>
      <c r="D27" s="213">
        <v>6.7</v>
      </c>
      <c r="E27" s="213">
        <v>19.399999999999999</v>
      </c>
      <c r="F27" s="213">
        <v>8.1</v>
      </c>
      <c r="G27" s="213">
        <v>6.4</v>
      </c>
      <c r="K27" s="365">
        <v>2003</v>
      </c>
      <c r="L27" s="408"/>
      <c r="M27" s="408"/>
      <c r="N27" s="408"/>
      <c r="O27" s="408"/>
      <c r="P27" s="408"/>
      <c r="Q27" s="408"/>
    </row>
    <row r="28" spans="1:17" x14ac:dyDescent="0.2">
      <c r="A28" s="219">
        <v>2004</v>
      </c>
      <c r="B28" s="213">
        <v>25.6</v>
      </c>
      <c r="C28" s="213">
        <v>12.2</v>
      </c>
      <c r="D28" s="213">
        <v>7</v>
      </c>
      <c r="E28" s="213">
        <v>22.4</v>
      </c>
      <c r="F28" s="213">
        <v>9</v>
      </c>
      <c r="G28" s="213">
        <v>6.9</v>
      </c>
      <c r="K28" s="365">
        <v>2004</v>
      </c>
      <c r="L28" s="408"/>
      <c r="M28" s="408"/>
      <c r="N28" s="408"/>
      <c r="O28" s="408"/>
      <c r="P28" s="408"/>
      <c r="Q28" s="408"/>
    </row>
    <row r="29" spans="1:17" x14ac:dyDescent="0.2">
      <c r="A29" s="215">
        <v>2005</v>
      </c>
      <c r="B29" s="216">
        <v>26.1</v>
      </c>
      <c r="C29" s="216">
        <v>12.2</v>
      </c>
      <c r="D29" s="216">
        <v>5.8</v>
      </c>
      <c r="E29" s="216">
        <v>23.8</v>
      </c>
      <c r="F29" s="216">
        <v>9.5</v>
      </c>
      <c r="G29" s="216">
        <v>6.4</v>
      </c>
      <c r="K29" s="466">
        <v>2005</v>
      </c>
      <c r="L29" s="369"/>
      <c r="M29" s="369"/>
      <c r="N29" s="369"/>
      <c r="O29" s="369"/>
      <c r="P29" s="369"/>
      <c r="Q29" s="369"/>
    </row>
    <row r="30" spans="1:17" x14ac:dyDescent="0.2">
      <c r="A30" s="219">
        <v>2006</v>
      </c>
      <c r="B30" s="217">
        <v>27</v>
      </c>
      <c r="C30" s="217">
        <v>11.5</v>
      </c>
      <c r="D30" s="217">
        <v>6.5</v>
      </c>
      <c r="E30" s="217">
        <v>23</v>
      </c>
      <c r="F30" s="217">
        <v>8.5</v>
      </c>
      <c r="G30" s="217">
        <v>5.7</v>
      </c>
      <c r="K30" s="365">
        <v>2006</v>
      </c>
      <c r="L30" s="369"/>
      <c r="M30" s="369"/>
      <c r="N30" s="369"/>
      <c r="O30" s="369"/>
      <c r="P30" s="369"/>
      <c r="Q30" s="369"/>
    </row>
    <row r="31" spans="1:17" x14ac:dyDescent="0.2">
      <c r="A31" s="219">
        <v>2007</v>
      </c>
      <c r="B31" s="209">
        <v>25.7</v>
      </c>
      <c r="C31" s="209">
        <v>10.7</v>
      </c>
      <c r="D31" s="209">
        <v>6.2</v>
      </c>
      <c r="E31" s="209">
        <v>20.9</v>
      </c>
      <c r="F31" s="209">
        <v>7.5</v>
      </c>
      <c r="G31" s="209">
        <v>5.0999999999999996</v>
      </c>
      <c r="K31" s="365">
        <v>2007</v>
      </c>
      <c r="L31" s="366"/>
      <c r="M31" s="366"/>
      <c r="N31" s="366"/>
      <c r="O31" s="366"/>
      <c r="P31" s="366"/>
      <c r="Q31" s="366"/>
    </row>
    <row r="32" spans="1:17" x14ac:dyDescent="0.2">
      <c r="A32" s="221">
        <v>2008</v>
      </c>
      <c r="B32" s="217">
        <v>25</v>
      </c>
      <c r="C32" s="217">
        <v>10.8</v>
      </c>
      <c r="D32" s="217">
        <v>5.6</v>
      </c>
      <c r="E32" s="217">
        <v>21.3</v>
      </c>
      <c r="F32" s="217">
        <v>7.7</v>
      </c>
      <c r="G32" s="217">
        <v>5</v>
      </c>
      <c r="K32" s="574">
        <v>2008</v>
      </c>
      <c r="L32" s="369"/>
      <c r="M32" s="369"/>
      <c r="N32" s="369"/>
      <c r="O32" s="369"/>
      <c r="P32" s="369"/>
      <c r="Q32" s="369"/>
    </row>
    <row r="33" spans="1:17" x14ac:dyDescent="0.2">
      <c r="A33" s="219">
        <v>2009</v>
      </c>
      <c r="B33" s="217">
        <v>28.6</v>
      </c>
      <c r="C33" s="217">
        <v>12.3</v>
      </c>
      <c r="D33" s="217">
        <v>6.8</v>
      </c>
      <c r="E33" s="217">
        <v>27.4</v>
      </c>
      <c r="F33" s="217">
        <v>10.6</v>
      </c>
      <c r="G33" s="217">
        <v>7</v>
      </c>
      <c r="K33" s="365">
        <v>2009</v>
      </c>
      <c r="L33" s="369"/>
      <c r="M33" s="369"/>
      <c r="N33" s="369"/>
      <c r="O33" s="369"/>
      <c r="P33" s="369"/>
      <c r="Q33" s="369"/>
    </row>
    <row r="34" spans="1:17" x14ac:dyDescent="0.2">
      <c r="A34" s="221">
        <v>2010</v>
      </c>
      <c r="B34" s="214">
        <v>27.5</v>
      </c>
      <c r="C34" s="214">
        <v>12.3</v>
      </c>
      <c r="D34" s="214">
        <v>6.7</v>
      </c>
      <c r="E34" s="214">
        <v>27</v>
      </c>
      <c r="F34" s="214">
        <v>10.3</v>
      </c>
      <c r="G34" s="214">
        <v>7.3</v>
      </c>
      <c r="K34" s="574">
        <v>2010</v>
      </c>
      <c r="L34" s="345"/>
      <c r="M34" s="345"/>
      <c r="N34" s="345"/>
      <c r="O34" s="345"/>
      <c r="P34" s="345"/>
      <c r="Q34" s="345"/>
    </row>
    <row r="35" spans="1:17" x14ac:dyDescent="0.2">
      <c r="A35" s="219">
        <v>2011</v>
      </c>
      <c r="B35" s="222">
        <v>26.5</v>
      </c>
      <c r="C35" s="222">
        <v>11.4</v>
      </c>
      <c r="D35" s="222">
        <v>6.5</v>
      </c>
      <c r="E35" s="222">
        <v>25</v>
      </c>
      <c r="F35" s="222">
        <v>9.4</v>
      </c>
      <c r="G35" s="222">
        <v>6.5</v>
      </c>
      <c r="K35" s="365">
        <v>2011</v>
      </c>
      <c r="L35" s="408"/>
      <c r="M35" s="408"/>
      <c r="N35" s="408"/>
      <c r="O35" s="408"/>
      <c r="P35" s="408"/>
      <c r="Q35" s="408"/>
    </row>
    <row r="36" spans="1:17" x14ac:dyDescent="0.2">
      <c r="A36" s="219">
        <v>2012</v>
      </c>
      <c r="B36" s="217">
        <v>27.5</v>
      </c>
      <c r="C36" s="217">
        <v>11.7</v>
      </c>
      <c r="D36" s="217">
        <v>7.3</v>
      </c>
      <c r="E36" s="217">
        <v>26.4</v>
      </c>
      <c r="F36" s="217">
        <v>10.6</v>
      </c>
      <c r="G36" s="217">
        <v>7.3</v>
      </c>
      <c r="K36" s="365">
        <v>2012</v>
      </c>
      <c r="L36" s="369"/>
      <c r="M36" s="369"/>
      <c r="N36" s="369"/>
      <c r="O36" s="369"/>
      <c r="P36" s="369"/>
      <c r="Q36" s="369"/>
    </row>
    <row r="37" spans="1:17" x14ac:dyDescent="0.2">
      <c r="A37" s="219">
        <v>2013</v>
      </c>
      <c r="B37" s="217">
        <v>28.7</v>
      </c>
      <c r="C37" s="217">
        <v>12.5</v>
      </c>
      <c r="D37" s="217">
        <v>6.7</v>
      </c>
      <c r="E37" s="217">
        <v>28.5</v>
      </c>
      <c r="F37" s="217">
        <v>11</v>
      </c>
      <c r="G37" s="217">
        <v>7.7</v>
      </c>
      <c r="K37" s="365">
        <v>2013</v>
      </c>
      <c r="L37" s="369"/>
      <c r="M37" s="369"/>
      <c r="N37" s="369"/>
      <c r="O37" s="369"/>
      <c r="P37" s="369"/>
      <c r="Q37" s="369"/>
    </row>
    <row r="38" spans="1:17" x14ac:dyDescent="0.2">
      <c r="A38" s="219">
        <v>2014</v>
      </c>
      <c r="B38" s="217">
        <v>28</v>
      </c>
      <c r="C38" s="209">
        <v>11.9</v>
      </c>
      <c r="D38" s="217">
        <v>7</v>
      </c>
      <c r="E38" s="209">
        <v>28.2</v>
      </c>
      <c r="F38" s="209">
        <v>10.6</v>
      </c>
      <c r="G38" s="209">
        <v>7.6</v>
      </c>
      <c r="K38" s="585">
        <v>2014</v>
      </c>
      <c r="L38" s="586">
        <v>1.2</v>
      </c>
      <c r="M38" s="586">
        <v>0.4</v>
      </c>
      <c r="N38" s="586">
        <v>0.6</v>
      </c>
      <c r="O38" s="586">
        <v>1.1000000000000001</v>
      </c>
      <c r="P38" s="586">
        <v>0.4</v>
      </c>
      <c r="Q38" s="586">
        <v>0.6</v>
      </c>
    </row>
    <row r="39" spans="1:17" x14ac:dyDescent="0.2">
      <c r="A39" s="218">
        <v>2015</v>
      </c>
      <c r="B39" s="244">
        <v>24.9</v>
      </c>
      <c r="C39" s="264">
        <v>11</v>
      </c>
      <c r="D39" s="244">
        <v>6.9</v>
      </c>
      <c r="E39" s="244">
        <v>24.4</v>
      </c>
      <c r="F39" s="244">
        <v>10.199999999999999</v>
      </c>
      <c r="G39" s="244">
        <v>7.9</v>
      </c>
      <c r="K39" s="585">
        <v>2015</v>
      </c>
      <c r="L39" s="586">
        <v>1.2</v>
      </c>
      <c r="M39" s="586">
        <v>0.4</v>
      </c>
      <c r="N39" s="586">
        <v>0.6</v>
      </c>
      <c r="O39" s="586">
        <v>1.1000000000000001</v>
      </c>
      <c r="P39" s="586">
        <v>0.4</v>
      </c>
      <c r="Q39" s="586">
        <v>0.6</v>
      </c>
    </row>
    <row r="40" spans="1:17" x14ac:dyDescent="0.2">
      <c r="A40" s="372">
        <v>2016</v>
      </c>
      <c r="B40" s="366">
        <v>21.5</v>
      </c>
      <c r="C40" s="366">
        <v>9.6</v>
      </c>
      <c r="D40" s="366">
        <v>6.1</v>
      </c>
      <c r="E40" s="366">
        <v>22.7</v>
      </c>
      <c r="F40" s="366">
        <v>9.4</v>
      </c>
      <c r="G40" s="366">
        <v>7</v>
      </c>
      <c r="K40" s="574">
        <v>2016</v>
      </c>
      <c r="L40" s="366">
        <v>1.2</v>
      </c>
      <c r="M40" s="366">
        <v>0.4</v>
      </c>
      <c r="N40" s="366">
        <v>0.6</v>
      </c>
      <c r="O40" s="366">
        <v>1.1000000000000001</v>
      </c>
      <c r="P40" s="366">
        <v>0.4</v>
      </c>
      <c r="Q40" s="366">
        <v>0.7</v>
      </c>
    </row>
    <row r="41" spans="1:17" x14ac:dyDescent="0.2">
      <c r="A41" s="373">
        <v>2017</v>
      </c>
      <c r="B41" s="368">
        <v>20.7</v>
      </c>
      <c r="C41" s="368">
        <v>9.3000000000000007</v>
      </c>
      <c r="D41" s="368">
        <v>6</v>
      </c>
      <c r="E41" s="368">
        <v>20.7</v>
      </c>
      <c r="F41" s="368">
        <v>9.1999999999999993</v>
      </c>
      <c r="G41" s="368">
        <v>6.7</v>
      </c>
      <c r="K41" s="367">
        <v>2017</v>
      </c>
      <c r="L41" s="368">
        <v>1.2</v>
      </c>
      <c r="M41" s="368">
        <v>0.4</v>
      </c>
      <c r="N41" s="368">
        <v>0.6</v>
      </c>
      <c r="O41" s="368">
        <v>1.1000000000000001</v>
      </c>
      <c r="P41" s="368">
        <v>0.4</v>
      </c>
      <c r="Q41" s="368">
        <v>0.6</v>
      </c>
    </row>
    <row r="42" spans="1:17" x14ac:dyDescent="0.2">
      <c r="A42" s="220" t="s">
        <v>28</v>
      </c>
      <c r="K42" s="415" t="s">
        <v>28</v>
      </c>
      <c r="L42" s="374"/>
      <c r="M42" s="374"/>
      <c r="N42" s="374"/>
      <c r="O42" s="374"/>
      <c r="P42" s="374"/>
      <c r="Q42" s="374"/>
    </row>
    <row r="43" spans="1:17" x14ac:dyDescent="0.2">
      <c r="L43" s="374"/>
      <c r="M43" s="374"/>
      <c r="N43" s="374"/>
      <c r="O43" s="374"/>
      <c r="P43" s="374"/>
      <c r="Q43" s="374"/>
    </row>
  </sheetData>
  <mergeCells count="4">
    <mergeCell ref="E9:G9"/>
    <mergeCell ref="B9:D9"/>
    <mergeCell ref="L9:N9"/>
    <mergeCell ref="O9:Q9"/>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heetViews>
  <sheetFormatPr defaultRowHeight="12.75" x14ac:dyDescent="0.2"/>
  <cols>
    <col min="1" max="1" width="44.85546875" customWidth="1"/>
    <col min="9" max="9" width="33" customWidth="1"/>
  </cols>
  <sheetData>
    <row r="1" spans="1:13" s="324" customFormat="1" x14ac:dyDescent="0.2">
      <c r="I1" s="128" t="s">
        <v>302</v>
      </c>
    </row>
    <row r="2" spans="1:13" x14ac:dyDescent="0.2">
      <c r="I2" s="444" t="s">
        <v>303</v>
      </c>
    </row>
    <row r="3" spans="1:13" s="324" customFormat="1" x14ac:dyDescent="0.2">
      <c r="I3" s="444"/>
    </row>
    <row r="4" spans="1:13" s="322" customFormat="1" x14ac:dyDescent="0.2">
      <c r="A4" s="30" t="s">
        <v>346</v>
      </c>
      <c r="B4" s="302"/>
      <c r="C4" s="302"/>
      <c r="D4" s="302"/>
      <c r="E4" s="302"/>
      <c r="I4" s="30" t="s">
        <v>346</v>
      </c>
    </row>
    <row r="5" spans="1:13" s="324" customFormat="1" x14ac:dyDescent="0.2">
      <c r="A5" s="30" t="s">
        <v>347</v>
      </c>
      <c r="B5" s="302"/>
      <c r="C5" s="302"/>
      <c r="D5" s="302"/>
      <c r="E5" s="302"/>
      <c r="I5" s="30" t="s">
        <v>347</v>
      </c>
    </row>
    <row r="6" spans="1:13" s="322" customFormat="1" x14ac:dyDescent="0.2">
      <c r="A6" s="302" t="s">
        <v>263</v>
      </c>
      <c r="B6" s="302"/>
      <c r="C6" s="302"/>
      <c r="D6" s="302"/>
      <c r="E6" s="302"/>
      <c r="I6" s="302" t="s">
        <v>263</v>
      </c>
    </row>
    <row r="7" spans="1:13" s="324" customFormat="1" x14ac:dyDescent="0.2">
      <c r="A7" s="302"/>
      <c r="B7" s="302"/>
      <c r="C7" s="302"/>
      <c r="D7" s="302"/>
      <c r="E7" s="302"/>
    </row>
    <row r="8" spans="1:13" s="324" customFormat="1" x14ac:dyDescent="0.2">
      <c r="A8" s="597" t="s">
        <v>365</v>
      </c>
      <c r="B8" s="302"/>
      <c r="C8" s="302"/>
      <c r="D8" s="302"/>
      <c r="E8" s="302"/>
      <c r="I8" s="597" t="s">
        <v>365</v>
      </c>
    </row>
    <row r="9" spans="1:13" s="324" customFormat="1" x14ac:dyDescent="0.2">
      <c r="A9" s="302" t="s">
        <v>367</v>
      </c>
      <c r="B9" s="302"/>
      <c r="C9" s="302"/>
      <c r="D9" s="302"/>
      <c r="E9" s="302"/>
      <c r="I9" s="302" t="s">
        <v>367</v>
      </c>
    </row>
    <row r="10" spans="1:13" ht="14.25" x14ac:dyDescent="0.2">
      <c r="A10" s="363"/>
      <c r="B10" s="668" t="s">
        <v>188</v>
      </c>
      <c r="C10" s="668"/>
      <c r="D10" s="668" t="s">
        <v>189</v>
      </c>
      <c r="E10" s="668"/>
      <c r="F10" s="223"/>
      <c r="I10" s="363"/>
      <c r="J10" s="668" t="s">
        <v>188</v>
      </c>
      <c r="K10" s="668"/>
      <c r="L10" s="668" t="s">
        <v>189</v>
      </c>
      <c r="M10" s="668"/>
    </row>
    <row r="11" spans="1:13" s="301" customFormat="1" ht="14.25" x14ac:dyDescent="0.2">
      <c r="A11" s="364"/>
      <c r="B11" s="355" t="s">
        <v>40</v>
      </c>
      <c r="C11" s="355" t="s">
        <v>41</v>
      </c>
      <c r="D11" s="355" t="s">
        <v>40</v>
      </c>
      <c r="E11" s="355" t="s">
        <v>41</v>
      </c>
      <c r="F11" s="300"/>
      <c r="I11" s="364"/>
      <c r="J11" s="355" t="s">
        <v>40</v>
      </c>
      <c r="K11" s="355" t="s">
        <v>41</v>
      </c>
      <c r="L11" s="355" t="s">
        <v>40</v>
      </c>
      <c r="M11" s="355" t="s">
        <v>41</v>
      </c>
    </row>
    <row r="12" spans="1:13" x14ac:dyDescent="0.2">
      <c r="A12" s="405" t="s">
        <v>264</v>
      </c>
      <c r="B12" s="357">
        <v>10</v>
      </c>
      <c r="C12" s="357">
        <v>3</v>
      </c>
      <c r="D12" s="357">
        <v>1</v>
      </c>
      <c r="E12" s="357">
        <v>1</v>
      </c>
      <c r="F12" s="289"/>
      <c r="I12" s="405" t="s">
        <v>264</v>
      </c>
      <c r="J12" s="357">
        <v>2</v>
      </c>
      <c r="K12" s="357">
        <v>1</v>
      </c>
      <c r="L12" s="357">
        <v>1</v>
      </c>
      <c r="M12" s="357">
        <v>0</v>
      </c>
    </row>
    <row r="13" spans="1:13" ht="24" x14ac:dyDescent="0.2">
      <c r="A13" s="16" t="s">
        <v>265</v>
      </c>
      <c r="B13" s="358">
        <v>19</v>
      </c>
      <c r="C13" s="358">
        <v>6</v>
      </c>
      <c r="D13" s="358">
        <v>6</v>
      </c>
      <c r="E13" s="358">
        <v>2</v>
      </c>
      <c r="F13" s="289"/>
      <c r="I13" s="16" t="s">
        <v>265</v>
      </c>
      <c r="J13" s="358">
        <v>3</v>
      </c>
      <c r="K13" s="358">
        <v>2</v>
      </c>
      <c r="L13" s="358">
        <v>1</v>
      </c>
      <c r="M13" s="358">
        <v>1</v>
      </c>
    </row>
    <row r="14" spans="1:13" ht="14.25" x14ac:dyDescent="0.2">
      <c r="A14" s="268" t="s">
        <v>190</v>
      </c>
      <c r="B14" s="225"/>
      <c r="C14" s="225"/>
      <c r="D14" s="225"/>
      <c r="E14" s="225"/>
      <c r="F14" s="223"/>
      <c r="I14" s="268" t="s">
        <v>190</v>
      </c>
      <c r="J14" s="260"/>
      <c r="K14" s="260"/>
      <c r="L14" s="260"/>
      <c r="M14" s="260"/>
    </row>
    <row r="15" spans="1:13" ht="14.25" x14ac:dyDescent="0.2">
      <c r="A15" s="258"/>
      <c r="B15" s="224"/>
      <c r="C15" s="224"/>
      <c r="D15" s="224"/>
      <c r="E15" s="224"/>
      <c r="F15" s="223"/>
    </row>
  </sheetData>
  <mergeCells count="4">
    <mergeCell ref="B10:C10"/>
    <mergeCell ref="D10:E10"/>
    <mergeCell ref="J10:K10"/>
    <mergeCell ref="L10:M10"/>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heetViews>
  <sheetFormatPr defaultRowHeight="12.75" x14ac:dyDescent="0.2"/>
  <cols>
    <col min="1" max="1" width="36.5703125" style="292" customWidth="1"/>
    <col min="7" max="7" width="42.5703125" customWidth="1"/>
  </cols>
  <sheetData>
    <row r="1" spans="1:9" x14ac:dyDescent="0.2">
      <c r="G1" s="592" t="s">
        <v>302</v>
      </c>
    </row>
    <row r="2" spans="1:9" s="323" customFormat="1" x14ac:dyDescent="0.2">
      <c r="A2" s="292"/>
      <c r="G2" s="444" t="s">
        <v>303</v>
      </c>
    </row>
    <row r="3" spans="1:9" s="323" customFormat="1" x14ac:dyDescent="0.2">
      <c r="A3" s="292"/>
    </row>
    <row r="4" spans="1:9" x14ac:dyDescent="0.2">
      <c r="A4" s="359" t="s">
        <v>229</v>
      </c>
      <c r="B4" s="302"/>
      <c r="C4" s="302"/>
      <c r="G4" s="81" t="s">
        <v>229</v>
      </c>
      <c r="H4" s="260"/>
      <c r="I4" s="260"/>
    </row>
    <row r="5" spans="1:9" s="301" customFormat="1" x14ac:dyDescent="0.2">
      <c r="A5" s="360" t="s">
        <v>57</v>
      </c>
      <c r="B5" s="302"/>
      <c r="C5" s="302"/>
      <c r="G5" s="189" t="s">
        <v>57</v>
      </c>
      <c r="H5" s="260"/>
      <c r="I5" s="260"/>
    </row>
    <row r="6" spans="1:9" s="301" customFormat="1" x14ac:dyDescent="0.2">
      <c r="A6" s="360"/>
      <c r="B6" s="302"/>
      <c r="C6" s="302"/>
      <c r="G6" s="189"/>
      <c r="H6" s="260"/>
      <c r="I6" s="260"/>
    </row>
    <row r="7" spans="1:9" s="301" customFormat="1" x14ac:dyDescent="0.2">
      <c r="A7" s="81" t="s">
        <v>350</v>
      </c>
      <c r="B7" s="260"/>
      <c r="C7" s="260"/>
      <c r="G7" s="81" t="s">
        <v>350</v>
      </c>
      <c r="H7" s="260"/>
      <c r="I7" s="260"/>
    </row>
    <row r="8" spans="1:9" s="301" customFormat="1" x14ac:dyDescent="0.2">
      <c r="A8" s="189" t="s">
        <v>349</v>
      </c>
      <c r="B8" s="260"/>
      <c r="C8" s="260"/>
      <c r="G8" s="189" t="s">
        <v>349</v>
      </c>
      <c r="H8" s="260"/>
      <c r="I8" s="260"/>
    </row>
    <row r="9" spans="1:9" x14ac:dyDescent="0.2">
      <c r="A9" s="361"/>
      <c r="B9" s="354" t="s">
        <v>2</v>
      </c>
      <c r="C9" s="354" t="s">
        <v>3</v>
      </c>
      <c r="G9" s="591"/>
      <c r="H9" s="190" t="s">
        <v>2</v>
      </c>
      <c r="I9" s="190" t="s">
        <v>3</v>
      </c>
    </row>
    <row r="10" spans="1:9" x14ac:dyDescent="0.2">
      <c r="A10" s="293" t="s">
        <v>191</v>
      </c>
      <c r="B10" s="356">
        <v>18</v>
      </c>
      <c r="C10" s="356">
        <v>32</v>
      </c>
      <c r="G10" s="293" t="s">
        <v>191</v>
      </c>
      <c r="H10" s="356">
        <v>2</v>
      </c>
      <c r="I10" s="356">
        <v>2</v>
      </c>
    </row>
    <row r="11" spans="1:9" x14ac:dyDescent="0.2">
      <c r="A11" s="293" t="s">
        <v>230</v>
      </c>
      <c r="B11" s="356">
        <v>10</v>
      </c>
      <c r="C11" s="356">
        <v>16</v>
      </c>
      <c r="G11" s="293" t="s">
        <v>348</v>
      </c>
      <c r="H11" s="356">
        <v>1</v>
      </c>
      <c r="I11" s="356">
        <v>1</v>
      </c>
    </row>
    <row r="12" spans="1:9" ht="24" x14ac:dyDescent="0.2">
      <c r="A12" s="293" t="s">
        <v>192</v>
      </c>
      <c r="B12" s="356">
        <v>19</v>
      </c>
      <c r="C12" s="356">
        <v>10</v>
      </c>
      <c r="G12" s="293" t="s">
        <v>192</v>
      </c>
      <c r="H12" s="356">
        <v>2</v>
      </c>
      <c r="I12" s="356">
        <v>1</v>
      </c>
    </row>
    <row r="13" spans="1:9" x14ac:dyDescent="0.2">
      <c r="A13" s="293" t="s">
        <v>231</v>
      </c>
      <c r="B13" s="356">
        <v>39</v>
      </c>
      <c r="C13" s="356">
        <v>32</v>
      </c>
      <c r="G13" s="293" t="s">
        <v>231</v>
      </c>
      <c r="H13" s="356">
        <v>3</v>
      </c>
      <c r="I13" s="356">
        <v>2</v>
      </c>
    </row>
    <row r="14" spans="1:9" x14ac:dyDescent="0.2">
      <c r="A14" s="293" t="s">
        <v>193</v>
      </c>
      <c r="B14" s="356">
        <v>55</v>
      </c>
      <c r="C14" s="356">
        <v>50</v>
      </c>
      <c r="G14" s="293" t="s">
        <v>193</v>
      </c>
      <c r="H14" s="356">
        <v>2</v>
      </c>
      <c r="I14" s="356">
        <v>2</v>
      </c>
    </row>
    <row r="15" spans="1:9" x14ac:dyDescent="0.2">
      <c r="A15" s="293" t="s">
        <v>194</v>
      </c>
      <c r="B15" s="356">
        <v>37</v>
      </c>
      <c r="C15" s="356">
        <v>20</v>
      </c>
      <c r="G15" s="293" t="s">
        <v>194</v>
      </c>
      <c r="H15" s="356">
        <v>2</v>
      </c>
      <c r="I15" s="356">
        <v>2</v>
      </c>
    </row>
    <row r="16" spans="1:9" x14ac:dyDescent="0.2">
      <c r="A16" s="293" t="s">
        <v>195</v>
      </c>
      <c r="B16" s="356">
        <v>58</v>
      </c>
      <c r="C16" s="356">
        <v>48</v>
      </c>
      <c r="G16" s="293" t="s">
        <v>195</v>
      </c>
      <c r="H16" s="356">
        <v>3</v>
      </c>
      <c r="I16" s="356">
        <v>2</v>
      </c>
    </row>
    <row r="17" spans="1:9" ht="24" x14ac:dyDescent="0.2">
      <c r="A17" s="362" t="s">
        <v>232</v>
      </c>
      <c r="B17" s="358">
        <v>57</v>
      </c>
      <c r="C17" s="358">
        <v>51</v>
      </c>
      <c r="G17" s="362" t="s">
        <v>232</v>
      </c>
      <c r="H17" s="358">
        <v>3</v>
      </c>
      <c r="I17" s="358">
        <v>2</v>
      </c>
    </row>
    <row r="18" spans="1:9" x14ac:dyDescent="0.2">
      <c r="A18" s="173" t="s">
        <v>190</v>
      </c>
      <c r="B18" s="226"/>
      <c r="C18" s="226"/>
      <c r="G18" s="173" t="s">
        <v>190</v>
      </c>
    </row>
    <row r="19" spans="1:9" x14ac:dyDescent="0.2">
      <c r="A19" s="294"/>
    </row>
    <row r="20" spans="1:9" x14ac:dyDescent="0.2">
      <c r="A20" s="291"/>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4"/>
  <sheetViews>
    <sheetView workbookViewId="0"/>
  </sheetViews>
  <sheetFormatPr defaultRowHeight="12.75" x14ac:dyDescent="0.2"/>
  <sheetData>
    <row r="2" spans="1:9" x14ac:dyDescent="0.2">
      <c r="A2" s="231" t="s">
        <v>259</v>
      </c>
      <c r="B2" s="230"/>
      <c r="C2" s="230"/>
      <c r="D2" s="230"/>
      <c r="E2" s="230"/>
      <c r="F2" s="230"/>
      <c r="G2" s="230"/>
      <c r="H2" s="230"/>
      <c r="I2" s="230"/>
    </row>
    <row r="3" spans="1:9" x14ac:dyDescent="0.2">
      <c r="A3" s="260" t="s">
        <v>70</v>
      </c>
      <c r="B3" s="230"/>
      <c r="C3" s="230"/>
      <c r="D3" s="230"/>
      <c r="E3" s="230"/>
      <c r="F3" s="230"/>
      <c r="G3" s="230"/>
      <c r="H3" s="230"/>
      <c r="I3" s="230"/>
    </row>
    <row r="4" spans="1:9" s="324" customFormat="1" x14ac:dyDescent="0.2">
      <c r="A4" s="260"/>
      <c r="B4" s="260"/>
      <c r="C4" s="260"/>
      <c r="D4" s="260"/>
      <c r="E4" s="260"/>
      <c r="F4" s="260"/>
      <c r="G4" s="260"/>
      <c r="H4" s="260"/>
      <c r="I4" s="260"/>
    </row>
    <row r="5" spans="1:9" s="324" customFormat="1" x14ac:dyDescent="0.2">
      <c r="A5" s="250" t="s">
        <v>299</v>
      </c>
      <c r="B5" s="260"/>
      <c r="C5" s="260"/>
      <c r="D5" s="260"/>
      <c r="E5" s="260"/>
      <c r="F5" s="260"/>
      <c r="G5" s="260"/>
      <c r="H5" s="260"/>
      <c r="I5" s="260"/>
    </row>
    <row r="6" spans="1:9" s="324" customFormat="1" x14ac:dyDescent="0.2">
      <c r="A6" s="250" t="s">
        <v>392</v>
      </c>
      <c r="B6" s="260"/>
      <c r="C6" s="260"/>
      <c r="D6" s="260"/>
      <c r="E6" s="260"/>
      <c r="F6" s="260"/>
      <c r="G6" s="260"/>
      <c r="H6" s="260"/>
      <c r="I6" s="260"/>
    </row>
    <row r="7" spans="1:9" s="324" customFormat="1" x14ac:dyDescent="0.2">
      <c r="A7" s="260" t="s">
        <v>316</v>
      </c>
      <c r="B7" s="260"/>
      <c r="C7" s="260"/>
      <c r="D7" s="260"/>
      <c r="E7" s="260"/>
      <c r="F7" s="260"/>
      <c r="G7" s="260"/>
      <c r="H7" s="260"/>
      <c r="I7" s="260"/>
    </row>
    <row r="8" spans="1:9" x14ac:dyDescent="0.2">
      <c r="A8" s="238" t="s">
        <v>31</v>
      </c>
      <c r="B8" s="638" t="s">
        <v>196</v>
      </c>
      <c r="C8" s="638"/>
      <c r="D8" s="638" t="s">
        <v>197</v>
      </c>
      <c r="E8" s="638"/>
      <c r="F8" s="230"/>
      <c r="G8" s="230"/>
      <c r="H8" s="230"/>
      <c r="I8" s="230"/>
    </row>
    <row r="9" spans="1:9" x14ac:dyDescent="0.2">
      <c r="A9" s="229"/>
      <c r="B9" s="229" t="s">
        <v>2</v>
      </c>
      <c r="C9" s="229" t="s">
        <v>3</v>
      </c>
      <c r="D9" s="229" t="s">
        <v>2</v>
      </c>
      <c r="E9" s="229" t="s">
        <v>3</v>
      </c>
      <c r="F9" s="230"/>
      <c r="G9" s="230"/>
      <c r="H9" s="230"/>
      <c r="I9" s="230"/>
    </row>
    <row r="10" spans="1:9" x14ac:dyDescent="0.2">
      <c r="A10" s="239">
        <v>1974</v>
      </c>
      <c r="B10" s="240">
        <v>25.3</v>
      </c>
      <c r="C10" s="240">
        <v>30.3</v>
      </c>
      <c r="D10" s="240">
        <v>21.3</v>
      </c>
      <c r="E10" s="240">
        <v>29.8</v>
      </c>
      <c r="F10" s="230"/>
      <c r="G10" s="230"/>
      <c r="H10" s="240"/>
      <c r="I10" s="240"/>
    </row>
    <row r="11" spans="1:9" x14ac:dyDescent="0.2">
      <c r="A11" s="239">
        <v>1975</v>
      </c>
      <c r="B11" s="240">
        <v>26.1</v>
      </c>
      <c r="C11" s="240">
        <v>30.3</v>
      </c>
      <c r="D11" s="240">
        <v>23.3</v>
      </c>
      <c r="E11" s="240">
        <v>32.4</v>
      </c>
      <c r="F11" s="230"/>
      <c r="G11" s="230"/>
      <c r="H11" s="240"/>
      <c r="I11" s="240"/>
    </row>
    <row r="12" spans="1:9" x14ac:dyDescent="0.2">
      <c r="A12" s="239">
        <v>1976</v>
      </c>
      <c r="B12" s="240">
        <v>25.6</v>
      </c>
      <c r="C12" s="240">
        <v>29</v>
      </c>
      <c r="D12" s="240">
        <v>23.1</v>
      </c>
      <c r="E12" s="240">
        <v>31.8</v>
      </c>
      <c r="F12" s="230"/>
      <c r="G12" s="230"/>
      <c r="H12" s="240"/>
      <c r="I12" s="240"/>
    </row>
    <row r="13" spans="1:9" x14ac:dyDescent="0.2">
      <c r="A13" s="239">
        <v>1977</v>
      </c>
      <c r="B13" s="240">
        <v>22.8</v>
      </c>
      <c r="C13" s="240">
        <v>24.7</v>
      </c>
      <c r="D13" s="240">
        <v>21.7</v>
      </c>
      <c r="E13" s="240">
        <v>26.9</v>
      </c>
      <c r="F13" s="230"/>
      <c r="G13" s="230"/>
      <c r="H13" s="240"/>
      <c r="I13" s="240"/>
    </row>
    <row r="14" spans="1:9" x14ac:dyDescent="0.2">
      <c r="A14" s="239">
        <v>1978</v>
      </c>
      <c r="B14" s="240">
        <v>21.1</v>
      </c>
      <c r="C14" s="240">
        <v>21.3</v>
      </c>
      <c r="D14" s="240">
        <v>20.6</v>
      </c>
      <c r="E14" s="240">
        <v>24.9</v>
      </c>
      <c r="F14" s="230"/>
      <c r="G14" s="230"/>
      <c r="H14" s="240"/>
      <c r="I14" s="240"/>
    </row>
    <row r="15" spans="1:9" x14ac:dyDescent="0.2">
      <c r="A15" s="239">
        <v>1979</v>
      </c>
      <c r="B15" s="240">
        <v>23</v>
      </c>
      <c r="C15" s="240">
        <v>22.5</v>
      </c>
      <c r="D15" s="240">
        <v>22.6</v>
      </c>
      <c r="E15" s="240">
        <v>25.3</v>
      </c>
      <c r="F15" s="230"/>
      <c r="G15" s="230"/>
      <c r="H15" s="240"/>
      <c r="I15" s="240"/>
    </row>
    <row r="16" spans="1:9" x14ac:dyDescent="0.2">
      <c r="A16" s="239">
        <v>1980</v>
      </c>
      <c r="B16" s="240">
        <v>16.8</v>
      </c>
      <c r="C16" s="240">
        <v>16.5</v>
      </c>
      <c r="D16" s="240">
        <v>18.399999999999999</v>
      </c>
      <c r="E16" s="240">
        <v>19.100000000000001</v>
      </c>
      <c r="F16" s="230"/>
      <c r="G16" s="230"/>
      <c r="H16" s="240"/>
      <c r="I16" s="240"/>
    </row>
    <row r="17" spans="1:9" x14ac:dyDescent="0.2">
      <c r="A17" s="239">
        <v>1981</v>
      </c>
      <c r="B17" s="240">
        <v>16.5</v>
      </c>
      <c r="C17" s="240">
        <v>15.5</v>
      </c>
      <c r="D17" s="240">
        <v>16.3</v>
      </c>
      <c r="E17" s="240">
        <v>17.2</v>
      </c>
      <c r="F17" s="230"/>
      <c r="G17" s="230"/>
      <c r="H17" s="240"/>
      <c r="I17" s="240"/>
    </row>
    <row r="18" spans="1:9" x14ac:dyDescent="0.2">
      <c r="A18" s="239">
        <v>1982</v>
      </c>
      <c r="B18" s="240">
        <v>21.6</v>
      </c>
      <c r="C18" s="240">
        <v>20.5</v>
      </c>
      <c r="D18" s="240">
        <v>20.9</v>
      </c>
      <c r="E18" s="240">
        <v>21</v>
      </c>
      <c r="F18" s="230"/>
      <c r="G18" s="230"/>
      <c r="H18" s="240"/>
      <c r="I18" s="240"/>
    </row>
    <row r="19" spans="1:9" x14ac:dyDescent="0.2">
      <c r="A19" s="239">
        <v>1983</v>
      </c>
      <c r="B19" s="240">
        <v>22.7</v>
      </c>
      <c r="C19" s="240">
        <v>20.8</v>
      </c>
      <c r="D19" s="240">
        <v>21</v>
      </c>
      <c r="E19" s="240">
        <v>21.2</v>
      </c>
      <c r="F19" s="230"/>
      <c r="G19" s="230"/>
      <c r="H19" s="240"/>
      <c r="I19" s="240"/>
    </row>
    <row r="20" spans="1:9" x14ac:dyDescent="0.2">
      <c r="A20" s="239">
        <v>1984</v>
      </c>
      <c r="B20" s="240">
        <v>26.1</v>
      </c>
      <c r="C20" s="240">
        <v>21.9</v>
      </c>
      <c r="D20" s="240">
        <v>25.2</v>
      </c>
      <c r="E20" s="240">
        <v>24.2</v>
      </c>
      <c r="F20" s="230"/>
      <c r="G20" s="230"/>
      <c r="H20" s="240"/>
      <c r="I20" s="240"/>
    </row>
    <row r="21" spans="1:9" x14ac:dyDescent="0.2">
      <c r="A21" s="239">
        <v>1985</v>
      </c>
      <c r="B21" s="240">
        <v>29.7</v>
      </c>
      <c r="C21" s="240">
        <v>24.8</v>
      </c>
      <c r="D21" s="240">
        <v>28.5</v>
      </c>
      <c r="E21" s="240">
        <v>26.5</v>
      </c>
      <c r="F21" s="230"/>
      <c r="G21" s="230"/>
      <c r="H21" s="240"/>
      <c r="I21" s="240"/>
    </row>
    <row r="22" spans="1:9" x14ac:dyDescent="0.2">
      <c r="A22" s="239">
        <v>1986</v>
      </c>
      <c r="B22" s="240">
        <v>30.9</v>
      </c>
      <c r="C22" s="240">
        <v>24.1</v>
      </c>
      <c r="D22" s="240">
        <v>34</v>
      </c>
      <c r="E22" s="240">
        <v>29.5</v>
      </c>
      <c r="F22" s="230"/>
      <c r="G22" s="230"/>
      <c r="H22" s="240"/>
      <c r="I22" s="240"/>
    </row>
    <row r="23" spans="1:9" x14ac:dyDescent="0.2">
      <c r="A23" s="239">
        <v>1987</v>
      </c>
      <c r="B23" s="240">
        <v>34.299999999999997</v>
      </c>
      <c r="C23" s="240">
        <v>25.4</v>
      </c>
      <c r="D23" s="240">
        <v>39.1</v>
      </c>
      <c r="E23" s="240">
        <v>33.6</v>
      </c>
      <c r="F23" s="230"/>
      <c r="G23" s="230"/>
      <c r="H23" s="240"/>
      <c r="I23" s="240"/>
    </row>
    <row r="24" spans="1:9" x14ac:dyDescent="0.2">
      <c r="A24" s="239">
        <v>1988</v>
      </c>
      <c r="B24" s="240">
        <v>34.5</v>
      </c>
      <c r="C24" s="240">
        <v>24.9</v>
      </c>
      <c r="D24" s="240">
        <v>46.1</v>
      </c>
      <c r="E24" s="240">
        <v>37.5</v>
      </c>
      <c r="F24" s="230"/>
      <c r="G24" s="230"/>
      <c r="H24" s="240"/>
      <c r="I24" s="240"/>
    </row>
    <row r="25" spans="1:9" x14ac:dyDescent="0.2">
      <c r="A25" s="239">
        <v>1989</v>
      </c>
      <c r="B25" s="240">
        <v>32.5</v>
      </c>
      <c r="C25" s="240">
        <v>23.2</v>
      </c>
      <c r="D25" s="240">
        <v>48</v>
      </c>
      <c r="E25" s="240">
        <v>38.5</v>
      </c>
      <c r="F25" s="230"/>
      <c r="G25" s="230"/>
      <c r="H25" s="240"/>
      <c r="I25" s="240"/>
    </row>
    <row r="26" spans="1:9" x14ac:dyDescent="0.2">
      <c r="A26" s="239">
        <v>1990</v>
      </c>
      <c r="B26" s="240">
        <v>31.4</v>
      </c>
      <c r="C26" s="240">
        <v>22.7</v>
      </c>
      <c r="D26" s="240">
        <v>48</v>
      </c>
      <c r="E26" s="240">
        <v>38.200000000000003</v>
      </c>
      <c r="F26" s="230"/>
      <c r="G26" s="230"/>
      <c r="H26" s="240"/>
      <c r="I26" s="240"/>
    </row>
    <row r="27" spans="1:9" x14ac:dyDescent="0.2">
      <c r="A27" s="239">
        <v>1991</v>
      </c>
      <c r="B27" s="240">
        <v>27.6</v>
      </c>
      <c r="C27" s="240">
        <v>21.6</v>
      </c>
      <c r="D27" s="240">
        <v>49.5</v>
      </c>
      <c r="E27" s="240">
        <v>39.6</v>
      </c>
      <c r="F27" s="230"/>
      <c r="G27" s="230"/>
      <c r="H27" s="240"/>
      <c r="I27" s="240"/>
    </row>
    <row r="28" spans="1:9" x14ac:dyDescent="0.2">
      <c r="A28" s="239">
        <v>1992</v>
      </c>
      <c r="B28" s="240">
        <v>27.5</v>
      </c>
      <c r="C28" s="240">
        <v>21.3</v>
      </c>
      <c r="D28" s="240">
        <v>56.1</v>
      </c>
      <c r="E28" s="240">
        <v>48.5</v>
      </c>
      <c r="F28" s="230"/>
      <c r="G28" s="230"/>
      <c r="H28" s="240"/>
      <c r="I28" s="240"/>
    </row>
    <row r="29" spans="1:9" x14ac:dyDescent="0.2">
      <c r="A29" s="239">
        <v>1993</v>
      </c>
      <c r="B29" s="240">
        <v>27.4</v>
      </c>
      <c r="C29" s="240">
        <v>19.8</v>
      </c>
      <c r="D29" s="240">
        <v>44.1</v>
      </c>
      <c r="E29" s="240">
        <v>39.5</v>
      </c>
      <c r="F29" s="230"/>
      <c r="G29" s="230"/>
      <c r="H29" s="240"/>
      <c r="I29" s="240"/>
    </row>
    <row r="30" spans="1:9" x14ac:dyDescent="0.2">
      <c r="A30" s="239">
        <v>1994</v>
      </c>
      <c r="B30" s="240">
        <v>28.5</v>
      </c>
      <c r="C30" s="240">
        <v>19</v>
      </c>
      <c r="D30" s="240">
        <v>42.8</v>
      </c>
      <c r="E30" s="240">
        <v>35.200000000000003</v>
      </c>
      <c r="F30" s="230"/>
      <c r="G30" s="230"/>
      <c r="H30" s="240"/>
      <c r="I30" s="240"/>
    </row>
    <row r="31" spans="1:9" x14ac:dyDescent="0.2">
      <c r="A31" s="239">
        <v>1995</v>
      </c>
      <c r="B31" s="240">
        <v>23</v>
      </c>
      <c r="C31" s="240">
        <v>15.4</v>
      </c>
      <c r="D31" s="240">
        <v>41.2</v>
      </c>
      <c r="E31" s="240">
        <v>31.2</v>
      </c>
      <c r="F31" s="230"/>
      <c r="G31" s="230"/>
      <c r="H31" s="240"/>
      <c r="I31" s="240"/>
    </row>
    <row r="32" spans="1:9" x14ac:dyDescent="0.2">
      <c r="A32" s="239">
        <v>1996</v>
      </c>
      <c r="B32" s="240">
        <v>24</v>
      </c>
      <c r="C32" s="240">
        <v>15.5</v>
      </c>
      <c r="D32" s="240">
        <v>39.6</v>
      </c>
      <c r="E32" s="240">
        <v>28.9</v>
      </c>
      <c r="F32" s="230"/>
      <c r="G32" s="230"/>
      <c r="H32" s="240"/>
      <c r="I32" s="240"/>
    </row>
    <row r="33" spans="1:9" x14ac:dyDescent="0.2">
      <c r="A33" s="239">
        <v>1997</v>
      </c>
      <c r="B33" s="240">
        <v>24.9</v>
      </c>
      <c r="C33" s="240">
        <v>15.6</v>
      </c>
      <c r="D33" s="240">
        <v>42.1</v>
      </c>
      <c r="E33" s="240">
        <v>29</v>
      </c>
      <c r="F33" s="230"/>
      <c r="G33" s="230"/>
      <c r="H33" s="240"/>
      <c r="I33" s="240"/>
    </row>
    <row r="34" spans="1:9" x14ac:dyDescent="0.2">
      <c r="A34" s="239">
        <v>1998</v>
      </c>
      <c r="B34" s="240">
        <v>31</v>
      </c>
      <c r="C34" s="240">
        <v>18.5</v>
      </c>
      <c r="D34" s="240">
        <v>54.6</v>
      </c>
      <c r="E34" s="240">
        <v>35.799999999999997</v>
      </c>
      <c r="F34" s="230"/>
      <c r="G34" s="230"/>
      <c r="H34" s="240"/>
      <c r="I34" s="240"/>
    </row>
    <row r="35" spans="1:9" x14ac:dyDescent="0.2">
      <c r="A35" s="239">
        <v>1999</v>
      </c>
      <c r="B35" s="240">
        <v>38</v>
      </c>
      <c r="C35" s="240">
        <v>22</v>
      </c>
      <c r="D35" s="240">
        <v>71.099999999999994</v>
      </c>
      <c r="E35" s="240">
        <v>44.4</v>
      </c>
      <c r="F35" s="230"/>
      <c r="G35" s="230"/>
      <c r="H35" s="240"/>
      <c r="I35" s="240"/>
    </row>
    <row r="36" spans="1:9" x14ac:dyDescent="0.2">
      <c r="A36" s="239">
        <v>2000</v>
      </c>
      <c r="B36" s="230">
        <v>43.3</v>
      </c>
      <c r="C36" s="240">
        <v>23.9</v>
      </c>
      <c r="D36" s="240">
        <v>90.6</v>
      </c>
      <c r="E36" s="240">
        <v>53.4</v>
      </c>
      <c r="F36" s="230"/>
      <c r="G36" s="230"/>
      <c r="H36" s="240"/>
      <c r="I36" s="240"/>
    </row>
    <row r="37" spans="1:9" x14ac:dyDescent="0.2">
      <c r="A37" s="239">
        <v>2001</v>
      </c>
      <c r="B37" s="240">
        <v>45.3</v>
      </c>
      <c r="C37" s="240">
        <v>26.3</v>
      </c>
      <c r="D37" s="240">
        <v>108.4</v>
      </c>
      <c r="E37" s="240">
        <v>62.7</v>
      </c>
      <c r="F37" s="230"/>
      <c r="G37" s="228"/>
      <c r="H37" s="235"/>
      <c r="I37" s="235"/>
    </row>
    <row r="38" spans="1:9" x14ac:dyDescent="0.2">
      <c r="A38" s="239">
        <v>2002</v>
      </c>
      <c r="B38" s="240">
        <v>42</v>
      </c>
      <c r="C38" s="240">
        <v>24.7</v>
      </c>
      <c r="D38" s="240">
        <v>117.4</v>
      </c>
      <c r="E38" s="240">
        <v>66.8</v>
      </c>
      <c r="F38" s="230"/>
      <c r="G38" s="228"/>
      <c r="H38" s="669"/>
      <c r="I38" s="669"/>
    </row>
    <row r="39" spans="1:9" x14ac:dyDescent="0.2">
      <c r="A39" s="239">
        <v>2003</v>
      </c>
      <c r="B39" s="240">
        <v>37.799999999999997</v>
      </c>
      <c r="C39" s="240">
        <v>22.2</v>
      </c>
      <c r="D39" s="240">
        <v>116.3</v>
      </c>
      <c r="E39" s="240">
        <v>65</v>
      </c>
      <c r="F39" s="230"/>
      <c r="G39" s="228"/>
      <c r="H39" s="228"/>
      <c r="I39" s="228"/>
    </row>
    <row r="40" spans="1:9" x14ac:dyDescent="0.2">
      <c r="A40" s="239">
        <v>2004</v>
      </c>
      <c r="B40" s="240">
        <v>35.700000000000003</v>
      </c>
      <c r="C40" s="240">
        <v>20.6</v>
      </c>
      <c r="D40" s="240">
        <v>98.2</v>
      </c>
      <c r="E40" s="240">
        <v>54.9</v>
      </c>
      <c r="F40" s="230"/>
      <c r="G40" s="228"/>
      <c r="H40" s="235"/>
      <c r="I40" s="235"/>
    </row>
    <row r="41" spans="1:9" x14ac:dyDescent="0.2">
      <c r="A41" s="239">
        <v>2005</v>
      </c>
      <c r="B41" s="240">
        <v>29.9</v>
      </c>
      <c r="C41" s="240">
        <v>17.7</v>
      </c>
      <c r="D41" s="240">
        <v>81.5</v>
      </c>
      <c r="E41" s="240">
        <v>45.5</v>
      </c>
      <c r="F41" s="230"/>
      <c r="G41" s="236"/>
      <c r="H41" s="235"/>
      <c r="I41" s="235"/>
    </row>
    <row r="42" spans="1:9" x14ac:dyDescent="0.2">
      <c r="A42" s="239">
        <v>2006</v>
      </c>
      <c r="B42" s="240">
        <v>28.6</v>
      </c>
      <c r="C42" s="240">
        <v>17</v>
      </c>
      <c r="D42" s="240">
        <v>73.400000000000006</v>
      </c>
      <c r="E42" s="240">
        <v>41.1</v>
      </c>
      <c r="F42" s="230"/>
      <c r="G42" s="236"/>
      <c r="H42" s="235"/>
      <c r="I42" s="235"/>
    </row>
    <row r="43" spans="1:9" x14ac:dyDescent="0.2">
      <c r="A43" s="239">
        <v>2007</v>
      </c>
      <c r="B43" s="240">
        <v>22.3</v>
      </c>
      <c r="C43" s="240">
        <v>13.8</v>
      </c>
      <c r="D43" s="240">
        <v>63</v>
      </c>
      <c r="E43" s="240">
        <v>35</v>
      </c>
      <c r="F43" s="230"/>
      <c r="G43" s="236"/>
      <c r="H43" s="235"/>
      <c r="I43" s="235"/>
    </row>
    <row r="44" spans="1:9" x14ac:dyDescent="0.2">
      <c r="A44" s="239">
        <v>2008</v>
      </c>
      <c r="B44" s="240">
        <v>18.600000000000001</v>
      </c>
      <c r="C44" s="240">
        <v>11.9</v>
      </c>
      <c r="D44" s="240">
        <v>46.5</v>
      </c>
      <c r="E44" s="240">
        <v>27.1</v>
      </c>
      <c r="F44" s="230"/>
      <c r="G44" s="228"/>
      <c r="H44" s="235"/>
      <c r="I44" s="235"/>
    </row>
    <row r="45" spans="1:9" x14ac:dyDescent="0.2">
      <c r="A45" s="239">
        <v>2009</v>
      </c>
      <c r="B45" s="232">
        <v>17.8</v>
      </c>
      <c r="C45" s="232">
        <v>11.51</v>
      </c>
      <c r="D45" s="232">
        <v>32.9</v>
      </c>
      <c r="E45" s="232">
        <v>20.399999999999999</v>
      </c>
      <c r="F45" s="230"/>
      <c r="G45" s="228"/>
      <c r="H45" s="228"/>
      <c r="I45" s="228"/>
    </row>
    <row r="46" spans="1:9" x14ac:dyDescent="0.2">
      <c r="A46" s="239">
        <v>2010</v>
      </c>
      <c r="B46" s="234">
        <v>21.9</v>
      </c>
      <c r="C46" s="234">
        <v>12.7</v>
      </c>
      <c r="D46" s="234">
        <v>28.4</v>
      </c>
      <c r="E46" s="234">
        <v>17.3</v>
      </c>
      <c r="F46" s="230"/>
      <c r="G46" s="230"/>
      <c r="H46" s="230"/>
      <c r="I46" s="230"/>
    </row>
    <row r="47" spans="1:9" x14ac:dyDescent="0.2">
      <c r="A47" s="236">
        <v>2011</v>
      </c>
      <c r="B47" s="233">
        <v>23.5</v>
      </c>
      <c r="C47" s="233">
        <v>13.3</v>
      </c>
      <c r="D47" s="233">
        <v>37.5</v>
      </c>
      <c r="E47" s="233">
        <v>20.6</v>
      </c>
      <c r="F47" s="230"/>
      <c r="G47" s="230"/>
      <c r="H47" s="230"/>
      <c r="I47" s="230"/>
    </row>
    <row r="48" spans="1:9" x14ac:dyDescent="0.2">
      <c r="A48" s="236">
        <v>2012</v>
      </c>
      <c r="B48" s="230">
        <v>25.6</v>
      </c>
      <c r="C48" s="230">
        <v>14.4</v>
      </c>
      <c r="D48" s="230">
        <v>42.7</v>
      </c>
      <c r="E48" s="240">
        <v>23</v>
      </c>
      <c r="F48" s="230"/>
      <c r="G48" s="230"/>
      <c r="H48" s="230"/>
      <c r="I48" s="230"/>
    </row>
    <row r="49" spans="1:9" x14ac:dyDescent="0.2">
      <c r="A49" s="236">
        <v>2013</v>
      </c>
      <c r="B49" s="235">
        <v>30.501000000000001</v>
      </c>
      <c r="C49" s="235">
        <v>16.38</v>
      </c>
      <c r="D49" s="235">
        <v>47.293999999999997</v>
      </c>
      <c r="E49" s="235">
        <v>24.911999999999999</v>
      </c>
      <c r="F49" s="230"/>
      <c r="G49" s="230"/>
      <c r="H49" s="230"/>
      <c r="I49" s="230"/>
    </row>
    <row r="50" spans="1:9" x14ac:dyDescent="0.2">
      <c r="A50" s="267">
        <v>2014</v>
      </c>
      <c r="B50" s="276">
        <v>33.9</v>
      </c>
      <c r="C50" s="242">
        <v>18.100000000000001</v>
      </c>
      <c r="D50" s="241">
        <v>56.8</v>
      </c>
      <c r="E50" s="241">
        <v>28.8</v>
      </c>
      <c r="F50" s="230"/>
      <c r="G50" s="230"/>
      <c r="H50" s="230"/>
      <c r="I50" s="230"/>
    </row>
    <row r="51" spans="1:9" ht="14.25" x14ac:dyDescent="0.2">
      <c r="A51" s="267">
        <v>2015</v>
      </c>
      <c r="B51" s="264">
        <v>37</v>
      </c>
      <c r="C51" s="244">
        <v>19.2</v>
      </c>
      <c r="D51" s="264">
        <v>64</v>
      </c>
      <c r="E51" s="244">
        <v>31.7</v>
      </c>
      <c r="F51" s="230"/>
      <c r="G51" s="227"/>
      <c r="H51" s="227"/>
      <c r="I51" s="227"/>
    </row>
    <row r="52" spans="1:9" ht="14.25" x14ac:dyDescent="0.2">
      <c r="A52" s="267">
        <v>2016</v>
      </c>
      <c r="B52" s="240">
        <v>33.5</v>
      </c>
      <c r="C52" s="240">
        <v>17.792000000000002</v>
      </c>
      <c r="D52" s="240">
        <v>71.117000000000004</v>
      </c>
      <c r="E52" s="240">
        <v>33.789000000000001</v>
      </c>
      <c r="F52" s="230"/>
      <c r="G52" s="227"/>
      <c r="H52" s="227"/>
      <c r="I52" s="227"/>
    </row>
    <row r="53" spans="1:9" ht="14.25" x14ac:dyDescent="0.2">
      <c r="A53" s="125">
        <v>2017</v>
      </c>
      <c r="B53" s="277">
        <v>30.504999999999999</v>
      </c>
      <c r="C53" s="277">
        <v>16.190000000000001</v>
      </c>
      <c r="D53" s="277">
        <v>64.483000000000004</v>
      </c>
      <c r="E53" s="277">
        <v>31.271999999999998</v>
      </c>
      <c r="F53" s="230"/>
      <c r="G53" s="227"/>
      <c r="H53" s="227"/>
      <c r="I53" s="227"/>
    </row>
    <row r="54" spans="1:9" x14ac:dyDescent="0.2">
      <c r="A54" s="237" t="s">
        <v>198</v>
      </c>
    </row>
  </sheetData>
  <mergeCells count="3">
    <mergeCell ref="B8:C8"/>
    <mergeCell ref="D8:E8"/>
    <mergeCell ref="H38:I38"/>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
  <sheetViews>
    <sheetView workbookViewId="0"/>
  </sheetViews>
  <sheetFormatPr defaultRowHeight="12.75" x14ac:dyDescent="0.2"/>
  <sheetData>
    <row r="2" spans="1:10" x14ac:dyDescent="0.2">
      <c r="A2" s="250" t="s">
        <v>223</v>
      </c>
      <c r="B2" s="247"/>
      <c r="C2" s="247"/>
      <c r="D2" s="247"/>
      <c r="E2" s="247"/>
      <c r="F2" s="247"/>
      <c r="G2" s="247"/>
      <c r="H2" s="247"/>
      <c r="I2" s="247"/>
      <c r="J2" s="247"/>
    </row>
    <row r="3" spans="1:10" x14ac:dyDescent="0.2">
      <c r="A3" s="260" t="s">
        <v>70</v>
      </c>
      <c r="B3" s="247"/>
      <c r="C3" s="247"/>
      <c r="D3" s="247"/>
      <c r="E3" s="247"/>
      <c r="F3" s="247"/>
      <c r="G3" s="247"/>
      <c r="H3" s="247"/>
      <c r="I3" s="247"/>
      <c r="J3" s="247"/>
    </row>
    <row r="4" spans="1:10" s="324" customFormat="1" x14ac:dyDescent="0.2">
      <c r="A4" s="260"/>
      <c r="B4" s="260"/>
      <c r="C4" s="260"/>
      <c r="D4" s="260"/>
      <c r="E4" s="260"/>
      <c r="F4" s="260"/>
      <c r="G4" s="260"/>
      <c r="H4" s="260"/>
      <c r="I4" s="260"/>
      <c r="J4" s="260"/>
    </row>
    <row r="5" spans="1:10" s="324" customFormat="1" x14ac:dyDescent="0.2">
      <c r="A5" s="250" t="s">
        <v>351</v>
      </c>
      <c r="B5" s="260"/>
      <c r="C5" s="260"/>
      <c r="D5" s="260"/>
      <c r="E5" s="260"/>
      <c r="F5" s="260"/>
      <c r="G5" s="260"/>
      <c r="H5" s="260"/>
      <c r="I5" s="260"/>
      <c r="J5" s="260"/>
    </row>
    <row r="6" spans="1:10" s="324" customFormat="1" x14ac:dyDescent="0.2">
      <c r="A6" s="260" t="s">
        <v>316</v>
      </c>
      <c r="B6" s="260"/>
      <c r="C6" s="260"/>
      <c r="D6" s="260"/>
      <c r="E6" s="260"/>
      <c r="F6" s="260"/>
      <c r="G6" s="260"/>
      <c r="H6" s="260"/>
      <c r="I6" s="260"/>
      <c r="J6" s="260"/>
    </row>
    <row r="7" spans="1:10" ht="14.25" x14ac:dyDescent="0.2">
      <c r="A7" s="252" t="s">
        <v>39</v>
      </c>
      <c r="B7" s="638">
        <v>1993</v>
      </c>
      <c r="C7" s="638"/>
      <c r="D7" s="638">
        <v>2000</v>
      </c>
      <c r="E7" s="638"/>
      <c r="F7" s="638">
        <v>2017</v>
      </c>
      <c r="G7" s="638"/>
      <c r="H7" s="247"/>
      <c r="I7" s="243"/>
      <c r="J7" s="243"/>
    </row>
    <row r="8" spans="1:10" ht="14.25" x14ac:dyDescent="0.2">
      <c r="A8" s="245"/>
      <c r="B8" s="246" t="s">
        <v>199</v>
      </c>
      <c r="C8" s="246" t="s">
        <v>200</v>
      </c>
      <c r="D8" s="246" t="s">
        <v>199</v>
      </c>
      <c r="E8" s="246" t="s">
        <v>200</v>
      </c>
      <c r="F8" s="246" t="s">
        <v>199</v>
      </c>
      <c r="G8" s="246" t="s">
        <v>200</v>
      </c>
      <c r="H8" s="247"/>
      <c r="I8" s="243"/>
      <c r="J8" s="243"/>
    </row>
    <row r="9" spans="1:10" x14ac:dyDescent="0.2">
      <c r="A9" s="244" t="s">
        <v>201</v>
      </c>
      <c r="B9" s="248">
        <v>12</v>
      </c>
      <c r="C9" s="248">
        <v>8</v>
      </c>
      <c r="D9" s="248">
        <v>9</v>
      </c>
      <c r="E9" s="248">
        <v>5</v>
      </c>
      <c r="F9" s="403">
        <v>10.647</v>
      </c>
      <c r="G9" s="403">
        <v>5.3040000000000003</v>
      </c>
      <c r="H9" s="247"/>
    </row>
    <row r="10" spans="1:10" x14ac:dyDescent="0.2">
      <c r="A10" s="244" t="s">
        <v>202</v>
      </c>
      <c r="B10" s="248">
        <v>19</v>
      </c>
      <c r="C10" s="248">
        <v>15</v>
      </c>
      <c r="D10" s="248">
        <v>26</v>
      </c>
      <c r="E10" s="248">
        <v>13</v>
      </c>
      <c r="F10" s="403">
        <v>25.295000000000002</v>
      </c>
      <c r="G10" s="403">
        <v>10.568</v>
      </c>
      <c r="H10" s="247"/>
    </row>
    <row r="11" spans="1:10" x14ac:dyDescent="0.2">
      <c r="A11" s="244" t="s">
        <v>203</v>
      </c>
      <c r="B11" s="248">
        <v>28</v>
      </c>
      <c r="C11" s="248">
        <v>22</v>
      </c>
      <c r="D11" s="248">
        <v>34</v>
      </c>
      <c r="E11" s="248">
        <v>19</v>
      </c>
      <c r="F11" s="403">
        <v>33.487000000000002</v>
      </c>
      <c r="G11" s="403">
        <v>13.452</v>
      </c>
      <c r="H11" s="247"/>
    </row>
    <row r="12" spans="1:10" x14ac:dyDescent="0.2">
      <c r="A12" s="244" t="s">
        <v>204</v>
      </c>
      <c r="B12" s="248">
        <v>28</v>
      </c>
      <c r="C12" s="248">
        <v>25</v>
      </c>
      <c r="D12" s="248">
        <v>47</v>
      </c>
      <c r="E12" s="248">
        <v>30</v>
      </c>
      <c r="F12" s="403">
        <v>33.345999999999997</v>
      </c>
      <c r="G12" s="403">
        <v>18.277999999999999</v>
      </c>
      <c r="H12" s="247"/>
    </row>
    <row r="13" spans="1:10" x14ac:dyDescent="0.2">
      <c r="A13" s="244" t="s">
        <v>205</v>
      </c>
      <c r="B13" s="249">
        <v>10</v>
      </c>
      <c r="C13" s="249">
        <v>10</v>
      </c>
      <c r="D13" s="249">
        <v>13</v>
      </c>
      <c r="E13" s="249">
        <v>10</v>
      </c>
      <c r="F13" s="403">
        <v>13.319000000000001</v>
      </c>
      <c r="G13" s="403">
        <v>9.49</v>
      </c>
      <c r="H13" s="247"/>
    </row>
    <row r="14" spans="1:10" x14ac:dyDescent="0.2">
      <c r="A14" s="245" t="s">
        <v>37</v>
      </c>
      <c r="B14" s="245">
        <v>97</v>
      </c>
      <c r="C14" s="245">
        <v>80</v>
      </c>
      <c r="D14" s="245">
        <v>129</v>
      </c>
      <c r="E14" s="245">
        <v>77</v>
      </c>
      <c r="F14" s="404">
        <v>116.09399999999999</v>
      </c>
      <c r="G14" s="404">
        <v>57.091999999999999</v>
      </c>
      <c r="H14" s="247"/>
    </row>
    <row r="15" spans="1:10" ht="14.25" x14ac:dyDescent="0.2">
      <c r="A15" s="251" t="s">
        <v>198</v>
      </c>
      <c r="B15" s="247"/>
      <c r="C15" s="247"/>
      <c r="D15" s="247"/>
      <c r="E15" s="247"/>
      <c r="F15" s="247"/>
      <c r="G15" s="247"/>
      <c r="H15" s="247"/>
      <c r="I15" s="243"/>
      <c r="J15" s="243"/>
    </row>
  </sheetData>
  <mergeCells count="3">
    <mergeCell ref="B7:C7"/>
    <mergeCell ref="D7:E7"/>
    <mergeCell ref="F7:G7"/>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heetViews>
  <sheetFormatPr defaultRowHeight="12.75" x14ac:dyDescent="0.2"/>
  <cols>
    <col min="1" max="1" width="14.140625" customWidth="1"/>
    <col min="13" max="13" width="16.28515625" customWidth="1"/>
  </cols>
  <sheetData>
    <row r="1" spans="1:17" x14ac:dyDescent="0.2">
      <c r="A1" s="269"/>
      <c r="B1" s="256"/>
      <c r="C1" s="256"/>
      <c r="D1" s="256"/>
      <c r="E1" s="256"/>
      <c r="F1" s="256"/>
      <c r="G1" s="256"/>
      <c r="H1" s="256"/>
      <c r="I1" s="256"/>
      <c r="J1" s="256"/>
      <c r="M1" s="608" t="s">
        <v>302</v>
      </c>
    </row>
    <row r="2" spans="1:17" s="324" customFormat="1" x14ac:dyDescent="0.2">
      <c r="A2" s="269"/>
      <c r="B2" s="256"/>
      <c r="C2" s="256"/>
      <c r="D2" s="256"/>
      <c r="E2" s="256"/>
      <c r="F2" s="256"/>
      <c r="G2" s="256"/>
      <c r="H2" s="256"/>
      <c r="I2" s="256"/>
      <c r="J2" s="256"/>
      <c r="M2" s="444" t="s">
        <v>303</v>
      </c>
    </row>
    <row r="3" spans="1:17" s="324" customFormat="1" x14ac:dyDescent="0.2">
      <c r="A3" s="269"/>
      <c r="B3" s="256"/>
      <c r="C3" s="256"/>
      <c r="D3" s="256"/>
      <c r="E3" s="256"/>
      <c r="F3" s="256"/>
      <c r="G3" s="256"/>
      <c r="H3" s="256"/>
      <c r="I3" s="256"/>
      <c r="J3" s="256"/>
      <c r="M3" s="440"/>
    </row>
    <row r="4" spans="1:17" ht="14.25" x14ac:dyDescent="0.2">
      <c r="A4" s="269" t="s">
        <v>224</v>
      </c>
      <c r="J4" s="254"/>
      <c r="L4" s="290"/>
      <c r="M4" s="593" t="s">
        <v>356</v>
      </c>
    </row>
    <row r="5" spans="1:17" s="301" customFormat="1" ht="14.25" x14ac:dyDescent="0.2">
      <c r="A5" s="134" t="s">
        <v>208</v>
      </c>
      <c r="J5" s="300"/>
      <c r="L5" s="303"/>
      <c r="M5" s="134" t="s">
        <v>208</v>
      </c>
    </row>
    <row r="6" spans="1:17" ht="14.25" x14ac:dyDescent="0.2">
      <c r="B6" s="254"/>
      <c r="C6" s="254"/>
      <c r="D6" s="254"/>
      <c r="E6" s="254"/>
      <c r="F6" s="254"/>
      <c r="G6" s="254"/>
      <c r="H6" s="254"/>
      <c r="I6" s="254"/>
      <c r="J6" s="257"/>
      <c r="L6" s="297"/>
    </row>
    <row r="7" spans="1:17" ht="14.25" x14ac:dyDescent="0.2">
      <c r="A7" s="269" t="s">
        <v>352</v>
      </c>
      <c r="B7" s="260"/>
      <c r="C7" s="260"/>
      <c r="D7" s="260"/>
      <c r="E7" s="260"/>
      <c r="F7" s="260"/>
      <c r="G7" s="300"/>
      <c r="H7" s="300"/>
      <c r="I7" s="300"/>
      <c r="J7" s="254"/>
      <c r="L7" s="297"/>
      <c r="M7" s="269" t="s">
        <v>352</v>
      </c>
    </row>
    <row r="8" spans="1:17" ht="14.25" x14ac:dyDescent="0.2">
      <c r="A8" s="269" t="s">
        <v>354</v>
      </c>
      <c r="B8" s="260"/>
      <c r="C8" s="260"/>
      <c r="D8" s="260"/>
      <c r="E8" s="260"/>
      <c r="F8" s="260"/>
      <c r="G8" s="300"/>
      <c r="H8" s="300"/>
      <c r="I8" s="300"/>
      <c r="J8" s="254"/>
      <c r="L8" s="297"/>
      <c r="M8" s="269" t="s">
        <v>357</v>
      </c>
    </row>
    <row r="9" spans="1:17" ht="14.25" x14ac:dyDescent="0.2">
      <c r="A9" s="134" t="s">
        <v>353</v>
      </c>
      <c r="B9" s="260"/>
      <c r="C9" s="260"/>
      <c r="D9" s="260"/>
      <c r="E9" s="260"/>
      <c r="F9" s="260"/>
      <c r="G9" s="300"/>
      <c r="H9" s="300"/>
      <c r="I9" s="300"/>
      <c r="J9" s="254"/>
      <c r="L9" s="297"/>
      <c r="M9" s="134" t="s">
        <v>353</v>
      </c>
    </row>
    <row r="10" spans="1:17" ht="24" x14ac:dyDescent="0.2">
      <c r="A10" s="270" t="s">
        <v>21</v>
      </c>
      <c r="B10" s="673">
        <v>1987</v>
      </c>
      <c r="C10" s="673"/>
      <c r="D10" s="673">
        <v>2000</v>
      </c>
      <c r="E10" s="673"/>
      <c r="F10" s="629">
        <v>2017</v>
      </c>
      <c r="G10" s="629"/>
      <c r="H10" s="629"/>
      <c r="I10" s="629"/>
      <c r="J10" s="254"/>
      <c r="L10" s="297"/>
      <c r="M10" s="670" t="s">
        <v>21</v>
      </c>
      <c r="N10" s="672">
        <v>2017</v>
      </c>
      <c r="O10" s="672"/>
      <c r="P10" s="672"/>
      <c r="Q10" s="672"/>
    </row>
    <row r="11" spans="1:17" ht="14.25" x14ac:dyDescent="0.2">
      <c r="A11" s="271"/>
      <c r="B11" s="424" t="s">
        <v>1</v>
      </c>
      <c r="C11" s="424"/>
      <c r="D11" s="424" t="s">
        <v>1</v>
      </c>
      <c r="E11" s="424"/>
      <c r="F11" s="424" t="s">
        <v>1</v>
      </c>
      <c r="G11" s="424"/>
      <c r="H11" s="424" t="s">
        <v>100</v>
      </c>
      <c r="I11" s="424"/>
      <c r="J11" s="254"/>
      <c r="L11" s="297"/>
      <c r="M11" s="641"/>
      <c r="N11" s="671" t="s">
        <v>1</v>
      </c>
      <c r="O11" s="671"/>
      <c r="P11" s="671" t="s">
        <v>100</v>
      </c>
      <c r="Q11" s="671"/>
    </row>
    <row r="12" spans="1:17" ht="14.25" x14ac:dyDescent="0.2">
      <c r="A12" s="272"/>
      <c r="B12" s="273" t="s">
        <v>2</v>
      </c>
      <c r="C12" s="273" t="s">
        <v>3</v>
      </c>
      <c r="D12" s="273" t="s">
        <v>2</v>
      </c>
      <c r="E12" s="273" t="s">
        <v>3</v>
      </c>
      <c r="F12" s="278" t="s">
        <v>2</v>
      </c>
      <c r="G12" s="278" t="s">
        <v>3</v>
      </c>
      <c r="H12" s="278" t="s">
        <v>2</v>
      </c>
      <c r="I12" s="278" t="s">
        <v>3</v>
      </c>
      <c r="J12" s="254"/>
      <c r="L12" s="297"/>
      <c r="M12" s="556"/>
      <c r="N12" s="594" t="s">
        <v>2</v>
      </c>
      <c r="O12" s="594" t="s">
        <v>3</v>
      </c>
      <c r="P12" s="594" t="s">
        <v>2</v>
      </c>
      <c r="Q12" s="594" t="s">
        <v>3</v>
      </c>
    </row>
    <row r="13" spans="1:17" ht="14.25" x14ac:dyDescent="0.2">
      <c r="A13" s="274" t="s">
        <v>22</v>
      </c>
      <c r="B13" s="248">
        <v>41.7</v>
      </c>
      <c r="C13" s="248">
        <v>1.5</v>
      </c>
      <c r="D13" s="248">
        <v>10.7</v>
      </c>
      <c r="E13" s="248">
        <v>0.3</v>
      </c>
      <c r="F13" s="332">
        <v>10</v>
      </c>
      <c r="G13" s="332">
        <v>1</v>
      </c>
      <c r="H13" s="342">
        <v>94</v>
      </c>
      <c r="I13" s="342">
        <v>6</v>
      </c>
      <c r="J13" s="254"/>
      <c r="L13" s="297"/>
      <c r="M13" s="340" t="s">
        <v>22</v>
      </c>
      <c r="N13" s="527">
        <v>1.1000000000000001</v>
      </c>
      <c r="O13" s="527">
        <v>0.4</v>
      </c>
      <c r="P13" s="527">
        <v>3.1</v>
      </c>
      <c r="Q13" s="527">
        <v>3.1</v>
      </c>
    </row>
    <row r="14" spans="1:17" ht="14.25" x14ac:dyDescent="0.2">
      <c r="A14" s="274" t="s">
        <v>23</v>
      </c>
      <c r="B14" s="248">
        <v>15.5</v>
      </c>
      <c r="C14" s="248">
        <v>22.8</v>
      </c>
      <c r="D14" s="394">
        <v>27</v>
      </c>
      <c r="E14" s="248">
        <v>29.9</v>
      </c>
      <c r="F14" s="332">
        <v>28</v>
      </c>
      <c r="G14" s="332">
        <v>34</v>
      </c>
      <c r="H14" s="342">
        <v>54</v>
      </c>
      <c r="I14" s="342">
        <v>46</v>
      </c>
      <c r="J14" s="254"/>
      <c r="L14" s="298"/>
      <c r="M14" s="340" t="s">
        <v>23</v>
      </c>
      <c r="N14" s="527">
        <v>1.6</v>
      </c>
      <c r="O14" s="527">
        <v>1.9</v>
      </c>
      <c r="P14" s="527">
        <v>2</v>
      </c>
      <c r="Q14" s="527">
        <v>2</v>
      </c>
    </row>
    <row r="15" spans="1:17" ht="14.25" x14ac:dyDescent="0.2">
      <c r="A15" s="274" t="s">
        <v>24</v>
      </c>
      <c r="B15" s="248">
        <v>2.9</v>
      </c>
      <c r="C15" s="248">
        <v>3.5</v>
      </c>
      <c r="D15" s="248">
        <v>3.9</v>
      </c>
      <c r="E15" s="248">
        <v>5</v>
      </c>
      <c r="F15" s="332">
        <v>4</v>
      </c>
      <c r="G15" s="332">
        <v>6</v>
      </c>
      <c r="H15" s="342">
        <v>52</v>
      </c>
      <c r="I15" s="342">
        <v>48</v>
      </c>
      <c r="J15" s="254"/>
      <c r="L15" s="299"/>
      <c r="M15" s="340" t="s">
        <v>24</v>
      </c>
      <c r="N15" s="527">
        <v>0.8</v>
      </c>
      <c r="O15" s="527">
        <v>1</v>
      </c>
      <c r="P15" s="527">
        <v>5.6</v>
      </c>
      <c r="Q15" s="527">
        <v>5.6</v>
      </c>
    </row>
    <row r="16" spans="1:17" ht="14.25" x14ac:dyDescent="0.2">
      <c r="A16" s="274" t="s">
        <v>25</v>
      </c>
      <c r="B16" s="248">
        <v>4.0999999999999996</v>
      </c>
      <c r="C16" s="248">
        <v>8.1</v>
      </c>
      <c r="D16" s="248">
        <v>5.6</v>
      </c>
      <c r="E16" s="248">
        <v>7.7</v>
      </c>
      <c r="F16" s="332">
        <v>8</v>
      </c>
      <c r="G16" s="332">
        <v>11</v>
      </c>
      <c r="H16" s="342">
        <v>51</v>
      </c>
      <c r="I16" s="342">
        <v>49</v>
      </c>
      <c r="J16" s="254"/>
      <c r="L16" s="298"/>
      <c r="M16" s="340" t="s">
        <v>25</v>
      </c>
      <c r="N16" s="527">
        <v>0.7</v>
      </c>
      <c r="O16" s="527">
        <v>1.2</v>
      </c>
      <c r="P16" s="527">
        <v>3.8</v>
      </c>
      <c r="Q16" s="527">
        <v>3.8</v>
      </c>
    </row>
    <row r="17" spans="1:17" x14ac:dyDescent="0.2">
      <c r="A17" s="274" t="s">
        <v>16</v>
      </c>
      <c r="B17" s="248">
        <v>7</v>
      </c>
      <c r="C17" s="248">
        <v>12.5</v>
      </c>
      <c r="D17" s="248">
        <v>36.299999999999997</v>
      </c>
      <c r="E17" s="248">
        <v>38.4</v>
      </c>
      <c r="F17" s="332">
        <v>36</v>
      </c>
      <c r="G17" s="332">
        <v>35</v>
      </c>
      <c r="H17" s="342">
        <v>59</v>
      </c>
      <c r="I17" s="342">
        <v>41</v>
      </c>
      <c r="L17" s="299"/>
      <c r="M17" s="340" t="s">
        <v>16</v>
      </c>
      <c r="N17" s="527">
        <v>1.5</v>
      </c>
      <c r="O17" s="527">
        <v>1.7</v>
      </c>
      <c r="P17" s="527">
        <v>2</v>
      </c>
      <c r="Q17" s="527">
        <v>2</v>
      </c>
    </row>
    <row r="18" spans="1:17" x14ac:dyDescent="0.2">
      <c r="A18" s="274" t="s">
        <v>19</v>
      </c>
      <c r="B18" s="248">
        <v>28.8</v>
      </c>
      <c r="C18" s="248">
        <v>51.5</v>
      </c>
      <c r="D18" s="248">
        <v>16</v>
      </c>
      <c r="E18" s="248">
        <v>18.7</v>
      </c>
      <c r="F18" s="332">
        <v>14</v>
      </c>
      <c r="G18" s="332">
        <v>14</v>
      </c>
      <c r="H18" s="342">
        <v>59</v>
      </c>
      <c r="I18" s="342">
        <v>41</v>
      </c>
      <c r="M18" s="340" t="s">
        <v>19</v>
      </c>
      <c r="N18" s="527">
        <v>1.1000000000000001</v>
      </c>
      <c r="O18" s="527">
        <v>1.2</v>
      </c>
      <c r="P18" s="527">
        <v>4.0999999999999996</v>
      </c>
      <c r="Q18" s="527">
        <v>4.0999999999999996</v>
      </c>
    </row>
    <row r="19" spans="1:17" x14ac:dyDescent="0.2">
      <c r="A19" s="275" t="s">
        <v>180</v>
      </c>
      <c r="B19" s="249">
        <v>100</v>
      </c>
      <c r="C19" s="249">
        <v>100</v>
      </c>
      <c r="D19" s="249">
        <v>100</v>
      </c>
      <c r="E19" s="249">
        <v>100</v>
      </c>
      <c r="F19" s="385">
        <v>100</v>
      </c>
      <c r="G19" s="385">
        <v>100</v>
      </c>
      <c r="H19" s="343">
        <v>58</v>
      </c>
      <c r="I19" s="343">
        <v>42</v>
      </c>
      <c r="M19" s="543" t="s">
        <v>180</v>
      </c>
      <c r="N19" s="343">
        <v>0</v>
      </c>
      <c r="O19" s="343">
        <v>0</v>
      </c>
      <c r="P19" s="408">
        <v>1.1000000000000001</v>
      </c>
      <c r="Q19" s="408">
        <v>1.1000000000000001</v>
      </c>
    </row>
    <row r="20" spans="1:17" x14ac:dyDescent="0.2">
      <c r="A20" s="39" t="s">
        <v>206</v>
      </c>
      <c r="B20" s="120">
        <v>375</v>
      </c>
      <c r="C20" s="120">
        <v>248.2</v>
      </c>
      <c r="D20" s="120">
        <v>501.5</v>
      </c>
      <c r="E20" s="120">
        <v>364.5</v>
      </c>
      <c r="F20" s="253">
        <v>436</v>
      </c>
      <c r="G20" s="253">
        <v>310</v>
      </c>
      <c r="H20" s="307"/>
      <c r="I20" s="307"/>
      <c r="M20" s="341" t="s">
        <v>355</v>
      </c>
      <c r="N20" s="411">
        <v>12.7</v>
      </c>
      <c r="O20" s="411">
        <v>10.7</v>
      </c>
      <c r="P20" s="341"/>
      <c r="Q20" s="341"/>
    </row>
    <row r="21" spans="1:17" ht="14.25" x14ac:dyDescent="0.2">
      <c r="A21" s="259" t="s">
        <v>28</v>
      </c>
      <c r="B21" s="254"/>
      <c r="C21" s="254"/>
      <c r="D21" s="254"/>
      <c r="E21" s="254"/>
      <c r="F21" s="260"/>
      <c r="G21" s="260"/>
      <c r="H21" s="260"/>
      <c r="I21" s="260"/>
      <c r="M21" s="259" t="s">
        <v>28</v>
      </c>
    </row>
  </sheetData>
  <mergeCells count="7">
    <mergeCell ref="M10:M11"/>
    <mergeCell ref="N11:O11"/>
    <mergeCell ref="P11:Q11"/>
    <mergeCell ref="N10:Q10"/>
    <mergeCell ref="B10:C10"/>
    <mergeCell ref="D10:E10"/>
    <mergeCell ref="F10:I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heetViews>
  <sheetFormatPr defaultRowHeight="12.75" x14ac:dyDescent="0.2"/>
  <cols>
    <col min="1" max="1" width="26.5703125" customWidth="1"/>
    <col min="9" max="9" width="31.5703125" customWidth="1"/>
  </cols>
  <sheetData>
    <row r="1" spans="1:13" x14ac:dyDescent="0.2">
      <c r="I1" s="440" t="s">
        <v>302</v>
      </c>
    </row>
    <row r="2" spans="1:13" s="309" customFormat="1" x14ac:dyDescent="0.2">
      <c r="A2" s="324"/>
      <c r="B2" s="324"/>
      <c r="C2" s="324"/>
      <c r="D2" s="324"/>
      <c r="E2" s="324"/>
      <c r="I2" s="441" t="s">
        <v>303</v>
      </c>
    </row>
    <row r="3" spans="1:13" s="309" customFormat="1" x14ac:dyDescent="0.2">
      <c r="A3" s="324"/>
      <c r="B3" s="324"/>
      <c r="C3" s="324"/>
      <c r="D3" s="324"/>
      <c r="E3" s="324"/>
      <c r="I3" s="440"/>
    </row>
    <row r="4" spans="1:13" x14ac:dyDescent="0.2">
      <c r="A4" s="326" t="s">
        <v>209</v>
      </c>
      <c r="B4" s="324"/>
      <c r="C4" s="324"/>
      <c r="D4" s="324"/>
      <c r="E4" s="324"/>
      <c r="I4" s="442" t="s">
        <v>209</v>
      </c>
    </row>
    <row r="5" spans="1:13" ht="14.25" x14ac:dyDescent="0.2">
      <c r="A5" s="402" t="s">
        <v>260</v>
      </c>
      <c r="B5" s="324"/>
      <c r="C5" s="324"/>
      <c r="D5" s="324"/>
      <c r="E5" s="324"/>
      <c r="I5" s="443" t="s">
        <v>260</v>
      </c>
    </row>
    <row r="6" spans="1:13" x14ac:dyDescent="0.2">
      <c r="A6" s="324"/>
      <c r="B6" s="324"/>
      <c r="C6" s="324"/>
      <c r="D6" s="324"/>
      <c r="E6" s="324"/>
      <c r="I6" s="443"/>
    </row>
    <row r="7" spans="1:13" x14ac:dyDescent="0.2">
      <c r="A7" s="442" t="s">
        <v>305</v>
      </c>
      <c r="B7" s="6"/>
      <c r="C7" s="6"/>
      <c r="D7" s="6"/>
      <c r="E7" s="6"/>
      <c r="I7" s="442" t="s">
        <v>305</v>
      </c>
    </row>
    <row r="8" spans="1:13" ht="14.25" x14ac:dyDescent="0.2">
      <c r="A8" s="443" t="s">
        <v>304</v>
      </c>
      <c r="B8" s="6"/>
      <c r="C8" s="6"/>
      <c r="D8" s="6"/>
      <c r="E8" s="6"/>
      <c r="I8" s="443" t="s">
        <v>304</v>
      </c>
    </row>
    <row r="9" spans="1:13" x14ac:dyDescent="0.2">
      <c r="A9" s="616"/>
      <c r="B9" s="615" t="s">
        <v>0</v>
      </c>
      <c r="C9" s="615"/>
      <c r="D9" s="615" t="s">
        <v>1</v>
      </c>
      <c r="E9" s="615"/>
      <c r="I9" s="616"/>
      <c r="J9" s="615" t="s">
        <v>0</v>
      </c>
      <c r="K9" s="615"/>
      <c r="L9" s="615" t="s">
        <v>1</v>
      </c>
      <c r="M9" s="615"/>
    </row>
    <row r="10" spans="1:13" x14ac:dyDescent="0.2">
      <c r="A10" s="617"/>
      <c r="B10" s="325" t="s">
        <v>2</v>
      </c>
      <c r="C10" s="325" t="s">
        <v>3</v>
      </c>
      <c r="D10" s="325" t="s">
        <v>2</v>
      </c>
      <c r="E10" s="325" t="s">
        <v>3</v>
      </c>
      <c r="I10" s="617"/>
      <c r="J10" s="325" t="s">
        <v>2</v>
      </c>
      <c r="K10" s="325" t="s">
        <v>3</v>
      </c>
      <c r="L10" s="325" t="s">
        <v>2</v>
      </c>
      <c r="M10" s="325" t="s">
        <v>3</v>
      </c>
    </row>
    <row r="11" spans="1:13" x14ac:dyDescent="0.2">
      <c r="A11" s="327" t="s">
        <v>4</v>
      </c>
      <c r="B11" s="5">
        <v>2818.8</v>
      </c>
      <c r="C11" s="5">
        <v>2931.3</v>
      </c>
      <c r="D11" s="2">
        <v>100</v>
      </c>
      <c r="E11" s="2">
        <v>100</v>
      </c>
      <c r="I11" s="327" t="s">
        <v>4</v>
      </c>
      <c r="J11" s="5">
        <v>0</v>
      </c>
      <c r="K11" s="5">
        <v>0</v>
      </c>
      <c r="L11" s="2">
        <v>0</v>
      </c>
      <c r="M11" s="2">
        <v>0</v>
      </c>
    </row>
    <row r="12" spans="1:13" x14ac:dyDescent="0.2">
      <c r="A12" s="327" t="s">
        <v>5</v>
      </c>
      <c r="B12" s="5">
        <v>2382.4</v>
      </c>
      <c r="C12" s="5">
        <v>2621</v>
      </c>
      <c r="D12" s="5">
        <v>84.5</v>
      </c>
      <c r="E12" s="5">
        <v>89.4</v>
      </c>
      <c r="I12" s="327" t="s">
        <v>5</v>
      </c>
      <c r="J12" s="5">
        <v>12.7</v>
      </c>
      <c r="K12" s="5">
        <v>10.7</v>
      </c>
      <c r="L12" s="5">
        <v>0.5</v>
      </c>
      <c r="M12" s="5">
        <v>0.4</v>
      </c>
    </row>
    <row r="13" spans="1:13" x14ac:dyDescent="0.2">
      <c r="A13" s="327" t="s">
        <v>6</v>
      </c>
      <c r="B13" s="5">
        <v>2248.3000000000002</v>
      </c>
      <c r="C13" s="5">
        <v>2455.6999999999998</v>
      </c>
      <c r="D13" s="5">
        <v>79.8</v>
      </c>
      <c r="E13" s="5">
        <v>83.8</v>
      </c>
      <c r="I13" s="327" t="s">
        <v>6</v>
      </c>
      <c r="J13" s="5">
        <v>13.5</v>
      </c>
      <c r="K13" s="5">
        <v>12.4</v>
      </c>
      <c r="L13" s="5">
        <v>0.5</v>
      </c>
      <c r="M13" s="5">
        <v>0.4</v>
      </c>
    </row>
    <row r="14" spans="1:13" ht="13.5" x14ac:dyDescent="0.2">
      <c r="A14" s="327" t="s">
        <v>7</v>
      </c>
      <c r="B14" s="5">
        <v>134.1</v>
      </c>
      <c r="C14" s="5">
        <v>165.8</v>
      </c>
      <c r="D14" s="5">
        <v>5.6</v>
      </c>
      <c r="E14" s="5">
        <v>6.3</v>
      </c>
      <c r="I14" s="327" t="s">
        <v>7</v>
      </c>
      <c r="J14" s="5">
        <v>7.4</v>
      </c>
      <c r="K14" s="5">
        <v>8</v>
      </c>
      <c r="L14" s="5">
        <v>0.3</v>
      </c>
      <c r="M14" s="5">
        <v>0.3</v>
      </c>
    </row>
    <row r="15" spans="1:13" ht="13.5" x14ac:dyDescent="0.2">
      <c r="A15" s="328" t="s">
        <v>8</v>
      </c>
      <c r="B15" s="5">
        <v>35.6</v>
      </c>
      <c r="C15" s="5">
        <v>46.6</v>
      </c>
      <c r="D15" s="5">
        <v>1.5</v>
      </c>
      <c r="E15" s="5">
        <v>1.8</v>
      </c>
      <c r="I15" s="328" t="s">
        <v>8</v>
      </c>
      <c r="J15" s="5">
        <v>3.9</v>
      </c>
      <c r="K15" s="5">
        <v>4.5</v>
      </c>
      <c r="L15" s="5">
        <v>0.1</v>
      </c>
      <c r="M15" s="5">
        <v>0.2</v>
      </c>
    </row>
    <row r="16" spans="1:13" x14ac:dyDescent="0.2">
      <c r="A16" s="328" t="s">
        <v>9</v>
      </c>
      <c r="B16" s="5"/>
      <c r="C16" s="5"/>
      <c r="D16" s="5"/>
      <c r="E16" s="5"/>
      <c r="I16" s="328" t="s">
        <v>9</v>
      </c>
      <c r="J16" s="7"/>
      <c r="K16" s="7"/>
      <c r="L16" s="2"/>
      <c r="M16" s="2"/>
    </row>
    <row r="17" spans="1:13" x14ac:dyDescent="0.2">
      <c r="A17" s="11" t="s">
        <v>10</v>
      </c>
      <c r="B17" s="5">
        <v>1620.4</v>
      </c>
      <c r="C17" s="5">
        <v>2181.1999999999998</v>
      </c>
      <c r="D17" s="5">
        <v>57</v>
      </c>
      <c r="E17" s="5">
        <v>74.400000000000006</v>
      </c>
      <c r="I17" s="11" t="s">
        <v>10</v>
      </c>
      <c r="J17" s="5">
        <v>16.5</v>
      </c>
      <c r="K17" s="5">
        <v>14.6</v>
      </c>
      <c r="L17" s="5">
        <v>0.6</v>
      </c>
      <c r="M17" s="5">
        <v>0.5</v>
      </c>
    </row>
    <row r="18" spans="1:13" x14ac:dyDescent="0.2">
      <c r="A18" s="11" t="s">
        <v>11</v>
      </c>
      <c r="B18" s="5">
        <v>504.2</v>
      </c>
      <c r="C18" s="5">
        <v>197.7</v>
      </c>
      <c r="D18" s="5">
        <v>17.899999999999999</v>
      </c>
      <c r="E18" s="5">
        <v>6.7</v>
      </c>
      <c r="I18" s="11" t="s">
        <v>11</v>
      </c>
      <c r="J18" s="5">
        <v>13.5</v>
      </c>
      <c r="K18" s="5">
        <v>9.1</v>
      </c>
      <c r="L18" s="5">
        <v>0.5</v>
      </c>
      <c r="M18" s="5">
        <v>0.3</v>
      </c>
    </row>
    <row r="19" spans="1:13" x14ac:dyDescent="0.2">
      <c r="A19" s="11" t="s">
        <v>12</v>
      </c>
      <c r="B19" s="5">
        <v>115.7</v>
      </c>
      <c r="C19" s="5">
        <v>69.5</v>
      </c>
      <c r="D19" s="5">
        <v>4.0999999999999996</v>
      </c>
      <c r="E19" s="5">
        <v>2.4</v>
      </c>
      <c r="I19" s="11" t="s">
        <v>12</v>
      </c>
      <c r="J19" s="5">
        <v>7.4</v>
      </c>
      <c r="K19" s="5">
        <v>5.5</v>
      </c>
      <c r="L19" s="5">
        <v>0.3</v>
      </c>
      <c r="M19" s="5">
        <v>0.2</v>
      </c>
    </row>
    <row r="20" spans="1:13" x14ac:dyDescent="0.2">
      <c r="A20" s="327" t="s">
        <v>13</v>
      </c>
      <c r="B20" s="5">
        <v>1852.4</v>
      </c>
      <c r="C20" s="5">
        <v>2136.6999999999998</v>
      </c>
      <c r="D20" s="5">
        <v>65.7</v>
      </c>
      <c r="E20" s="5">
        <v>72.900000000000006</v>
      </c>
      <c r="I20" s="327" t="s">
        <v>13</v>
      </c>
      <c r="J20" s="5">
        <v>15.5</v>
      </c>
      <c r="K20" s="5">
        <v>14.3</v>
      </c>
      <c r="L20" s="5">
        <v>0.6</v>
      </c>
      <c r="M20" s="5">
        <v>0.5</v>
      </c>
    </row>
    <row r="21" spans="1:13" x14ac:dyDescent="0.2">
      <c r="A21" s="327" t="s">
        <v>14</v>
      </c>
      <c r="B21" s="5">
        <v>402.7</v>
      </c>
      <c r="C21" s="5">
        <v>325.7</v>
      </c>
      <c r="D21" s="5">
        <v>14.3</v>
      </c>
      <c r="E21" s="5">
        <v>11.1</v>
      </c>
      <c r="I21" s="327" t="s">
        <v>14</v>
      </c>
      <c r="J21" s="5">
        <v>10.199999999999999</v>
      </c>
      <c r="K21" s="5">
        <v>8.6</v>
      </c>
      <c r="L21" s="5">
        <v>0.4</v>
      </c>
      <c r="M21" s="5">
        <v>0.3</v>
      </c>
    </row>
    <row r="22" spans="1:13" x14ac:dyDescent="0.2">
      <c r="A22" s="11" t="s">
        <v>15</v>
      </c>
      <c r="B22" s="5"/>
      <c r="C22" s="5"/>
      <c r="D22" s="5"/>
      <c r="E22" s="5"/>
      <c r="I22" s="11" t="s">
        <v>15</v>
      </c>
      <c r="J22" s="7"/>
      <c r="K22" s="7"/>
      <c r="L22" s="2"/>
      <c r="M22" s="2"/>
    </row>
    <row r="23" spans="1:13" x14ac:dyDescent="0.2">
      <c r="A23" s="11" t="s">
        <v>16</v>
      </c>
      <c r="B23" s="5">
        <v>70.7</v>
      </c>
      <c r="C23" s="5">
        <v>44.5</v>
      </c>
      <c r="D23" s="5">
        <v>2.5</v>
      </c>
      <c r="E23" s="5">
        <v>1.5</v>
      </c>
      <c r="I23" s="11" t="s">
        <v>16</v>
      </c>
      <c r="J23" s="5">
        <v>5</v>
      </c>
      <c r="K23" s="5">
        <v>4.4000000000000004</v>
      </c>
      <c r="L23" s="5">
        <v>0.2</v>
      </c>
      <c r="M23" s="5">
        <v>0.2</v>
      </c>
    </row>
    <row r="24" spans="1:13" x14ac:dyDescent="0.2">
      <c r="A24" s="11" t="s">
        <v>17</v>
      </c>
      <c r="B24" s="5">
        <v>196.5</v>
      </c>
      <c r="C24" s="5">
        <v>206.7</v>
      </c>
      <c r="D24" s="5">
        <v>7</v>
      </c>
      <c r="E24" s="5">
        <v>7.1</v>
      </c>
      <c r="I24" s="11" t="s">
        <v>17</v>
      </c>
      <c r="J24" s="5">
        <v>5</v>
      </c>
      <c r="K24" s="5">
        <v>5</v>
      </c>
      <c r="L24" s="5">
        <v>0.2</v>
      </c>
      <c r="M24" s="5">
        <v>0.2</v>
      </c>
    </row>
    <row r="25" spans="1:13" x14ac:dyDescent="0.2">
      <c r="A25" s="11" t="s">
        <v>18</v>
      </c>
      <c r="B25" s="5">
        <v>91.2</v>
      </c>
      <c r="C25" s="5">
        <v>33.700000000000003</v>
      </c>
      <c r="D25" s="5">
        <v>3.2</v>
      </c>
      <c r="E25" s="5">
        <v>1.1000000000000001</v>
      </c>
      <c r="I25" s="11" t="s">
        <v>18</v>
      </c>
      <c r="J25" s="5">
        <v>6.3</v>
      </c>
      <c r="K25" s="5">
        <v>3.8</v>
      </c>
      <c r="L25" s="5">
        <v>0.2</v>
      </c>
      <c r="M25" s="5">
        <v>0.1</v>
      </c>
    </row>
    <row r="26" spans="1:13" x14ac:dyDescent="0.2">
      <c r="A26" s="11" t="s">
        <v>19</v>
      </c>
      <c r="B26" s="5">
        <v>44.3</v>
      </c>
      <c r="C26" s="5">
        <v>40.799999999999997</v>
      </c>
      <c r="D26" s="5">
        <v>1.6</v>
      </c>
      <c r="E26" s="5">
        <v>1.4</v>
      </c>
      <c r="I26" s="11" t="s">
        <v>19</v>
      </c>
      <c r="J26" s="5">
        <v>4.5</v>
      </c>
      <c r="K26" s="5">
        <v>4.2</v>
      </c>
      <c r="L26" s="5">
        <v>0.2</v>
      </c>
      <c r="M26" s="5">
        <v>0.1</v>
      </c>
    </row>
    <row r="27" spans="1:13" x14ac:dyDescent="0.2">
      <c r="A27" s="11"/>
      <c r="B27" s="5"/>
      <c r="C27" s="5"/>
      <c r="D27" s="5"/>
      <c r="E27" s="5"/>
      <c r="I27" s="11"/>
      <c r="J27" s="7"/>
      <c r="K27" s="7"/>
      <c r="L27" s="2"/>
      <c r="M27" s="2"/>
    </row>
    <row r="28" spans="1:13" x14ac:dyDescent="0.2">
      <c r="A28" s="327" t="s">
        <v>20</v>
      </c>
      <c r="B28" s="5">
        <v>436.4</v>
      </c>
      <c r="C28" s="5">
        <v>309.8</v>
      </c>
      <c r="D28" s="5">
        <v>15</v>
      </c>
      <c r="E28" s="5">
        <v>10.6</v>
      </c>
      <c r="I28" s="327" t="s">
        <v>20</v>
      </c>
      <c r="J28" s="5">
        <v>12.7</v>
      </c>
      <c r="K28" s="5">
        <v>10.7</v>
      </c>
      <c r="L28" s="5">
        <v>0.5</v>
      </c>
      <c r="M28" s="5">
        <v>0.4</v>
      </c>
    </row>
    <row r="29" spans="1:13" x14ac:dyDescent="0.2">
      <c r="A29" s="327" t="s">
        <v>21</v>
      </c>
      <c r="B29" s="5"/>
      <c r="C29" s="5"/>
      <c r="D29" s="5"/>
      <c r="E29" s="5"/>
      <c r="I29" s="327" t="s">
        <v>21</v>
      </c>
      <c r="J29" s="7"/>
      <c r="K29" s="7"/>
      <c r="L29" s="2"/>
      <c r="M29" s="2"/>
    </row>
    <row r="30" spans="1:13" x14ac:dyDescent="0.2">
      <c r="A30" s="11" t="s">
        <v>22</v>
      </c>
      <c r="B30" s="5">
        <v>42.5</v>
      </c>
      <c r="C30" s="5">
        <v>2.9</v>
      </c>
      <c r="D30" s="5">
        <v>1.5</v>
      </c>
      <c r="E30" s="5">
        <v>0.1</v>
      </c>
      <c r="I30" s="11" t="s">
        <v>22</v>
      </c>
      <c r="J30" s="5">
        <v>4.9000000000000004</v>
      </c>
      <c r="K30" s="5">
        <v>1.3</v>
      </c>
      <c r="L30" s="5">
        <v>0.2</v>
      </c>
      <c r="M30" s="5">
        <v>0</v>
      </c>
    </row>
    <row r="31" spans="1:13" x14ac:dyDescent="0.2">
      <c r="A31" s="11" t="s">
        <v>23</v>
      </c>
      <c r="B31" s="5">
        <v>121.6</v>
      </c>
      <c r="C31" s="5">
        <v>104.4</v>
      </c>
      <c r="D31" s="5">
        <v>4.3</v>
      </c>
      <c r="E31" s="5">
        <v>3.6</v>
      </c>
      <c r="I31" s="11" t="s">
        <v>23</v>
      </c>
      <c r="J31" s="5">
        <v>8.6</v>
      </c>
      <c r="K31" s="5">
        <v>7.5</v>
      </c>
      <c r="L31" s="5">
        <v>0.3</v>
      </c>
      <c r="M31" s="5">
        <v>0.3</v>
      </c>
    </row>
    <row r="32" spans="1:13" x14ac:dyDescent="0.2">
      <c r="A32" s="11" t="s">
        <v>24</v>
      </c>
      <c r="B32" s="5">
        <v>19.100000000000001</v>
      </c>
      <c r="C32" s="5">
        <v>17.3</v>
      </c>
      <c r="D32" s="5">
        <v>0.7</v>
      </c>
      <c r="E32" s="5">
        <v>0.6</v>
      </c>
      <c r="I32" s="11" t="s">
        <v>24</v>
      </c>
      <c r="J32" s="5">
        <v>3.5</v>
      </c>
      <c r="K32" s="5">
        <v>3.2</v>
      </c>
      <c r="L32" s="5">
        <v>0.1</v>
      </c>
      <c r="M32" s="5">
        <v>0.1</v>
      </c>
    </row>
    <row r="33" spans="1:13" x14ac:dyDescent="0.2">
      <c r="A33" s="11" t="s">
        <v>25</v>
      </c>
      <c r="B33" s="5">
        <v>35</v>
      </c>
      <c r="C33" s="5">
        <v>33.4</v>
      </c>
      <c r="D33" s="5">
        <v>1.2</v>
      </c>
      <c r="E33" s="5">
        <v>1.1000000000000001</v>
      </c>
      <c r="I33" s="11" t="s">
        <v>25</v>
      </c>
      <c r="J33" s="5">
        <v>3.2</v>
      </c>
      <c r="K33" s="5">
        <v>3.7</v>
      </c>
      <c r="L33" s="5">
        <v>0.1</v>
      </c>
      <c r="M33" s="5">
        <v>0.1</v>
      </c>
    </row>
    <row r="34" spans="1:13" x14ac:dyDescent="0.2">
      <c r="A34" s="11" t="s">
        <v>16</v>
      </c>
      <c r="B34" s="5">
        <v>158.30000000000001</v>
      </c>
      <c r="C34" s="5">
        <v>109.7</v>
      </c>
      <c r="D34" s="5">
        <v>5.6</v>
      </c>
      <c r="E34" s="5">
        <v>3.7</v>
      </c>
      <c r="I34" s="11" t="s">
        <v>16</v>
      </c>
      <c r="J34" s="5">
        <v>7.5</v>
      </c>
      <c r="K34" s="5">
        <v>6</v>
      </c>
      <c r="L34" s="5">
        <v>0.3</v>
      </c>
      <c r="M34" s="5">
        <v>0.2</v>
      </c>
    </row>
    <row r="35" spans="1:13" x14ac:dyDescent="0.2">
      <c r="A35" s="11" t="s">
        <v>19</v>
      </c>
      <c r="B35" s="5">
        <v>60</v>
      </c>
      <c r="C35" s="5">
        <v>42.2</v>
      </c>
      <c r="D35" s="5">
        <v>2.1</v>
      </c>
      <c r="E35" s="5">
        <v>1.4</v>
      </c>
      <c r="I35" s="11" t="s">
        <v>19</v>
      </c>
      <c r="J35" s="5">
        <v>5.0999999999999996</v>
      </c>
      <c r="K35" s="5">
        <v>3.9</v>
      </c>
      <c r="L35" s="5">
        <v>0.2</v>
      </c>
      <c r="M35" s="5">
        <v>0.1</v>
      </c>
    </row>
    <row r="36" spans="1:13" x14ac:dyDescent="0.2">
      <c r="A36" s="11"/>
      <c r="B36" s="5"/>
      <c r="C36" s="5"/>
      <c r="D36" s="5"/>
      <c r="E36" s="5"/>
      <c r="I36" s="11"/>
      <c r="J36" s="7"/>
      <c r="K36" s="7"/>
      <c r="L36" s="2"/>
      <c r="M36" s="2"/>
    </row>
    <row r="37" spans="1:13" ht="24" x14ac:dyDescent="0.2">
      <c r="A37" s="329" t="s">
        <v>26</v>
      </c>
      <c r="B37" s="4">
        <v>26.3</v>
      </c>
      <c r="C37" s="4">
        <v>23.9</v>
      </c>
      <c r="D37" s="4">
        <v>0.9</v>
      </c>
      <c r="E37" s="4">
        <v>0.8</v>
      </c>
      <c r="I37" s="329" t="s">
        <v>26</v>
      </c>
      <c r="J37" s="4">
        <v>4.5</v>
      </c>
      <c r="K37" s="4">
        <v>4</v>
      </c>
      <c r="L37" s="4">
        <v>0.2</v>
      </c>
      <c r="M37" s="4">
        <v>0.1</v>
      </c>
    </row>
    <row r="38" spans="1:13" x14ac:dyDescent="0.2">
      <c r="A38" s="330" t="s">
        <v>27</v>
      </c>
      <c r="B38" s="10"/>
      <c r="C38" s="10"/>
      <c r="D38" s="11"/>
      <c r="E38" s="1"/>
      <c r="I38" s="15" t="s">
        <v>28</v>
      </c>
    </row>
    <row r="39" spans="1:13" x14ac:dyDescent="0.2">
      <c r="A39" s="3" t="s">
        <v>28</v>
      </c>
      <c r="B39" s="10"/>
      <c r="C39" s="10"/>
      <c r="D39" s="8"/>
    </row>
    <row r="41" spans="1:13" x14ac:dyDescent="0.2">
      <c r="A41" s="9"/>
    </row>
  </sheetData>
  <mergeCells count="6">
    <mergeCell ref="L9:M9"/>
    <mergeCell ref="A9:A10"/>
    <mergeCell ref="B9:C9"/>
    <mergeCell ref="D9:E9"/>
    <mergeCell ref="I9:I10"/>
    <mergeCell ref="J9:K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workbookViewId="0"/>
  </sheetViews>
  <sheetFormatPr defaultRowHeight="12.75" x14ac:dyDescent="0.2"/>
  <cols>
    <col min="7" max="7" width="7" customWidth="1"/>
  </cols>
  <sheetData>
    <row r="1" spans="1:28" x14ac:dyDescent="0.2">
      <c r="A1" s="13"/>
      <c r="B1" s="13"/>
      <c r="C1" s="13"/>
      <c r="D1" s="13"/>
      <c r="E1" s="13"/>
      <c r="F1" s="13"/>
      <c r="G1" s="13"/>
      <c r="H1" s="13"/>
      <c r="I1" s="13"/>
      <c r="J1" s="13"/>
      <c r="K1" s="13"/>
      <c r="L1" s="13"/>
      <c r="M1" s="13"/>
      <c r="P1" s="440" t="s">
        <v>302</v>
      </c>
    </row>
    <row r="2" spans="1:28" s="310" customFormat="1" x14ac:dyDescent="0.2">
      <c r="A2" s="256"/>
      <c r="B2" s="256"/>
      <c r="C2" s="256"/>
      <c r="D2" s="256"/>
      <c r="E2" s="256"/>
      <c r="F2" s="256"/>
      <c r="G2" s="256"/>
      <c r="H2" s="256"/>
      <c r="I2" s="256"/>
      <c r="J2" s="256"/>
      <c r="K2" s="256"/>
      <c r="L2" s="256"/>
      <c r="M2" s="256"/>
      <c r="P2" s="444" t="s">
        <v>303</v>
      </c>
    </row>
    <row r="3" spans="1:28" s="310" customFormat="1" x14ac:dyDescent="0.2">
      <c r="A3" s="256"/>
      <c r="B3" s="256"/>
      <c r="C3" s="256"/>
      <c r="D3" s="256"/>
      <c r="E3" s="256"/>
      <c r="F3" s="256"/>
      <c r="G3" s="256"/>
      <c r="H3" s="256"/>
      <c r="I3" s="256"/>
      <c r="J3" s="256"/>
      <c r="K3" s="256"/>
      <c r="L3" s="256"/>
      <c r="M3" s="256"/>
      <c r="P3" s="440"/>
    </row>
    <row r="4" spans="1:28" x14ac:dyDescent="0.2">
      <c r="A4" s="30" t="s">
        <v>29</v>
      </c>
      <c r="B4" s="31"/>
      <c r="C4" s="31"/>
      <c r="D4" s="31"/>
      <c r="E4" s="31"/>
      <c r="F4" s="31"/>
      <c r="G4" s="31"/>
      <c r="H4" s="30" t="s">
        <v>30</v>
      </c>
      <c r="I4" s="31"/>
      <c r="J4" s="31"/>
      <c r="K4" s="31"/>
      <c r="L4" s="31"/>
      <c r="M4" s="31"/>
      <c r="P4" s="445" t="s">
        <v>310</v>
      </c>
    </row>
    <row r="5" spans="1:28" x14ac:dyDescent="0.2">
      <c r="A5" s="32" t="s">
        <v>210</v>
      </c>
      <c r="B5" s="33"/>
      <c r="C5" s="33"/>
      <c r="D5" s="33"/>
      <c r="E5" s="33"/>
      <c r="F5" s="33"/>
      <c r="G5" s="33"/>
      <c r="H5" s="32" t="s">
        <v>210</v>
      </c>
      <c r="I5" s="33"/>
      <c r="J5" s="33"/>
      <c r="K5" s="33"/>
      <c r="L5" s="33"/>
      <c r="M5" s="33"/>
      <c r="P5" s="402" t="s">
        <v>1</v>
      </c>
    </row>
    <row r="6" spans="1:28" s="324" customFormat="1" x14ac:dyDescent="0.2">
      <c r="A6" s="402" t="s">
        <v>1</v>
      </c>
      <c r="B6" s="33"/>
      <c r="C6" s="33"/>
      <c r="D6" s="33"/>
      <c r="E6" s="33"/>
      <c r="F6" s="33"/>
      <c r="G6" s="33"/>
      <c r="H6" s="402" t="s">
        <v>1</v>
      </c>
      <c r="I6" s="33"/>
      <c r="J6" s="33"/>
      <c r="K6" s="33"/>
      <c r="L6" s="33"/>
      <c r="M6" s="33"/>
    </row>
    <row r="7" spans="1:28" s="324" customFormat="1" x14ac:dyDescent="0.2">
      <c r="A7" s="32"/>
      <c r="B7" s="33"/>
      <c r="C7" s="33"/>
      <c r="D7" s="33"/>
      <c r="E7" s="33"/>
      <c r="F7" s="33"/>
      <c r="G7" s="33"/>
      <c r="H7" s="32"/>
      <c r="I7" s="33"/>
      <c r="J7" s="33"/>
      <c r="K7" s="33"/>
      <c r="L7" s="33"/>
      <c r="M7" s="33"/>
      <c r="P7" s="30" t="s">
        <v>309</v>
      </c>
    </row>
    <row r="8" spans="1:28" s="324" customFormat="1" x14ac:dyDescent="0.2">
      <c r="A8" s="30" t="s">
        <v>306</v>
      </c>
      <c r="B8" s="33"/>
      <c r="C8" s="33"/>
      <c r="D8" s="33"/>
      <c r="E8" s="33"/>
      <c r="F8" s="33"/>
      <c r="G8" s="33"/>
      <c r="H8" s="30" t="s">
        <v>307</v>
      </c>
      <c r="I8" s="33"/>
      <c r="J8" s="33"/>
      <c r="K8" s="33"/>
      <c r="L8" s="33"/>
      <c r="M8" s="33"/>
      <c r="P8" s="32" t="s">
        <v>308</v>
      </c>
    </row>
    <row r="9" spans="1:28" s="324" customFormat="1" x14ac:dyDescent="0.2">
      <c r="A9" s="32" t="s">
        <v>308</v>
      </c>
      <c r="B9" s="33"/>
      <c r="C9" s="33"/>
      <c r="D9" s="33"/>
      <c r="E9" s="33"/>
      <c r="F9" s="33"/>
      <c r="G9" s="33"/>
      <c r="H9" s="32" t="s">
        <v>308</v>
      </c>
      <c r="I9" s="33"/>
      <c r="J9" s="33"/>
      <c r="K9" s="33"/>
      <c r="L9" s="33"/>
      <c r="M9" s="33"/>
      <c r="P9" s="402" t="s">
        <v>370</v>
      </c>
    </row>
    <row r="10" spans="1:28" s="324" customFormat="1" x14ac:dyDescent="0.2">
      <c r="A10" s="402" t="s">
        <v>370</v>
      </c>
      <c r="B10" s="33"/>
      <c r="C10" s="33"/>
      <c r="D10" s="33"/>
      <c r="E10" s="33"/>
      <c r="F10" s="33"/>
      <c r="G10" s="33"/>
      <c r="H10" s="402" t="s">
        <v>370</v>
      </c>
      <c r="I10" s="33"/>
      <c r="J10" s="33"/>
      <c r="K10" s="33"/>
      <c r="L10" s="33"/>
      <c r="M10" s="33"/>
      <c r="P10" s="618" t="s">
        <v>2</v>
      </c>
      <c r="Q10" s="618"/>
      <c r="R10" s="618"/>
      <c r="S10" s="618"/>
      <c r="T10" s="618"/>
      <c r="U10" s="618"/>
      <c r="V10" s="446"/>
      <c r="W10" s="618" t="s">
        <v>3</v>
      </c>
      <c r="X10" s="618"/>
      <c r="Y10" s="618"/>
      <c r="Z10" s="618"/>
      <c r="AA10" s="618"/>
      <c r="AB10" s="618"/>
    </row>
    <row r="11" spans="1:28" ht="36" x14ac:dyDescent="0.2">
      <c r="A11" s="167" t="s">
        <v>31</v>
      </c>
      <c r="B11" s="304" t="s">
        <v>32</v>
      </c>
      <c r="C11" s="304" t="s">
        <v>33</v>
      </c>
      <c r="D11" s="304" t="s">
        <v>34</v>
      </c>
      <c r="E11" s="305" t="s">
        <v>35</v>
      </c>
      <c r="F11" s="304" t="s">
        <v>36</v>
      </c>
      <c r="G11" s="16"/>
      <c r="H11" s="304" t="s">
        <v>31</v>
      </c>
      <c r="I11" s="304" t="s">
        <v>32</v>
      </c>
      <c r="J11" s="304" t="s">
        <v>33</v>
      </c>
      <c r="K11" s="304" t="s">
        <v>34</v>
      </c>
      <c r="L11" s="305" t="s">
        <v>35</v>
      </c>
      <c r="M11" s="304" t="s">
        <v>36</v>
      </c>
      <c r="P11" s="447" t="s">
        <v>31</v>
      </c>
      <c r="Q11" s="448" t="s">
        <v>32</v>
      </c>
      <c r="R11" s="448" t="s">
        <v>33</v>
      </c>
      <c r="S11" s="448" t="s">
        <v>34</v>
      </c>
      <c r="T11" s="447" t="s">
        <v>35</v>
      </c>
      <c r="U11" s="448" t="s">
        <v>36</v>
      </c>
      <c r="V11" s="448"/>
      <c r="W11" s="448" t="s">
        <v>31</v>
      </c>
      <c r="X11" s="448" t="s">
        <v>32</v>
      </c>
      <c r="Y11" s="448" t="s">
        <v>33</v>
      </c>
      <c r="Z11" s="448" t="s">
        <v>34</v>
      </c>
      <c r="AA11" s="447" t="s">
        <v>35</v>
      </c>
      <c r="AB11" s="448" t="s">
        <v>36</v>
      </c>
    </row>
    <row r="12" spans="1:28" x14ac:dyDescent="0.2">
      <c r="A12" s="17">
        <v>1970</v>
      </c>
      <c r="B12" s="18">
        <v>37.1</v>
      </c>
      <c r="C12" s="18">
        <v>14.5</v>
      </c>
      <c r="D12" s="18">
        <v>7.6</v>
      </c>
      <c r="E12" s="18">
        <v>0.9</v>
      </c>
      <c r="F12" s="18">
        <v>39.9</v>
      </c>
      <c r="G12" s="18"/>
      <c r="H12" s="17">
        <v>1970</v>
      </c>
      <c r="I12" s="18">
        <v>87.4</v>
      </c>
      <c r="J12" s="18">
        <v>1.2</v>
      </c>
      <c r="K12" s="18">
        <v>0.7</v>
      </c>
      <c r="L12" s="18">
        <v>1</v>
      </c>
      <c r="M12" s="18">
        <v>9.6999999999999993</v>
      </c>
      <c r="P12" s="449">
        <v>1970</v>
      </c>
      <c r="Q12" s="450"/>
      <c r="R12" s="450"/>
      <c r="S12" s="450"/>
      <c r="T12" s="450"/>
      <c r="U12" s="451"/>
      <c r="V12" s="452"/>
      <c r="W12" s="453">
        <v>1970</v>
      </c>
      <c r="X12" s="450"/>
      <c r="Y12" s="450"/>
      <c r="Z12" s="450"/>
      <c r="AA12" s="450"/>
      <c r="AB12" s="450"/>
    </row>
    <row r="13" spans="1:28" x14ac:dyDescent="0.2">
      <c r="A13" s="17">
        <v>1971</v>
      </c>
      <c r="B13" s="18">
        <v>38</v>
      </c>
      <c r="C13" s="18">
        <v>15.2</v>
      </c>
      <c r="D13" s="18">
        <v>7.2</v>
      </c>
      <c r="E13" s="18">
        <v>1.4</v>
      </c>
      <c r="F13" s="18">
        <v>38.200000000000003</v>
      </c>
      <c r="G13" s="18"/>
      <c r="H13" s="17">
        <v>1971</v>
      </c>
      <c r="I13" s="18">
        <v>86.5</v>
      </c>
      <c r="J13" s="18">
        <v>1.2</v>
      </c>
      <c r="K13" s="18">
        <v>0.6</v>
      </c>
      <c r="L13" s="18">
        <v>1.8</v>
      </c>
      <c r="M13" s="18">
        <v>9.9</v>
      </c>
      <c r="P13" s="449">
        <v>1971</v>
      </c>
      <c r="Q13" s="454"/>
      <c r="R13" s="454"/>
      <c r="S13" s="454"/>
      <c r="T13" s="454"/>
      <c r="U13" s="455"/>
      <c r="V13" s="452"/>
      <c r="W13" s="453">
        <v>1971</v>
      </c>
      <c r="X13" s="454"/>
      <c r="Y13" s="454"/>
      <c r="Z13" s="454"/>
      <c r="AA13" s="454"/>
      <c r="AB13" s="454"/>
    </row>
    <row r="14" spans="1:28" x14ac:dyDescent="0.2">
      <c r="A14" s="17">
        <v>1972</v>
      </c>
      <c r="B14" s="18">
        <v>38.4</v>
      </c>
      <c r="C14" s="18">
        <v>15.8</v>
      </c>
      <c r="D14" s="18">
        <v>7.2</v>
      </c>
      <c r="E14" s="18">
        <v>1.6</v>
      </c>
      <c r="F14" s="18">
        <v>37</v>
      </c>
      <c r="G14" s="18"/>
      <c r="H14" s="17">
        <v>1972</v>
      </c>
      <c r="I14" s="18">
        <v>85.9</v>
      </c>
      <c r="J14" s="18">
        <v>1.2</v>
      </c>
      <c r="K14" s="18">
        <v>0.6</v>
      </c>
      <c r="L14" s="18">
        <v>1.9</v>
      </c>
      <c r="M14" s="18">
        <v>10.3</v>
      </c>
      <c r="P14" s="449">
        <v>1972</v>
      </c>
      <c r="Q14" s="454"/>
      <c r="R14" s="454"/>
      <c r="S14" s="454"/>
      <c r="T14" s="454"/>
      <c r="U14" s="455"/>
      <c r="V14" s="452"/>
      <c r="W14" s="453">
        <v>1972</v>
      </c>
      <c r="X14" s="454"/>
      <c r="Y14" s="454"/>
      <c r="Z14" s="454"/>
      <c r="AA14" s="454"/>
      <c r="AB14" s="454"/>
    </row>
    <row r="15" spans="1:28" x14ac:dyDescent="0.2">
      <c r="A15" s="17">
        <v>1973</v>
      </c>
      <c r="B15" s="18">
        <v>38.6</v>
      </c>
      <c r="C15" s="18">
        <v>16.7</v>
      </c>
      <c r="D15" s="18">
        <v>7</v>
      </c>
      <c r="E15" s="18">
        <v>1.6</v>
      </c>
      <c r="F15" s="18">
        <v>36.1</v>
      </c>
      <c r="G15" s="18"/>
      <c r="H15" s="17">
        <v>1973</v>
      </c>
      <c r="I15" s="18">
        <v>86.4</v>
      </c>
      <c r="J15" s="18">
        <v>1.2</v>
      </c>
      <c r="K15" s="18">
        <v>0.5</v>
      </c>
      <c r="L15" s="18">
        <v>1.8</v>
      </c>
      <c r="M15" s="18">
        <v>10.1</v>
      </c>
      <c r="P15" s="449">
        <v>1973</v>
      </c>
      <c r="Q15" s="454"/>
      <c r="R15" s="454"/>
      <c r="S15" s="454"/>
      <c r="T15" s="454"/>
      <c r="U15" s="455"/>
      <c r="V15" s="452"/>
      <c r="W15" s="453">
        <v>1973</v>
      </c>
      <c r="X15" s="454"/>
      <c r="Y15" s="454"/>
      <c r="Z15" s="454"/>
      <c r="AA15" s="454"/>
      <c r="AB15" s="454"/>
    </row>
    <row r="16" spans="1:28" x14ac:dyDescent="0.2">
      <c r="A16" s="17">
        <v>1974</v>
      </c>
      <c r="B16" s="18">
        <v>40.4</v>
      </c>
      <c r="C16" s="18">
        <v>17.5</v>
      </c>
      <c r="D16" s="18">
        <v>7.1</v>
      </c>
      <c r="E16" s="18">
        <v>1.3</v>
      </c>
      <c r="F16" s="18">
        <v>33.700000000000003</v>
      </c>
      <c r="G16" s="18"/>
      <c r="H16" s="17">
        <v>1974</v>
      </c>
      <c r="I16" s="18">
        <v>87.4</v>
      </c>
      <c r="J16" s="18">
        <v>1.1000000000000001</v>
      </c>
      <c r="K16" s="18">
        <v>0.5</v>
      </c>
      <c r="L16" s="18">
        <v>1.3</v>
      </c>
      <c r="M16" s="18">
        <v>9.6999999999999993</v>
      </c>
      <c r="P16" s="449">
        <v>1974</v>
      </c>
      <c r="Q16" s="454"/>
      <c r="R16" s="454"/>
      <c r="S16" s="454"/>
      <c r="T16" s="454"/>
      <c r="U16" s="455"/>
      <c r="V16" s="452"/>
      <c r="W16" s="453">
        <v>1974</v>
      </c>
      <c r="X16" s="454"/>
      <c r="Y16" s="454"/>
      <c r="Z16" s="454"/>
      <c r="AA16" s="454"/>
      <c r="AB16" s="454"/>
    </row>
    <row r="17" spans="1:28" x14ac:dyDescent="0.2">
      <c r="A17" s="17">
        <v>1975</v>
      </c>
      <c r="B17" s="18">
        <v>41.1</v>
      </c>
      <c r="C17" s="18">
        <v>19.5</v>
      </c>
      <c r="D17" s="18">
        <v>7.2</v>
      </c>
      <c r="E17" s="18">
        <v>1.1000000000000001</v>
      </c>
      <c r="F17" s="18">
        <v>31</v>
      </c>
      <c r="G17" s="18"/>
      <c r="H17" s="17">
        <v>1975</v>
      </c>
      <c r="I17" s="18">
        <v>87.9</v>
      </c>
      <c r="J17" s="18">
        <v>1.4</v>
      </c>
      <c r="K17" s="18">
        <v>0.6</v>
      </c>
      <c r="L17" s="18">
        <v>1</v>
      </c>
      <c r="M17" s="18">
        <v>9</v>
      </c>
      <c r="P17" s="449">
        <v>1975</v>
      </c>
      <c r="Q17" s="454"/>
      <c r="R17" s="454"/>
      <c r="S17" s="454"/>
      <c r="T17" s="454"/>
      <c r="U17" s="455"/>
      <c r="V17" s="452"/>
      <c r="W17" s="453">
        <v>1975</v>
      </c>
      <c r="X17" s="454"/>
      <c r="Y17" s="454"/>
      <c r="Z17" s="454"/>
      <c r="AA17" s="454"/>
      <c r="AB17" s="454"/>
    </row>
    <row r="18" spans="1:28" x14ac:dyDescent="0.2">
      <c r="A18" s="17">
        <v>1976</v>
      </c>
      <c r="B18" s="18">
        <v>39</v>
      </c>
      <c r="C18" s="18">
        <v>21.3</v>
      </c>
      <c r="D18" s="18">
        <v>8.6</v>
      </c>
      <c r="E18" s="18">
        <v>1.2</v>
      </c>
      <c r="F18" s="18">
        <v>29.9</v>
      </c>
      <c r="G18" s="18"/>
      <c r="H18" s="17">
        <v>1976</v>
      </c>
      <c r="I18" s="18">
        <v>87.5</v>
      </c>
      <c r="J18" s="18">
        <v>1.9</v>
      </c>
      <c r="K18" s="18">
        <v>0.8</v>
      </c>
      <c r="L18" s="18">
        <v>1</v>
      </c>
      <c r="M18" s="18">
        <v>8.8000000000000007</v>
      </c>
      <c r="P18" s="449">
        <v>1976</v>
      </c>
      <c r="Q18" s="454"/>
      <c r="R18" s="454"/>
      <c r="S18" s="454"/>
      <c r="T18" s="454"/>
      <c r="U18" s="455"/>
      <c r="V18" s="452"/>
      <c r="W18" s="453">
        <v>1976</v>
      </c>
      <c r="X18" s="454"/>
      <c r="Y18" s="454"/>
      <c r="Z18" s="454"/>
      <c r="AA18" s="454"/>
      <c r="AB18" s="454"/>
    </row>
    <row r="19" spans="1:28" x14ac:dyDescent="0.2">
      <c r="A19" s="17">
        <v>1977</v>
      </c>
      <c r="B19" s="18">
        <v>38.799999999999997</v>
      </c>
      <c r="C19" s="18">
        <v>23.2</v>
      </c>
      <c r="D19" s="18">
        <v>8.5</v>
      </c>
      <c r="E19" s="18">
        <v>1.3</v>
      </c>
      <c r="F19" s="18">
        <v>28.1</v>
      </c>
      <c r="G19" s="18"/>
      <c r="H19" s="17">
        <v>1977</v>
      </c>
      <c r="I19" s="18">
        <v>86.4</v>
      </c>
      <c r="J19" s="18">
        <v>2.4</v>
      </c>
      <c r="K19" s="18">
        <v>0.8</v>
      </c>
      <c r="L19" s="18">
        <v>1.2</v>
      </c>
      <c r="M19" s="18">
        <v>9.1999999999999993</v>
      </c>
      <c r="P19" s="449">
        <v>1977</v>
      </c>
      <c r="Q19" s="454"/>
      <c r="R19" s="454"/>
      <c r="S19" s="454"/>
      <c r="T19" s="454"/>
      <c r="U19" s="455"/>
      <c r="V19" s="452"/>
      <c r="W19" s="453">
        <v>1977</v>
      </c>
      <c r="X19" s="454"/>
      <c r="Y19" s="454"/>
      <c r="Z19" s="454"/>
      <c r="AA19" s="454"/>
      <c r="AB19" s="454"/>
    </row>
    <row r="20" spans="1:28" x14ac:dyDescent="0.2">
      <c r="A20" s="17">
        <v>1978</v>
      </c>
      <c r="B20" s="18">
        <v>38.799999999999997</v>
      </c>
      <c r="C20" s="18">
        <v>24.9</v>
      </c>
      <c r="D20" s="18">
        <v>8.3000000000000007</v>
      </c>
      <c r="E20" s="18">
        <v>1.5</v>
      </c>
      <c r="F20" s="18">
        <v>26.5</v>
      </c>
      <c r="G20" s="18"/>
      <c r="H20" s="17">
        <v>1978</v>
      </c>
      <c r="I20" s="18">
        <v>85.1</v>
      </c>
      <c r="J20" s="18">
        <v>2.8</v>
      </c>
      <c r="K20" s="18">
        <v>0.9</v>
      </c>
      <c r="L20" s="18">
        <v>1.7</v>
      </c>
      <c r="M20" s="18">
        <v>9.4</v>
      </c>
      <c r="P20" s="449">
        <v>1978</v>
      </c>
      <c r="Q20" s="454"/>
      <c r="R20" s="454"/>
      <c r="S20" s="454"/>
      <c r="T20" s="454"/>
      <c r="U20" s="455"/>
      <c r="V20" s="452"/>
      <c r="W20" s="453">
        <v>1978</v>
      </c>
      <c r="X20" s="454"/>
      <c r="Y20" s="454"/>
      <c r="Z20" s="454"/>
      <c r="AA20" s="454"/>
      <c r="AB20" s="454"/>
    </row>
    <row r="21" spans="1:28" x14ac:dyDescent="0.2">
      <c r="A21" s="17">
        <v>1979</v>
      </c>
      <c r="B21" s="18">
        <v>39.299999999999997</v>
      </c>
      <c r="C21" s="18">
        <v>26.6</v>
      </c>
      <c r="D21" s="18">
        <v>7.9</v>
      </c>
      <c r="E21" s="18">
        <v>1.5</v>
      </c>
      <c r="F21" s="18">
        <v>24.7</v>
      </c>
      <c r="G21" s="18"/>
      <c r="H21" s="17">
        <v>1979</v>
      </c>
      <c r="I21" s="18">
        <v>85</v>
      </c>
      <c r="J21" s="18">
        <v>3.2</v>
      </c>
      <c r="K21" s="18">
        <v>1</v>
      </c>
      <c r="L21" s="18">
        <v>1.5</v>
      </c>
      <c r="M21" s="18">
        <v>9.3000000000000007</v>
      </c>
      <c r="P21" s="449">
        <v>1979</v>
      </c>
      <c r="Q21" s="454"/>
      <c r="R21" s="454"/>
      <c r="S21" s="454"/>
      <c r="T21" s="454"/>
      <c r="U21" s="455"/>
      <c r="V21" s="452"/>
      <c r="W21" s="453">
        <v>1979</v>
      </c>
      <c r="X21" s="454"/>
      <c r="Y21" s="454"/>
      <c r="Z21" s="454"/>
      <c r="AA21" s="454"/>
      <c r="AB21" s="454"/>
    </row>
    <row r="22" spans="1:28" x14ac:dyDescent="0.2">
      <c r="A22" s="17">
        <v>1980</v>
      </c>
      <c r="B22" s="18">
        <v>39.9</v>
      </c>
      <c r="C22" s="18">
        <v>28</v>
      </c>
      <c r="D22" s="18">
        <v>7.5</v>
      </c>
      <c r="E22" s="18">
        <v>1.5</v>
      </c>
      <c r="F22" s="18">
        <v>23.2</v>
      </c>
      <c r="G22" s="18"/>
      <c r="H22" s="17">
        <v>1980</v>
      </c>
      <c r="I22" s="18">
        <v>84.8</v>
      </c>
      <c r="J22" s="18">
        <v>3.7</v>
      </c>
      <c r="K22" s="18">
        <v>1</v>
      </c>
      <c r="L22" s="18">
        <v>1.3</v>
      </c>
      <c r="M22" s="18">
        <v>9.1999999999999993</v>
      </c>
      <c r="P22" s="449">
        <v>1980</v>
      </c>
      <c r="Q22" s="454"/>
      <c r="R22" s="454"/>
      <c r="S22" s="454"/>
      <c r="T22" s="454"/>
      <c r="U22" s="455"/>
      <c r="V22" s="452"/>
      <c r="W22" s="453">
        <v>1980</v>
      </c>
      <c r="X22" s="454"/>
      <c r="Y22" s="454"/>
      <c r="Z22" s="454"/>
      <c r="AA22" s="454"/>
      <c r="AB22" s="454"/>
    </row>
    <row r="23" spans="1:28" x14ac:dyDescent="0.2">
      <c r="A23" s="17">
        <v>1981</v>
      </c>
      <c r="B23" s="18">
        <v>41.1</v>
      </c>
      <c r="C23" s="18">
        <v>28.8</v>
      </c>
      <c r="D23" s="18">
        <v>7.2</v>
      </c>
      <c r="E23" s="18">
        <v>1.7</v>
      </c>
      <c r="F23" s="18">
        <v>21.2</v>
      </c>
      <c r="G23" s="18"/>
      <c r="H23" s="17">
        <v>1981</v>
      </c>
      <c r="I23" s="18">
        <v>83.5</v>
      </c>
      <c r="J23" s="18">
        <v>4</v>
      </c>
      <c r="K23" s="18">
        <v>0.9</v>
      </c>
      <c r="L23" s="18">
        <v>1.9</v>
      </c>
      <c r="M23" s="18">
        <v>9.6999999999999993</v>
      </c>
      <c r="P23" s="449">
        <v>1981</v>
      </c>
      <c r="Q23" s="454"/>
      <c r="R23" s="454"/>
      <c r="S23" s="454"/>
      <c r="T23" s="454"/>
      <c r="U23" s="455"/>
      <c r="V23" s="452"/>
      <c r="W23" s="453">
        <v>1981</v>
      </c>
      <c r="X23" s="454"/>
      <c r="Y23" s="454"/>
      <c r="Z23" s="454"/>
      <c r="AA23" s="454"/>
      <c r="AB23" s="454"/>
    </row>
    <row r="24" spans="1:28" x14ac:dyDescent="0.2">
      <c r="A24" s="17">
        <v>1982</v>
      </c>
      <c r="B24" s="18">
        <v>41.2</v>
      </c>
      <c r="C24" s="18">
        <v>29.5</v>
      </c>
      <c r="D24" s="18">
        <v>6.7</v>
      </c>
      <c r="E24" s="18">
        <v>2.2999999999999998</v>
      </c>
      <c r="F24" s="18">
        <v>20.3</v>
      </c>
      <c r="G24" s="18"/>
      <c r="H24" s="17">
        <v>1982</v>
      </c>
      <c r="I24" s="18">
        <v>82.8</v>
      </c>
      <c r="J24" s="18">
        <v>3.8</v>
      </c>
      <c r="K24" s="18">
        <v>1.1000000000000001</v>
      </c>
      <c r="L24" s="18">
        <v>2.4</v>
      </c>
      <c r="M24" s="18">
        <v>9.8000000000000007</v>
      </c>
      <c r="P24" s="449">
        <v>1982</v>
      </c>
      <c r="Q24" s="454"/>
      <c r="R24" s="454"/>
      <c r="S24" s="454"/>
      <c r="T24" s="454"/>
      <c r="U24" s="455"/>
      <c r="V24" s="452"/>
      <c r="W24" s="453">
        <v>1982</v>
      </c>
      <c r="X24" s="454"/>
      <c r="Y24" s="454"/>
      <c r="Z24" s="454"/>
      <c r="AA24" s="454"/>
      <c r="AB24" s="454"/>
    </row>
    <row r="25" spans="1:28" x14ac:dyDescent="0.2">
      <c r="A25" s="17">
        <v>1983</v>
      </c>
      <c r="B25" s="18">
        <v>42.1</v>
      </c>
      <c r="C25" s="18">
        <v>29.8</v>
      </c>
      <c r="D25" s="18">
        <v>6.1</v>
      </c>
      <c r="E25" s="18">
        <v>2.5</v>
      </c>
      <c r="F25" s="18">
        <v>19.399999999999999</v>
      </c>
      <c r="G25" s="18"/>
      <c r="H25" s="17">
        <v>1983</v>
      </c>
      <c r="I25" s="18">
        <v>82.7</v>
      </c>
      <c r="J25" s="18">
        <v>3.8</v>
      </c>
      <c r="K25" s="18">
        <v>1</v>
      </c>
      <c r="L25" s="18">
        <v>2.8</v>
      </c>
      <c r="M25" s="18">
        <v>9.8000000000000007</v>
      </c>
      <c r="P25" s="449">
        <v>1983</v>
      </c>
      <c r="Q25" s="454"/>
      <c r="R25" s="454"/>
      <c r="S25" s="454"/>
      <c r="T25" s="454"/>
      <c r="U25" s="455"/>
      <c r="V25" s="452"/>
      <c r="W25" s="453">
        <v>1983</v>
      </c>
      <c r="X25" s="454"/>
      <c r="Y25" s="454"/>
      <c r="Z25" s="454"/>
      <c r="AA25" s="454"/>
      <c r="AB25" s="454"/>
    </row>
    <row r="26" spans="1:28" x14ac:dyDescent="0.2">
      <c r="A26" s="17">
        <v>1984</v>
      </c>
      <c r="B26" s="18">
        <v>43.3</v>
      </c>
      <c r="C26" s="18">
        <v>29.8</v>
      </c>
      <c r="D26" s="18">
        <v>5.7</v>
      </c>
      <c r="E26" s="18">
        <v>2.6</v>
      </c>
      <c r="F26" s="18">
        <v>18.7</v>
      </c>
      <c r="G26" s="18"/>
      <c r="H26" s="17">
        <v>1984</v>
      </c>
      <c r="I26" s="18">
        <v>82.7</v>
      </c>
      <c r="J26" s="18">
        <v>3.6</v>
      </c>
      <c r="K26" s="18">
        <v>1</v>
      </c>
      <c r="L26" s="18">
        <v>2.6</v>
      </c>
      <c r="M26" s="18">
        <v>10.1</v>
      </c>
      <c r="P26" s="449">
        <v>1984</v>
      </c>
      <c r="Q26" s="454"/>
      <c r="R26" s="454"/>
      <c r="S26" s="454"/>
      <c r="T26" s="454"/>
      <c r="U26" s="455"/>
      <c r="V26" s="452"/>
      <c r="W26" s="453">
        <v>1984</v>
      </c>
      <c r="X26" s="454"/>
      <c r="Y26" s="454"/>
      <c r="Z26" s="454"/>
      <c r="AA26" s="454"/>
      <c r="AB26" s="454"/>
    </row>
    <row r="27" spans="1:28" x14ac:dyDescent="0.2">
      <c r="A27" s="17">
        <v>1985</v>
      </c>
      <c r="B27" s="18">
        <v>44.9</v>
      </c>
      <c r="C27" s="18">
        <v>30</v>
      </c>
      <c r="D27" s="18">
        <v>5</v>
      </c>
      <c r="E27" s="18">
        <v>2.2999999999999998</v>
      </c>
      <c r="F27" s="18">
        <v>17.8</v>
      </c>
      <c r="G27" s="18"/>
      <c r="H27" s="17">
        <v>1985</v>
      </c>
      <c r="I27" s="18">
        <v>83.1</v>
      </c>
      <c r="J27" s="18">
        <v>3.5</v>
      </c>
      <c r="K27" s="18">
        <v>1</v>
      </c>
      <c r="L27" s="18">
        <v>2.5</v>
      </c>
      <c r="M27" s="18">
        <v>9.9</v>
      </c>
      <c r="P27" s="449">
        <v>1985</v>
      </c>
      <c r="Q27" s="454"/>
      <c r="R27" s="454"/>
      <c r="S27" s="454"/>
      <c r="T27" s="454"/>
      <c r="U27" s="455"/>
      <c r="V27" s="452"/>
      <c r="W27" s="453">
        <v>1985</v>
      </c>
      <c r="X27" s="454"/>
      <c r="Y27" s="454"/>
      <c r="Z27" s="454"/>
      <c r="AA27" s="454"/>
      <c r="AB27" s="454"/>
    </row>
    <row r="28" spans="1:28" x14ac:dyDescent="0.2">
      <c r="A28" s="19">
        <v>1986</v>
      </c>
      <c r="B28" s="20">
        <v>46.4</v>
      </c>
      <c r="C28" s="20">
        <v>29.8</v>
      </c>
      <c r="D28" s="20">
        <v>4.7</v>
      </c>
      <c r="E28" s="20">
        <v>2.2000000000000002</v>
      </c>
      <c r="F28" s="20">
        <v>16.8</v>
      </c>
      <c r="G28" s="20"/>
      <c r="H28" s="19">
        <v>1986</v>
      </c>
      <c r="I28" s="20">
        <v>83.1</v>
      </c>
      <c r="J28" s="20">
        <v>3.6</v>
      </c>
      <c r="K28" s="20">
        <v>0.9</v>
      </c>
      <c r="L28" s="20">
        <v>2.2999999999999998</v>
      </c>
      <c r="M28" s="20">
        <v>10</v>
      </c>
      <c r="P28" s="456">
        <v>1986</v>
      </c>
      <c r="Q28" s="457"/>
      <c r="R28" s="457"/>
      <c r="S28" s="457"/>
      <c r="T28" s="457"/>
      <c r="U28" s="458"/>
      <c r="V28" s="459"/>
      <c r="W28" s="460">
        <v>1986</v>
      </c>
      <c r="X28" s="457"/>
      <c r="Y28" s="457"/>
      <c r="Z28" s="457"/>
      <c r="AA28" s="457"/>
      <c r="AB28" s="457"/>
    </row>
    <row r="29" spans="1:28" x14ac:dyDescent="0.2">
      <c r="A29" s="17">
        <v>1987</v>
      </c>
      <c r="B29" s="21">
        <v>45.4</v>
      </c>
      <c r="C29" s="21">
        <v>32.299999999999997</v>
      </c>
      <c r="D29" s="21">
        <v>4.4000000000000004</v>
      </c>
      <c r="E29" s="21">
        <v>2.5</v>
      </c>
      <c r="F29" s="21">
        <v>15.7</v>
      </c>
      <c r="G29" s="21"/>
      <c r="H29" s="17">
        <v>1987</v>
      </c>
      <c r="I29" s="21">
        <v>82.7</v>
      </c>
      <c r="J29" s="21">
        <v>4</v>
      </c>
      <c r="K29" s="21">
        <v>0.9</v>
      </c>
      <c r="L29" s="21">
        <v>2.4</v>
      </c>
      <c r="M29" s="21">
        <v>10.1</v>
      </c>
      <c r="P29" s="449">
        <v>1987</v>
      </c>
      <c r="Q29" s="454"/>
      <c r="R29" s="454"/>
      <c r="S29" s="454"/>
      <c r="T29" s="454"/>
      <c r="U29" s="455"/>
      <c r="V29" s="452"/>
      <c r="W29" s="453">
        <v>1987</v>
      </c>
      <c r="X29" s="454"/>
      <c r="Y29" s="454"/>
      <c r="Z29" s="454"/>
      <c r="AA29" s="454"/>
      <c r="AB29" s="454"/>
    </row>
    <row r="30" spans="1:28" x14ac:dyDescent="0.2">
      <c r="A30" s="17">
        <v>1988</v>
      </c>
      <c r="B30" s="21">
        <v>47.5</v>
      </c>
      <c r="C30" s="21">
        <v>31.6</v>
      </c>
      <c r="D30" s="21">
        <v>4</v>
      </c>
      <c r="E30" s="21">
        <v>2.1</v>
      </c>
      <c r="F30" s="21">
        <v>15</v>
      </c>
      <c r="G30" s="21"/>
      <c r="H30" s="17">
        <v>1988</v>
      </c>
      <c r="I30" s="21">
        <v>83.1</v>
      </c>
      <c r="J30" s="21">
        <v>4.4000000000000004</v>
      </c>
      <c r="K30" s="21">
        <v>0.9</v>
      </c>
      <c r="L30" s="21">
        <v>2</v>
      </c>
      <c r="M30" s="21">
        <v>9.8000000000000007</v>
      </c>
      <c r="P30" s="449">
        <v>1988</v>
      </c>
      <c r="Q30" s="454"/>
      <c r="R30" s="454"/>
      <c r="S30" s="454"/>
      <c r="T30" s="454"/>
      <c r="U30" s="455"/>
      <c r="V30" s="452"/>
      <c r="W30" s="453">
        <v>1988</v>
      </c>
      <c r="X30" s="454"/>
      <c r="Y30" s="454"/>
      <c r="Z30" s="454"/>
      <c r="AA30" s="454"/>
      <c r="AB30" s="454"/>
    </row>
    <row r="31" spans="1:28" x14ac:dyDescent="0.2">
      <c r="A31" s="17">
        <v>1989</v>
      </c>
      <c r="B31" s="21">
        <v>49.2</v>
      </c>
      <c r="C31" s="21">
        <v>30.7</v>
      </c>
      <c r="D31" s="21">
        <v>3.7</v>
      </c>
      <c r="E31" s="21">
        <v>1.8</v>
      </c>
      <c r="F31" s="21">
        <v>14.7</v>
      </c>
      <c r="G31" s="21"/>
      <c r="H31" s="17">
        <v>1989</v>
      </c>
      <c r="I31" s="21">
        <v>83.5</v>
      </c>
      <c r="J31" s="21">
        <v>4.5999999999999996</v>
      </c>
      <c r="K31" s="21">
        <v>0.9</v>
      </c>
      <c r="L31" s="21">
        <v>1.7</v>
      </c>
      <c r="M31" s="21">
        <v>9.5</v>
      </c>
      <c r="P31" s="449">
        <v>1989</v>
      </c>
      <c r="Q31" s="454"/>
      <c r="R31" s="454"/>
      <c r="S31" s="454"/>
      <c r="T31" s="454"/>
      <c r="U31" s="455"/>
      <c r="V31" s="452"/>
      <c r="W31" s="453">
        <v>1989</v>
      </c>
      <c r="X31" s="454"/>
      <c r="Y31" s="454"/>
      <c r="Z31" s="454"/>
      <c r="AA31" s="454"/>
      <c r="AB31" s="454"/>
    </row>
    <row r="32" spans="1:28" x14ac:dyDescent="0.2">
      <c r="A32" s="17">
        <v>1990</v>
      </c>
      <c r="B32" s="21">
        <v>50.6</v>
      </c>
      <c r="C32" s="21">
        <v>30</v>
      </c>
      <c r="D32" s="21">
        <v>3.5</v>
      </c>
      <c r="E32" s="21">
        <v>1.9</v>
      </c>
      <c r="F32" s="21">
        <v>14.2</v>
      </c>
      <c r="G32" s="21"/>
      <c r="H32" s="17">
        <v>1990</v>
      </c>
      <c r="I32" s="21">
        <v>83.6</v>
      </c>
      <c r="J32" s="21">
        <v>4.5999999999999996</v>
      </c>
      <c r="K32" s="21">
        <v>0.9</v>
      </c>
      <c r="L32" s="21">
        <v>1.9</v>
      </c>
      <c r="M32" s="21">
        <v>9.3000000000000007</v>
      </c>
      <c r="P32" s="449">
        <v>1990</v>
      </c>
      <c r="Q32" s="454"/>
      <c r="R32" s="454"/>
      <c r="S32" s="454"/>
      <c r="T32" s="454"/>
      <c r="U32" s="455"/>
      <c r="V32" s="452"/>
      <c r="W32" s="453">
        <v>1990</v>
      </c>
      <c r="X32" s="454"/>
      <c r="Y32" s="454"/>
      <c r="Z32" s="454"/>
      <c r="AA32" s="454"/>
      <c r="AB32" s="454"/>
    </row>
    <row r="33" spans="1:28" x14ac:dyDescent="0.2">
      <c r="A33" s="17">
        <v>1991</v>
      </c>
      <c r="B33" s="21">
        <v>49.7</v>
      </c>
      <c r="C33" s="21">
        <v>29.4</v>
      </c>
      <c r="D33" s="21">
        <v>3.6</v>
      </c>
      <c r="E33" s="21">
        <v>2.9</v>
      </c>
      <c r="F33" s="21">
        <v>14.8</v>
      </c>
      <c r="G33" s="21"/>
      <c r="H33" s="17">
        <v>1991</v>
      </c>
      <c r="I33" s="21">
        <v>81.400000000000006</v>
      </c>
      <c r="J33" s="21">
        <v>4.5</v>
      </c>
      <c r="K33" s="21">
        <v>1.1000000000000001</v>
      </c>
      <c r="L33" s="21">
        <v>3.6</v>
      </c>
      <c r="M33" s="21">
        <v>9.8000000000000007</v>
      </c>
      <c r="P33" s="449">
        <v>1991</v>
      </c>
      <c r="Q33" s="454"/>
      <c r="R33" s="454"/>
      <c r="S33" s="454"/>
      <c r="T33" s="454"/>
      <c r="U33" s="455"/>
      <c r="V33" s="452"/>
      <c r="W33" s="453">
        <v>1991</v>
      </c>
      <c r="X33" s="454"/>
      <c r="Y33" s="454"/>
      <c r="Z33" s="454"/>
      <c r="AA33" s="454"/>
      <c r="AB33" s="454"/>
    </row>
    <row r="34" spans="1:28" x14ac:dyDescent="0.2">
      <c r="A34" s="17">
        <v>1992</v>
      </c>
      <c r="B34" s="21">
        <v>47.8</v>
      </c>
      <c r="C34" s="21">
        <v>28.3</v>
      </c>
      <c r="D34" s="21">
        <v>3.8</v>
      </c>
      <c r="E34" s="21">
        <v>4.8</v>
      </c>
      <c r="F34" s="21">
        <v>16</v>
      </c>
      <c r="G34" s="21"/>
      <c r="H34" s="17">
        <v>1992</v>
      </c>
      <c r="I34" s="21">
        <v>76.7</v>
      </c>
      <c r="J34" s="21">
        <v>4.7</v>
      </c>
      <c r="K34" s="21">
        <v>1.3</v>
      </c>
      <c r="L34" s="21">
        <v>6.9</v>
      </c>
      <c r="M34" s="21">
        <v>11.2</v>
      </c>
      <c r="P34" s="449">
        <v>1992</v>
      </c>
      <c r="Q34" s="454"/>
      <c r="R34" s="454"/>
      <c r="S34" s="454"/>
      <c r="T34" s="454"/>
      <c r="U34" s="455"/>
      <c r="V34" s="452"/>
      <c r="W34" s="453">
        <v>1992</v>
      </c>
      <c r="X34" s="454"/>
      <c r="Y34" s="454"/>
      <c r="Z34" s="454"/>
      <c r="AA34" s="454"/>
      <c r="AB34" s="454"/>
    </row>
    <row r="35" spans="1:28" x14ac:dyDescent="0.2">
      <c r="A35" s="17">
        <v>1993</v>
      </c>
      <c r="B35" s="21">
        <v>45.3</v>
      </c>
      <c r="C35" s="21">
        <v>27.1</v>
      </c>
      <c r="D35" s="21">
        <v>3.9</v>
      </c>
      <c r="E35" s="21">
        <v>7.8</v>
      </c>
      <c r="F35" s="21">
        <v>17.3</v>
      </c>
      <c r="G35" s="21"/>
      <c r="H35" s="17">
        <v>1993</v>
      </c>
      <c r="I35" s="21">
        <v>71.3</v>
      </c>
      <c r="J35" s="21">
        <v>4.8</v>
      </c>
      <c r="K35" s="21">
        <v>1.5</v>
      </c>
      <c r="L35" s="21">
        <v>11</v>
      </c>
      <c r="M35" s="21">
        <v>12.7</v>
      </c>
      <c r="P35" s="449">
        <v>1993</v>
      </c>
      <c r="Q35" s="454"/>
      <c r="R35" s="454"/>
      <c r="S35" s="454"/>
      <c r="T35" s="454"/>
      <c r="U35" s="455"/>
      <c r="V35" s="452"/>
      <c r="W35" s="453">
        <v>1993</v>
      </c>
      <c r="X35" s="454"/>
      <c r="Y35" s="454"/>
      <c r="Z35" s="454"/>
      <c r="AA35" s="454"/>
      <c r="AB35" s="454"/>
    </row>
    <row r="36" spans="1:28" x14ac:dyDescent="0.2">
      <c r="A36" s="17">
        <v>1994</v>
      </c>
      <c r="B36" s="21">
        <v>44.7</v>
      </c>
      <c r="C36" s="21">
        <v>26</v>
      </c>
      <c r="D36" s="21">
        <v>4</v>
      </c>
      <c r="E36" s="21">
        <v>8.4</v>
      </c>
      <c r="F36" s="21">
        <v>18.399999999999999</v>
      </c>
      <c r="G36" s="21"/>
      <c r="H36" s="17">
        <v>1994</v>
      </c>
      <c r="I36" s="21">
        <v>70.2</v>
      </c>
      <c r="J36" s="21">
        <v>5</v>
      </c>
      <c r="K36" s="21">
        <v>1.7</v>
      </c>
      <c r="L36" s="21">
        <v>11.2</v>
      </c>
      <c r="M36" s="21">
        <v>13.3</v>
      </c>
      <c r="P36" s="449">
        <v>1994</v>
      </c>
      <c r="Q36" s="454"/>
      <c r="R36" s="454"/>
      <c r="S36" s="454"/>
      <c r="T36" s="454"/>
      <c r="U36" s="455"/>
      <c r="V36" s="452"/>
      <c r="W36" s="453">
        <v>1994</v>
      </c>
      <c r="X36" s="454"/>
      <c r="Y36" s="454"/>
      <c r="Z36" s="454"/>
      <c r="AA36" s="454"/>
      <c r="AB36" s="454"/>
    </row>
    <row r="37" spans="1:28" x14ac:dyDescent="0.2">
      <c r="A37" s="17">
        <v>1995</v>
      </c>
      <c r="B37" s="21">
        <v>45.3</v>
      </c>
      <c r="C37" s="21">
        <v>25.4</v>
      </c>
      <c r="D37" s="21">
        <v>4</v>
      </c>
      <c r="E37" s="21">
        <v>8.6</v>
      </c>
      <c r="F37" s="21">
        <v>18.3</v>
      </c>
      <c r="G37" s="21"/>
      <c r="H37" s="17">
        <v>1995</v>
      </c>
      <c r="I37" s="21">
        <v>71.400000000000006</v>
      </c>
      <c r="J37" s="21">
        <v>4.9000000000000004</v>
      </c>
      <c r="K37" s="21">
        <v>1.7</v>
      </c>
      <c r="L37" s="21">
        <v>10.199999999999999</v>
      </c>
      <c r="M37" s="21">
        <v>13.2</v>
      </c>
      <c r="P37" s="449">
        <v>1995</v>
      </c>
      <c r="Q37" s="454"/>
      <c r="R37" s="454"/>
      <c r="S37" s="454"/>
      <c r="T37" s="454"/>
      <c r="U37" s="455"/>
      <c r="V37" s="452"/>
      <c r="W37" s="453">
        <v>1995</v>
      </c>
      <c r="X37" s="454"/>
      <c r="Y37" s="454"/>
      <c r="Z37" s="454"/>
      <c r="AA37" s="454"/>
      <c r="AB37" s="454"/>
    </row>
    <row r="38" spans="1:28" x14ac:dyDescent="0.2">
      <c r="A38" s="17">
        <v>1996</v>
      </c>
      <c r="B38" s="21">
        <v>45.7</v>
      </c>
      <c r="C38" s="21">
        <v>24.1</v>
      </c>
      <c r="D38" s="21">
        <v>3.9</v>
      </c>
      <c r="E38" s="21">
        <v>9.8000000000000007</v>
      </c>
      <c r="F38" s="21">
        <v>18.2</v>
      </c>
      <c r="G38" s="21"/>
      <c r="H38" s="17">
        <v>1996</v>
      </c>
      <c r="I38" s="21">
        <v>71.2</v>
      </c>
      <c r="J38" s="21">
        <v>4.8</v>
      </c>
      <c r="K38" s="21">
        <v>1.7</v>
      </c>
      <c r="L38" s="21">
        <v>10.6</v>
      </c>
      <c r="M38" s="21">
        <v>13</v>
      </c>
      <c r="P38" s="449">
        <v>1996</v>
      </c>
      <c r="Q38" s="454"/>
      <c r="R38" s="454"/>
      <c r="S38" s="454"/>
      <c r="T38" s="454"/>
      <c r="U38" s="455"/>
      <c r="V38" s="452"/>
      <c r="W38" s="453">
        <v>1996</v>
      </c>
      <c r="X38" s="454"/>
      <c r="Y38" s="454"/>
      <c r="Z38" s="454"/>
      <c r="AA38" s="454"/>
      <c r="AB38" s="454"/>
    </row>
    <row r="39" spans="1:28" x14ac:dyDescent="0.2">
      <c r="A39" s="17">
        <v>1997</v>
      </c>
      <c r="B39" s="21">
        <v>45.7</v>
      </c>
      <c r="C39" s="21">
        <v>23</v>
      </c>
      <c r="D39" s="21">
        <v>4</v>
      </c>
      <c r="E39" s="21">
        <v>10.1</v>
      </c>
      <c r="F39" s="21">
        <v>19</v>
      </c>
      <c r="G39" s="21"/>
      <c r="H39" s="17">
        <v>1997</v>
      </c>
      <c r="I39" s="21">
        <v>70.599999999999994</v>
      </c>
      <c r="J39" s="21">
        <v>4.7</v>
      </c>
      <c r="K39" s="21">
        <v>1.7</v>
      </c>
      <c r="L39" s="21">
        <v>10.7</v>
      </c>
      <c r="M39" s="21">
        <v>13.7</v>
      </c>
      <c r="P39" s="449">
        <v>1997</v>
      </c>
      <c r="Q39" s="454"/>
      <c r="R39" s="454"/>
      <c r="S39" s="454"/>
      <c r="T39" s="454"/>
      <c r="U39" s="455"/>
      <c r="V39" s="452"/>
      <c r="W39" s="453">
        <v>1997</v>
      </c>
      <c r="X39" s="454"/>
      <c r="Y39" s="454"/>
      <c r="Z39" s="454"/>
      <c r="AA39" s="454"/>
      <c r="AB39" s="454"/>
    </row>
    <row r="40" spans="1:28" x14ac:dyDescent="0.2">
      <c r="A40" s="17">
        <v>1998</v>
      </c>
      <c r="B40" s="21">
        <v>46.6</v>
      </c>
      <c r="C40" s="21">
        <v>22.9</v>
      </c>
      <c r="D40" s="21">
        <v>3.7</v>
      </c>
      <c r="E40" s="21">
        <v>8.4</v>
      </c>
      <c r="F40" s="21">
        <v>20</v>
      </c>
      <c r="G40" s="21"/>
      <c r="H40" s="17">
        <v>1998</v>
      </c>
      <c r="I40" s="21">
        <v>72</v>
      </c>
      <c r="J40" s="21">
        <v>4.5999999999999996</v>
      </c>
      <c r="K40" s="21">
        <v>1.7</v>
      </c>
      <c r="L40" s="21">
        <v>8.9</v>
      </c>
      <c r="M40" s="21">
        <v>14</v>
      </c>
      <c r="P40" s="449">
        <v>1998</v>
      </c>
      <c r="Q40" s="454"/>
      <c r="R40" s="454"/>
      <c r="S40" s="454"/>
      <c r="T40" s="454"/>
      <c r="U40" s="455"/>
      <c r="V40" s="452"/>
      <c r="W40" s="453">
        <v>1998</v>
      </c>
      <c r="X40" s="454"/>
      <c r="Y40" s="454"/>
      <c r="Z40" s="454"/>
      <c r="AA40" s="454"/>
      <c r="AB40" s="454"/>
    </row>
    <row r="41" spans="1:28" x14ac:dyDescent="0.2">
      <c r="A41" s="17">
        <v>1999</v>
      </c>
      <c r="B41" s="21">
        <v>48.6</v>
      </c>
      <c r="C41" s="21">
        <v>22.4</v>
      </c>
      <c r="D41" s="21">
        <v>3.5</v>
      </c>
      <c r="E41" s="21">
        <v>7.2</v>
      </c>
      <c r="F41" s="21">
        <v>19.7</v>
      </c>
      <c r="G41" s="21"/>
      <c r="H41" s="17">
        <v>1999</v>
      </c>
      <c r="I41" s="21">
        <v>72.900000000000006</v>
      </c>
      <c r="J41" s="21">
        <v>4.7</v>
      </c>
      <c r="K41" s="21">
        <v>1.8</v>
      </c>
      <c r="L41" s="21">
        <v>7.6</v>
      </c>
      <c r="M41" s="21">
        <v>13.9</v>
      </c>
      <c r="P41" s="449">
        <v>1999</v>
      </c>
      <c r="Q41" s="454"/>
      <c r="R41" s="454"/>
      <c r="S41" s="454"/>
      <c r="T41" s="454"/>
      <c r="U41" s="455"/>
      <c r="V41" s="452"/>
      <c r="W41" s="453">
        <v>1999</v>
      </c>
      <c r="X41" s="454"/>
      <c r="Y41" s="454"/>
      <c r="Z41" s="454"/>
      <c r="AA41" s="454"/>
      <c r="AB41" s="454"/>
    </row>
    <row r="42" spans="1:28" x14ac:dyDescent="0.2">
      <c r="A42" s="17">
        <v>2000</v>
      </c>
      <c r="B42" s="21">
        <v>50.1</v>
      </c>
      <c r="C42" s="21">
        <v>22</v>
      </c>
      <c r="D42" s="21">
        <v>3.5</v>
      </c>
      <c r="E42" s="21">
        <v>5.7</v>
      </c>
      <c r="F42" s="21">
        <v>19.600000000000001</v>
      </c>
      <c r="G42" s="21"/>
      <c r="H42" s="17">
        <v>2000</v>
      </c>
      <c r="I42" s="21">
        <v>74.099999999999994</v>
      </c>
      <c r="J42" s="21">
        <v>4.5999999999999996</v>
      </c>
      <c r="K42" s="21">
        <v>1.9</v>
      </c>
      <c r="L42" s="21">
        <v>6.4</v>
      </c>
      <c r="M42" s="21">
        <v>13.8</v>
      </c>
      <c r="P42" s="449">
        <v>2000</v>
      </c>
      <c r="Q42" s="454"/>
      <c r="R42" s="454"/>
      <c r="S42" s="454"/>
      <c r="T42" s="454"/>
      <c r="U42" s="455"/>
      <c r="V42" s="452"/>
      <c r="W42" s="453">
        <v>2000</v>
      </c>
      <c r="X42" s="454"/>
      <c r="Y42" s="454"/>
      <c r="Z42" s="454"/>
      <c r="AA42" s="454"/>
      <c r="AB42" s="454"/>
    </row>
    <row r="43" spans="1:28" x14ac:dyDescent="0.2">
      <c r="A43" s="17">
        <v>2001</v>
      </c>
      <c r="B43" s="21">
        <v>51.5</v>
      </c>
      <c r="C43" s="21">
        <v>21.5</v>
      </c>
      <c r="D43" s="21">
        <v>3.7</v>
      </c>
      <c r="E43" s="21">
        <v>5</v>
      </c>
      <c r="F43" s="21">
        <v>19.100000000000001</v>
      </c>
      <c r="G43" s="21"/>
      <c r="H43" s="17">
        <v>2001</v>
      </c>
      <c r="I43" s="21">
        <v>74.599999999999994</v>
      </c>
      <c r="J43" s="21">
        <v>4.9000000000000004</v>
      </c>
      <c r="K43" s="21">
        <v>1.8</v>
      </c>
      <c r="L43" s="21">
        <v>5.5</v>
      </c>
      <c r="M43" s="21">
        <v>13.8</v>
      </c>
      <c r="P43" s="449">
        <v>2001</v>
      </c>
      <c r="Q43" s="454"/>
      <c r="R43" s="454"/>
      <c r="S43" s="454"/>
      <c r="T43" s="454"/>
      <c r="U43" s="455"/>
      <c r="V43" s="452"/>
      <c r="W43" s="453">
        <v>2001</v>
      </c>
      <c r="X43" s="454"/>
      <c r="Y43" s="454"/>
      <c r="Z43" s="454"/>
      <c r="AA43" s="454"/>
      <c r="AB43" s="454"/>
    </row>
    <row r="44" spans="1:28" x14ac:dyDescent="0.2">
      <c r="A44" s="17">
        <v>2002</v>
      </c>
      <c r="B44" s="21">
        <v>51.4</v>
      </c>
      <c r="C44" s="21">
        <v>21.4</v>
      </c>
      <c r="D44" s="21">
        <v>3.7</v>
      </c>
      <c r="E44" s="21">
        <v>4.9000000000000004</v>
      </c>
      <c r="F44" s="21">
        <v>19.2</v>
      </c>
      <c r="G44" s="21"/>
      <c r="H44" s="17">
        <v>2002</v>
      </c>
      <c r="I44" s="21">
        <v>73.8</v>
      </c>
      <c r="J44" s="21">
        <v>5</v>
      </c>
      <c r="K44" s="21">
        <v>1.9</v>
      </c>
      <c r="L44" s="21">
        <v>5.7</v>
      </c>
      <c r="M44" s="21">
        <v>14.2</v>
      </c>
      <c r="P44" s="449">
        <v>2002</v>
      </c>
      <c r="Q44" s="454"/>
      <c r="R44" s="454"/>
      <c r="S44" s="454"/>
      <c r="T44" s="454"/>
      <c r="U44" s="455"/>
      <c r="V44" s="452"/>
      <c r="W44" s="453">
        <v>2002</v>
      </c>
      <c r="X44" s="454"/>
      <c r="Y44" s="454"/>
      <c r="Z44" s="454"/>
      <c r="AA44" s="454"/>
      <c r="AB44" s="454"/>
    </row>
    <row r="45" spans="1:28" x14ac:dyDescent="0.2">
      <c r="A45" s="17">
        <v>2003</v>
      </c>
      <c r="B45" s="21">
        <v>51</v>
      </c>
      <c r="C45" s="21">
        <v>20.9</v>
      </c>
      <c r="D45" s="21">
        <v>3.8</v>
      </c>
      <c r="E45" s="21">
        <v>5.5</v>
      </c>
      <c r="F45" s="21">
        <v>19.7</v>
      </c>
      <c r="G45" s="21"/>
      <c r="H45" s="17">
        <v>2003</v>
      </c>
      <c r="I45" s="21">
        <v>72.599999999999994</v>
      </c>
      <c r="J45" s="21">
        <v>5.3</v>
      </c>
      <c r="K45" s="21">
        <v>2</v>
      </c>
      <c r="L45" s="21">
        <v>6.4</v>
      </c>
      <c r="M45" s="21">
        <v>14.4</v>
      </c>
      <c r="P45" s="449">
        <v>2003</v>
      </c>
      <c r="Q45" s="454"/>
      <c r="R45" s="454"/>
      <c r="S45" s="454"/>
      <c r="T45" s="454"/>
      <c r="U45" s="455"/>
      <c r="V45" s="452"/>
      <c r="W45" s="453">
        <v>2003</v>
      </c>
      <c r="X45" s="454"/>
      <c r="Y45" s="454"/>
      <c r="Z45" s="454"/>
      <c r="AA45" s="454"/>
      <c r="AB45" s="454"/>
    </row>
    <row r="46" spans="1:28" x14ac:dyDescent="0.2">
      <c r="A46" s="22">
        <v>2004</v>
      </c>
      <c r="B46" s="21">
        <v>50.2</v>
      </c>
      <c r="C46" s="21">
        <v>21</v>
      </c>
      <c r="D46" s="21">
        <v>4</v>
      </c>
      <c r="E46" s="21">
        <v>6.4</v>
      </c>
      <c r="F46" s="21">
        <v>19.600000000000001</v>
      </c>
      <c r="G46" s="21"/>
      <c r="H46" s="22">
        <v>2004</v>
      </c>
      <c r="I46" s="21">
        <v>71.599999999999994</v>
      </c>
      <c r="J46" s="21">
        <v>5.8</v>
      </c>
      <c r="K46" s="21">
        <v>2.2999999999999998</v>
      </c>
      <c r="L46" s="21">
        <v>6.9</v>
      </c>
      <c r="M46" s="21">
        <v>14.2</v>
      </c>
      <c r="P46" s="461">
        <v>2004</v>
      </c>
      <c r="Q46" s="454"/>
      <c r="R46" s="454"/>
      <c r="S46" s="454"/>
      <c r="T46" s="454"/>
      <c r="U46" s="455"/>
      <c r="V46" s="462"/>
      <c r="W46" s="461">
        <v>2004</v>
      </c>
      <c r="X46" s="454"/>
      <c r="Y46" s="454"/>
      <c r="Z46" s="454"/>
      <c r="AA46" s="454"/>
      <c r="AB46" s="454"/>
    </row>
    <row r="47" spans="1:28" x14ac:dyDescent="0.2">
      <c r="A47" s="17">
        <v>2005</v>
      </c>
      <c r="B47" s="23">
        <v>49.2</v>
      </c>
      <c r="C47" s="23">
        <v>22.4</v>
      </c>
      <c r="D47" s="23">
        <v>3.7</v>
      </c>
      <c r="E47" s="23">
        <v>5.3</v>
      </c>
      <c r="F47" s="23">
        <v>19.2</v>
      </c>
      <c r="G47" s="23"/>
      <c r="H47" s="17">
        <v>2005</v>
      </c>
      <c r="I47" s="23">
        <v>72.099999999999994</v>
      </c>
      <c r="J47" s="23">
        <v>6.2</v>
      </c>
      <c r="K47" s="23">
        <v>2.2000000000000002</v>
      </c>
      <c r="L47" s="23">
        <v>6.1</v>
      </c>
      <c r="M47" s="23">
        <v>13.1</v>
      </c>
      <c r="P47" s="449">
        <v>2005</v>
      </c>
      <c r="Q47" s="454"/>
      <c r="R47" s="454"/>
      <c r="S47" s="454"/>
      <c r="T47" s="454"/>
      <c r="U47" s="455"/>
      <c r="V47" s="463"/>
      <c r="W47" s="453">
        <v>2005</v>
      </c>
      <c r="X47" s="454"/>
      <c r="Y47" s="454"/>
      <c r="Z47" s="454"/>
      <c r="AA47" s="454"/>
      <c r="AB47" s="454"/>
    </row>
    <row r="48" spans="1:28" x14ac:dyDescent="0.2">
      <c r="A48" s="17">
        <v>2006</v>
      </c>
      <c r="B48" s="23">
        <v>49.5</v>
      </c>
      <c r="C48" s="23">
        <v>22.6</v>
      </c>
      <c r="D48" s="23">
        <v>3.6</v>
      </c>
      <c r="E48" s="23">
        <v>4.9000000000000004</v>
      </c>
      <c r="F48" s="23">
        <v>19.3</v>
      </c>
      <c r="G48" s="23"/>
      <c r="H48" s="17">
        <v>2006</v>
      </c>
      <c r="I48" s="23">
        <v>73.3</v>
      </c>
      <c r="J48" s="23">
        <v>6.2</v>
      </c>
      <c r="K48" s="23">
        <v>2.1</v>
      </c>
      <c r="L48" s="23">
        <v>5.3</v>
      </c>
      <c r="M48" s="23">
        <v>13.1</v>
      </c>
      <c r="P48" s="449">
        <v>2006</v>
      </c>
      <c r="Q48" s="454"/>
      <c r="R48" s="454"/>
      <c r="S48" s="454"/>
      <c r="T48" s="454"/>
      <c r="U48" s="455"/>
      <c r="V48" s="463"/>
      <c r="W48" s="453">
        <v>2006</v>
      </c>
      <c r="X48" s="454"/>
      <c r="Y48" s="454"/>
      <c r="Z48" s="454"/>
      <c r="AA48" s="454"/>
      <c r="AB48" s="454"/>
    </row>
    <row r="49" spans="1:28" x14ac:dyDescent="0.2">
      <c r="A49" s="17">
        <v>2007</v>
      </c>
      <c r="B49" s="23">
        <v>50.5</v>
      </c>
      <c r="C49" s="23">
        <v>22.7</v>
      </c>
      <c r="D49" s="23">
        <v>3.8</v>
      </c>
      <c r="E49" s="23">
        <v>4.3</v>
      </c>
      <c r="F49" s="23">
        <v>18.600000000000001</v>
      </c>
      <c r="G49" s="23"/>
      <c r="H49" s="17">
        <v>2007</v>
      </c>
      <c r="I49" s="23">
        <v>74.400000000000006</v>
      </c>
      <c r="J49" s="23">
        <v>6.4</v>
      </c>
      <c r="K49" s="23">
        <v>2.1</v>
      </c>
      <c r="L49" s="23">
        <v>4.4000000000000004</v>
      </c>
      <c r="M49" s="23">
        <v>12.6</v>
      </c>
      <c r="P49" s="449">
        <v>2007</v>
      </c>
      <c r="Q49" s="454"/>
      <c r="R49" s="454"/>
      <c r="S49" s="454"/>
      <c r="T49" s="454"/>
      <c r="U49" s="455"/>
      <c r="V49" s="463"/>
      <c r="W49" s="453">
        <v>2007</v>
      </c>
      <c r="X49" s="454"/>
      <c r="Y49" s="454"/>
      <c r="Z49" s="454"/>
      <c r="AA49" s="454"/>
      <c r="AB49" s="454"/>
    </row>
    <row r="50" spans="1:28" x14ac:dyDescent="0.2">
      <c r="A50" s="24">
        <v>2008</v>
      </c>
      <c r="B50" s="23">
        <v>51</v>
      </c>
      <c r="C50" s="23">
        <v>22.2</v>
      </c>
      <c r="D50" s="23">
        <v>3.9</v>
      </c>
      <c r="E50" s="23">
        <v>4.3</v>
      </c>
      <c r="F50" s="23">
        <v>18.5</v>
      </c>
      <c r="G50" s="23"/>
      <c r="H50" s="17">
        <v>2008</v>
      </c>
      <c r="I50" s="23">
        <v>74.7</v>
      </c>
      <c r="J50" s="23">
        <v>6.4</v>
      </c>
      <c r="K50" s="23">
        <v>2.2000000000000002</v>
      </c>
      <c r="L50" s="23">
        <v>4.3</v>
      </c>
      <c r="M50" s="23">
        <v>12.3</v>
      </c>
      <c r="P50" s="464">
        <v>2008</v>
      </c>
      <c r="Q50" s="454"/>
      <c r="R50" s="454"/>
      <c r="S50" s="454"/>
      <c r="T50" s="454"/>
      <c r="U50" s="455"/>
      <c r="V50" s="463"/>
      <c r="W50" s="453">
        <v>2008</v>
      </c>
      <c r="X50" s="454"/>
      <c r="Y50" s="454"/>
      <c r="Z50" s="454"/>
      <c r="AA50" s="454"/>
      <c r="AB50" s="454"/>
    </row>
    <row r="51" spans="1:28" x14ac:dyDescent="0.2">
      <c r="A51" s="24">
        <v>2009</v>
      </c>
      <c r="B51" s="25">
        <v>50.2</v>
      </c>
      <c r="C51" s="25">
        <v>21.6</v>
      </c>
      <c r="D51" s="25">
        <v>3.8</v>
      </c>
      <c r="E51" s="25">
        <v>5.5</v>
      </c>
      <c r="F51" s="25">
        <v>18.8</v>
      </c>
      <c r="G51" s="25"/>
      <c r="H51" s="17">
        <v>2009</v>
      </c>
      <c r="I51" s="26">
        <v>71.900000000000006</v>
      </c>
      <c r="J51" s="26">
        <v>6.5</v>
      </c>
      <c r="K51" s="26">
        <v>2.2999999999999998</v>
      </c>
      <c r="L51" s="26">
        <v>6.7</v>
      </c>
      <c r="M51" s="26">
        <v>12.4</v>
      </c>
      <c r="P51" s="464">
        <v>2009</v>
      </c>
      <c r="Q51" s="345"/>
      <c r="R51" s="345"/>
      <c r="S51" s="345"/>
      <c r="T51" s="345"/>
      <c r="U51" s="345"/>
      <c r="V51" s="465"/>
      <c r="W51" s="464">
        <v>2009</v>
      </c>
      <c r="X51" s="345"/>
      <c r="Y51" s="345"/>
      <c r="Z51" s="345"/>
      <c r="AA51" s="345"/>
      <c r="AB51" s="345"/>
    </row>
    <row r="52" spans="1:28" x14ac:dyDescent="0.2">
      <c r="A52" s="27">
        <v>2010</v>
      </c>
      <c r="B52" s="26">
        <v>50.9</v>
      </c>
      <c r="C52" s="26">
        <v>20.9</v>
      </c>
      <c r="D52" s="26">
        <v>3.7</v>
      </c>
      <c r="E52" s="26">
        <v>5.8</v>
      </c>
      <c r="F52" s="26">
        <v>18.5</v>
      </c>
      <c r="G52" s="26"/>
      <c r="H52" s="27">
        <v>2010</v>
      </c>
      <c r="I52" s="26">
        <v>73</v>
      </c>
      <c r="J52" s="26">
        <v>6.3</v>
      </c>
      <c r="K52" s="26">
        <v>2.2000000000000002</v>
      </c>
      <c r="L52" s="26">
        <v>6.7</v>
      </c>
      <c r="M52" s="26">
        <v>11.7</v>
      </c>
      <c r="P52" s="466">
        <v>2010</v>
      </c>
      <c r="Q52" s="345"/>
      <c r="R52" s="345"/>
      <c r="S52" s="345"/>
      <c r="T52" s="345"/>
      <c r="U52" s="345"/>
      <c r="V52" s="462"/>
      <c r="W52" s="466">
        <v>2010</v>
      </c>
      <c r="X52" s="345"/>
      <c r="Y52" s="345"/>
      <c r="Z52" s="345"/>
      <c r="AA52" s="345"/>
      <c r="AB52" s="345"/>
    </row>
    <row r="53" spans="1:28" x14ac:dyDescent="0.2">
      <c r="A53" s="27">
        <v>2011</v>
      </c>
      <c r="B53" s="28">
        <v>52.7</v>
      </c>
      <c r="C53" s="28">
        <v>20.5</v>
      </c>
      <c r="D53" s="28">
        <v>3.8</v>
      </c>
      <c r="E53" s="28">
        <v>5.3</v>
      </c>
      <c r="F53" s="28">
        <v>17.5</v>
      </c>
      <c r="G53" s="28"/>
      <c r="H53" s="29">
        <v>2011</v>
      </c>
      <c r="I53" s="28">
        <v>74.2</v>
      </c>
      <c r="J53" s="28">
        <v>6.1</v>
      </c>
      <c r="K53" s="28">
        <v>2.2999999999999998</v>
      </c>
      <c r="L53" s="28">
        <v>6</v>
      </c>
      <c r="M53" s="28">
        <v>11.3</v>
      </c>
      <c r="P53" s="466">
        <v>2011</v>
      </c>
      <c r="Q53" s="369"/>
      <c r="R53" s="369"/>
      <c r="S53" s="369"/>
      <c r="T53" s="369"/>
      <c r="U53" s="369"/>
      <c r="V53" s="462"/>
      <c r="W53" s="466">
        <v>2011</v>
      </c>
      <c r="X53" s="369"/>
      <c r="Y53" s="369"/>
      <c r="Z53" s="369"/>
      <c r="AA53" s="369"/>
      <c r="AB53" s="369"/>
    </row>
    <row r="54" spans="1:28" x14ac:dyDescent="0.2">
      <c r="A54" s="27">
        <v>2012</v>
      </c>
      <c r="B54" s="14">
        <v>52.7</v>
      </c>
      <c r="C54" s="14">
        <v>20.2</v>
      </c>
      <c r="D54" s="14">
        <v>3.8</v>
      </c>
      <c r="E54" s="14">
        <v>5.5</v>
      </c>
      <c r="F54" s="264">
        <v>18</v>
      </c>
      <c r="G54" s="14"/>
      <c r="H54" s="27">
        <v>2012</v>
      </c>
      <c r="I54" s="14">
        <v>72.900000000000006</v>
      </c>
      <c r="J54" s="14">
        <v>6.4</v>
      </c>
      <c r="K54" s="14">
        <v>2.5</v>
      </c>
      <c r="L54" s="14">
        <v>6.6</v>
      </c>
      <c r="M54" s="14">
        <v>11.5</v>
      </c>
      <c r="P54" s="466">
        <v>2012</v>
      </c>
      <c r="Q54" s="369"/>
      <c r="R54" s="369"/>
      <c r="S54" s="369"/>
      <c r="T54" s="369"/>
      <c r="U54" s="369"/>
      <c r="V54" s="462"/>
      <c r="W54" s="466">
        <v>2012</v>
      </c>
      <c r="X54" s="369"/>
      <c r="Y54" s="369"/>
      <c r="Z54" s="369"/>
      <c r="AA54" s="369"/>
      <c r="AB54" s="369"/>
    </row>
    <row r="55" spans="1:28" x14ac:dyDescent="0.2">
      <c r="A55" s="262">
        <v>2013</v>
      </c>
      <c r="B55" s="264">
        <v>53.6</v>
      </c>
      <c r="C55" s="264">
        <v>19.600000000000001</v>
      </c>
      <c r="D55" s="264">
        <v>3.8</v>
      </c>
      <c r="E55" s="264">
        <v>5.7</v>
      </c>
      <c r="F55" s="264">
        <v>17.100000000000001</v>
      </c>
      <c r="G55" s="265"/>
      <c r="H55" s="263">
        <v>2013</v>
      </c>
      <c r="I55" s="264">
        <v>73.2</v>
      </c>
      <c r="J55" s="264">
        <v>6.4</v>
      </c>
      <c r="K55" s="264">
        <v>2.5</v>
      </c>
      <c r="L55" s="264">
        <v>6.6</v>
      </c>
      <c r="M55" s="264">
        <v>11.2</v>
      </c>
      <c r="P55" s="464">
        <v>2013</v>
      </c>
      <c r="Q55" s="369"/>
      <c r="R55" s="369"/>
      <c r="S55" s="369"/>
      <c r="T55" s="369"/>
      <c r="U55" s="369"/>
      <c r="V55" s="462"/>
      <c r="W55" s="464">
        <v>2013</v>
      </c>
      <c r="X55" s="369"/>
      <c r="Y55" s="369"/>
      <c r="Z55" s="369"/>
      <c r="AA55" s="369"/>
      <c r="AB55" s="369"/>
    </row>
    <row r="56" spans="1:28" x14ac:dyDescent="0.2">
      <c r="A56" s="266">
        <v>2014</v>
      </c>
      <c r="B56" s="264">
        <v>54.2</v>
      </c>
      <c r="C56" s="264">
        <v>19.3</v>
      </c>
      <c r="D56" s="264">
        <v>3.9</v>
      </c>
      <c r="E56" s="264">
        <v>5.6</v>
      </c>
      <c r="F56" s="264">
        <v>16.8</v>
      </c>
      <c r="G56" s="257"/>
      <c r="H56" s="266">
        <v>2014</v>
      </c>
      <c r="I56" s="264">
        <v>73.2</v>
      </c>
      <c r="J56" s="264">
        <v>6.5</v>
      </c>
      <c r="K56" s="264">
        <v>2.2999999999999998</v>
      </c>
      <c r="L56" s="264">
        <v>6.6</v>
      </c>
      <c r="M56" s="264">
        <v>11.2</v>
      </c>
      <c r="P56" s="466">
        <v>2014</v>
      </c>
      <c r="Q56" s="369"/>
      <c r="R56" s="369"/>
      <c r="S56" s="369"/>
      <c r="T56" s="369"/>
      <c r="U56" s="369"/>
      <c r="V56" s="462"/>
      <c r="W56" s="466">
        <v>2014</v>
      </c>
      <c r="X56" s="369"/>
      <c r="Y56" s="369"/>
      <c r="Z56" s="369"/>
      <c r="AA56" s="369"/>
      <c r="AB56" s="369"/>
    </row>
    <row r="57" spans="1:28" x14ac:dyDescent="0.2">
      <c r="A57" s="266">
        <v>2015</v>
      </c>
      <c r="B57" s="344">
        <v>55.2</v>
      </c>
      <c r="C57" s="344">
        <v>19</v>
      </c>
      <c r="D57" s="344">
        <v>4</v>
      </c>
      <c r="E57" s="344">
        <v>5.3</v>
      </c>
      <c r="F57" s="344">
        <v>16.3</v>
      </c>
      <c r="G57" s="257"/>
      <c r="H57" s="266">
        <v>2015</v>
      </c>
      <c r="I57" s="344">
        <v>73.2</v>
      </c>
      <c r="J57" s="344">
        <v>6.7</v>
      </c>
      <c r="K57" s="344">
        <v>2.5</v>
      </c>
      <c r="L57" s="344">
        <v>6.2</v>
      </c>
      <c r="M57" s="344">
        <v>11.3</v>
      </c>
      <c r="P57" s="466">
        <v>2015</v>
      </c>
      <c r="Q57" s="369"/>
      <c r="R57" s="369"/>
      <c r="S57" s="369"/>
      <c r="T57" s="369"/>
      <c r="U57" s="369"/>
      <c r="V57" s="462"/>
      <c r="W57" s="466">
        <v>2015</v>
      </c>
      <c r="X57" s="369"/>
      <c r="Y57" s="369"/>
      <c r="Z57" s="369"/>
      <c r="AA57" s="369"/>
      <c r="AB57" s="369"/>
    </row>
    <row r="58" spans="1:28" x14ac:dyDescent="0.2">
      <c r="A58" s="348">
        <v>2016</v>
      </c>
      <c r="B58" s="345">
        <v>56.4</v>
      </c>
      <c r="C58" s="345">
        <v>18.399999999999999</v>
      </c>
      <c r="D58" s="345">
        <v>4.0999999999999996</v>
      </c>
      <c r="E58" s="345">
        <v>4.8</v>
      </c>
      <c r="F58" s="345">
        <v>16</v>
      </c>
      <c r="G58" s="345"/>
      <c r="H58" s="349">
        <v>2016</v>
      </c>
      <c r="I58" s="345">
        <v>73.900000000000006</v>
      </c>
      <c r="J58" s="345">
        <v>6.7</v>
      </c>
      <c r="K58" s="345">
        <v>2.2999999999999998</v>
      </c>
      <c r="L58" s="345">
        <v>5.9</v>
      </c>
      <c r="M58" s="345">
        <v>11</v>
      </c>
      <c r="P58" s="466">
        <v>2016</v>
      </c>
      <c r="Q58" s="369"/>
      <c r="R58" s="369"/>
      <c r="S58" s="369"/>
      <c r="T58" s="369"/>
      <c r="U58" s="369"/>
      <c r="V58" s="462"/>
      <c r="W58" s="466">
        <v>2016</v>
      </c>
      <c r="X58" s="369"/>
      <c r="Y58" s="369"/>
      <c r="Z58" s="369"/>
      <c r="AA58" s="369"/>
      <c r="AB58" s="369"/>
    </row>
    <row r="59" spans="1:28" x14ac:dyDescent="0.2">
      <c r="A59" s="346">
        <v>2017</v>
      </c>
      <c r="B59" s="347">
        <v>57.5</v>
      </c>
      <c r="C59" s="347">
        <v>17.899999999999999</v>
      </c>
      <c r="D59" s="347">
        <v>4.0999999999999996</v>
      </c>
      <c r="E59" s="347">
        <v>4.8</v>
      </c>
      <c r="F59" s="347">
        <v>15.5</v>
      </c>
      <c r="G59" s="347"/>
      <c r="H59" s="350">
        <v>2017</v>
      </c>
      <c r="I59" s="347">
        <v>74.400000000000006</v>
      </c>
      <c r="J59" s="347">
        <v>6.7</v>
      </c>
      <c r="K59" s="347">
        <v>2.4</v>
      </c>
      <c r="L59" s="347">
        <v>5.7</v>
      </c>
      <c r="M59" s="347">
        <v>10.6</v>
      </c>
      <c r="P59" s="467">
        <v>2017</v>
      </c>
      <c r="Q59" s="473">
        <v>0.6</v>
      </c>
      <c r="R59" s="473">
        <v>0.5</v>
      </c>
      <c r="S59" s="473">
        <v>0.3</v>
      </c>
      <c r="T59" s="473">
        <v>0.3</v>
      </c>
      <c r="U59" s="473">
        <v>0.4</v>
      </c>
      <c r="V59" s="468"/>
      <c r="W59" s="469">
        <v>2017</v>
      </c>
      <c r="X59" s="473">
        <v>0.5</v>
      </c>
      <c r="Y59" s="473">
        <v>0.3</v>
      </c>
      <c r="Z59" s="473">
        <v>0.2</v>
      </c>
      <c r="AA59" s="473">
        <v>0.3</v>
      </c>
      <c r="AB59" s="473">
        <v>0.4</v>
      </c>
    </row>
    <row r="60" spans="1:28" ht="11.25" customHeight="1" x14ac:dyDescent="0.2">
      <c r="A60" s="15" t="s">
        <v>28</v>
      </c>
      <c r="B60" s="406"/>
      <c r="C60" s="406"/>
      <c r="D60" s="406"/>
      <c r="E60" s="406"/>
      <c r="F60" s="406"/>
      <c r="G60" s="406"/>
      <c r="H60" s="406"/>
      <c r="I60" s="406"/>
      <c r="J60" s="406"/>
      <c r="K60" s="406"/>
      <c r="L60" s="406"/>
      <c r="M60" s="406"/>
      <c r="P60" s="471" t="s">
        <v>107</v>
      </c>
      <c r="Q60" s="472"/>
      <c r="R60" s="472"/>
      <c r="S60" s="472"/>
      <c r="T60" s="472"/>
      <c r="U60" s="472"/>
      <c r="V60" s="472"/>
      <c r="W60" s="472"/>
      <c r="X60" s="472"/>
      <c r="Y60" s="472"/>
      <c r="Z60" s="472"/>
      <c r="AA60" s="472"/>
      <c r="AB60" s="472"/>
    </row>
    <row r="61" spans="1:28" ht="14.25" x14ac:dyDescent="0.2">
      <c r="B61" s="12"/>
      <c r="C61" s="12"/>
      <c r="D61" s="12"/>
      <c r="E61" s="12"/>
      <c r="F61" s="12"/>
      <c r="G61" s="12"/>
      <c r="H61" s="12"/>
      <c r="I61" s="12"/>
      <c r="J61" s="12"/>
      <c r="K61" s="12"/>
      <c r="L61" s="12"/>
      <c r="M61" s="12"/>
      <c r="P61" s="472"/>
      <c r="Q61" s="472"/>
      <c r="R61" s="472"/>
      <c r="S61" s="472"/>
      <c r="T61" s="472"/>
      <c r="U61" s="472"/>
      <c r="V61" s="472"/>
      <c r="W61" s="472"/>
      <c r="X61" s="472"/>
      <c r="Y61" s="472"/>
      <c r="Z61" s="472"/>
      <c r="AA61" s="472"/>
      <c r="AB61" s="472"/>
    </row>
    <row r="62" spans="1:28" x14ac:dyDescent="0.2">
      <c r="P62" s="472"/>
      <c r="Q62" s="472"/>
      <c r="R62" s="472"/>
      <c r="S62" s="472"/>
      <c r="T62" s="472"/>
      <c r="U62" s="472"/>
      <c r="V62" s="472"/>
      <c r="W62" s="472"/>
      <c r="X62" s="472"/>
      <c r="Y62" s="472"/>
      <c r="Z62" s="472"/>
      <c r="AA62" s="472"/>
      <c r="AB62" s="472"/>
    </row>
  </sheetData>
  <mergeCells count="2">
    <mergeCell ref="P10:U10"/>
    <mergeCell ref="W10:AB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workbookViewId="0"/>
  </sheetViews>
  <sheetFormatPr defaultRowHeight="12.75" x14ac:dyDescent="0.2"/>
  <cols>
    <col min="1" max="1" width="24.140625" customWidth="1"/>
    <col min="2" max="2" width="11" customWidth="1"/>
    <col min="7" max="7" width="10.7109375" customWidth="1"/>
    <col min="10" max="10" width="21.7109375" bestFit="1" customWidth="1"/>
  </cols>
  <sheetData>
    <row r="1" spans="1:16" s="324" customFormat="1" x14ac:dyDescent="0.2">
      <c r="J1" s="440" t="s">
        <v>302</v>
      </c>
    </row>
    <row r="2" spans="1:16" x14ac:dyDescent="0.2">
      <c r="J2" s="444" t="s">
        <v>303</v>
      </c>
    </row>
    <row r="3" spans="1:16" s="324" customFormat="1" x14ac:dyDescent="0.2">
      <c r="J3" s="444"/>
    </row>
    <row r="4" spans="1:16" x14ac:dyDescent="0.2">
      <c r="A4" s="620" t="s">
        <v>248</v>
      </c>
      <c r="B4" s="620"/>
      <c r="C4" s="620"/>
      <c r="D4" s="620"/>
      <c r="E4" s="620"/>
      <c r="F4" s="620"/>
      <c r="G4" s="620"/>
      <c r="H4" s="395"/>
      <c r="J4" s="620" t="s">
        <v>248</v>
      </c>
      <c r="K4" s="620"/>
      <c r="L4" s="620"/>
      <c r="M4" s="620"/>
      <c r="N4" s="620"/>
      <c r="O4" s="620"/>
      <c r="P4" s="620"/>
    </row>
    <row r="5" spans="1:16" s="324" customFormat="1" x14ac:dyDescent="0.2">
      <c r="A5" s="620"/>
      <c r="B5" s="620"/>
      <c r="C5" s="620"/>
      <c r="D5" s="620"/>
      <c r="E5" s="620"/>
      <c r="F5" s="620"/>
      <c r="G5" s="620"/>
      <c r="H5" s="395"/>
      <c r="J5" s="620"/>
      <c r="K5" s="620"/>
      <c r="L5" s="620"/>
      <c r="M5" s="620"/>
      <c r="N5" s="620"/>
      <c r="O5" s="620"/>
      <c r="P5" s="620"/>
    </row>
    <row r="6" spans="1:16" x14ac:dyDescent="0.2">
      <c r="A6" s="395" t="s">
        <v>249</v>
      </c>
      <c r="B6" s="395"/>
      <c r="C6" s="395"/>
      <c r="D6" s="395"/>
      <c r="E6" s="395"/>
      <c r="F6" s="395"/>
      <c r="G6" s="395"/>
      <c r="H6" s="395"/>
      <c r="J6" s="395" t="s">
        <v>249</v>
      </c>
      <c r="K6" s="395"/>
      <c r="L6" s="395"/>
      <c r="M6" s="395"/>
      <c r="N6" s="395"/>
      <c r="O6" s="395"/>
      <c r="P6" s="395"/>
    </row>
    <row r="7" spans="1:16" s="324" customFormat="1" x14ac:dyDescent="0.2">
      <c r="A7" s="395"/>
      <c r="B7" s="395"/>
      <c r="C7" s="395"/>
      <c r="D7" s="395"/>
      <c r="E7" s="395"/>
      <c r="F7" s="395"/>
      <c r="G7" s="395"/>
      <c r="H7" s="395"/>
    </row>
    <row r="8" spans="1:16" s="324" customFormat="1" x14ac:dyDescent="0.2">
      <c r="A8" s="620" t="s">
        <v>358</v>
      </c>
      <c r="B8" s="620"/>
      <c r="C8" s="620"/>
      <c r="D8" s="620"/>
      <c r="E8" s="620"/>
      <c r="F8" s="620"/>
      <c r="G8" s="620"/>
      <c r="H8" s="395"/>
      <c r="J8" s="620" t="s">
        <v>358</v>
      </c>
      <c r="K8" s="620"/>
      <c r="L8" s="620"/>
      <c r="M8" s="620"/>
      <c r="N8" s="620"/>
      <c r="O8" s="620"/>
      <c r="P8" s="620"/>
    </row>
    <row r="9" spans="1:16" s="324" customFormat="1" x14ac:dyDescent="0.2">
      <c r="A9" s="620"/>
      <c r="B9" s="620"/>
      <c r="C9" s="620"/>
      <c r="D9" s="620"/>
      <c r="E9" s="620"/>
      <c r="F9" s="620"/>
      <c r="G9" s="620"/>
      <c r="H9" s="395"/>
      <c r="J9" s="620"/>
      <c r="K9" s="620"/>
      <c r="L9" s="620"/>
      <c r="M9" s="620"/>
      <c r="N9" s="620"/>
      <c r="O9" s="620"/>
      <c r="P9" s="620"/>
    </row>
    <row r="10" spans="1:16" s="324" customFormat="1" x14ac:dyDescent="0.2">
      <c r="A10" s="595" t="s">
        <v>359</v>
      </c>
      <c r="B10" s="529"/>
      <c r="C10" s="529"/>
      <c r="D10" s="529"/>
      <c r="E10" s="529"/>
      <c r="F10" s="529"/>
      <c r="G10" s="529"/>
      <c r="H10" s="395"/>
      <c r="J10" s="595" t="s">
        <v>359</v>
      </c>
      <c r="K10" s="529"/>
      <c r="L10" s="529"/>
      <c r="M10" s="529"/>
      <c r="N10" s="529"/>
      <c r="O10" s="529"/>
      <c r="P10" s="529"/>
    </row>
    <row r="11" spans="1:16" ht="13.5" x14ac:dyDescent="0.2">
      <c r="A11" s="416"/>
      <c r="B11" s="619" t="s">
        <v>266</v>
      </c>
      <c r="C11" s="619"/>
      <c r="D11" s="417" t="s">
        <v>267</v>
      </c>
      <c r="E11" s="417"/>
      <c r="F11" s="619" t="s">
        <v>268</v>
      </c>
      <c r="G11" s="619"/>
      <c r="H11" s="396"/>
      <c r="J11" s="477"/>
      <c r="K11" s="621" t="s">
        <v>311</v>
      </c>
      <c r="L11" s="621"/>
      <c r="M11" s="478" t="s">
        <v>312</v>
      </c>
      <c r="N11" s="478"/>
      <c r="O11" s="621" t="s">
        <v>313</v>
      </c>
      <c r="P11" s="621"/>
    </row>
    <row r="12" spans="1:16" ht="24" x14ac:dyDescent="0.2">
      <c r="A12" s="368"/>
      <c r="B12" s="407" t="s">
        <v>262</v>
      </c>
      <c r="C12" s="407" t="s">
        <v>250</v>
      </c>
      <c r="D12" s="407" t="s">
        <v>262</v>
      </c>
      <c r="E12" s="407" t="s">
        <v>250</v>
      </c>
      <c r="F12" s="407" t="s">
        <v>262</v>
      </c>
      <c r="G12" s="407" t="s">
        <v>250</v>
      </c>
      <c r="H12" s="396"/>
      <c r="J12" s="479"/>
      <c r="K12" s="480" t="s">
        <v>262</v>
      </c>
      <c r="L12" s="480" t="s">
        <v>250</v>
      </c>
      <c r="M12" s="480" t="s">
        <v>262</v>
      </c>
      <c r="N12" s="480" t="s">
        <v>250</v>
      </c>
      <c r="O12" s="480" t="s">
        <v>262</v>
      </c>
      <c r="P12" s="480" t="s">
        <v>250</v>
      </c>
    </row>
    <row r="13" spans="1:16" x14ac:dyDescent="0.2">
      <c r="A13" s="377" t="s">
        <v>2</v>
      </c>
      <c r="B13" s="366"/>
      <c r="C13" s="366"/>
      <c r="D13" s="366"/>
      <c r="E13" s="366"/>
      <c r="F13" s="366"/>
      <c r="G13" s="366"/>
      <c r="H13" s="396"/>
      <c r="J13" s="481" t="s">
        <v>2</v>
      </c>
      <c r="K13" s="475"/>
      <c r="L13" s="475"/>
      <c r="M13" s="475"/>
      <c r="N13" s="475"/>
      <c r="O13" s="475"/>
      <c r="P13" s="475"/>
    </row>
    <row r="14" spans="1:16" x14ac:dyDescent="0.2">
      <c r="A14" s="408" t="s">
        <v>251</v>
      </c>
      <c r="B14" s="474">
        <v>63.8</v>
      </c>
      <c r="C14" s="474">
        <v>38.700000000000003</v>
      </c>
      <c r="D14" s="474">
        <v>5.7</v>
      </c>
      <c r="E14" s="474">
        <v>32.5</v>
      </c>
      <c r="F14" s="474">
        <v>67.7</v>
      </c>
      <c r="G14" s="474">
        <v>57.3</v>
      </c>
      <c r="H14" s="396"/>
      <c r="J14" s="482" t="s">
        <v>251</v>
      </c>
      <c r="K14" s="474">
        <v>2.8</v>
      </c>
      <c r="L14" s="474">
        <v>3.3</v>
      </c>
      <c r="M14" s="474">
        <v>1.3</v>
      </c>
      <c r="N14" s="474">
        <v>3.2</v>
      </c>
      <c r="O14" s="474">
        <v>2.7</v>
      </c>
      <c r="P14" s="474">
        <v>3.4</v>
      </c>
    </row>
    <row r="15" spans="1:16" x14ac:dyDescent="0.2">
      <c r="A15" s="408" t="s">
        <v>252</v>
      </c>
      <c r="B15" s="474">
        <v>83.8</v>
      </c>
      <c r="C15" s="474">
        <v>69.7</v>
      </c>
      <c r="D15" s="474">
        <v>3.3</v>
      </c>
      <c r="E15" s="474">
        <v>12</v>
      </c>
      <c r="F15" s="474">
        <v>86.6</v>
      </c>
      <c r="G15" s="474">
        <v>79.099999999999994</v>
      </c>
      <c r="H15" s="396"/>
      <c r="J15" s="482" t="s">
        <v>252</v>
      </c>
      <c r="K15" s="474">
        <v>0.8</v>
      </c>
      <c r="L15" s="474">
        <v>2.2000000000000002</v>
      </c>
      <c r="M15" s="474">
        <v>0.3</v>
      </c>
      <c r="N15" s="474">
        <v>1.4</v>
      </c>
      <c r="O15" s="474">
        <v>0.7</v>
      </c>
      <c r="P15" s="474">
        <v>1.9</v>
      </c>
    </row>
    <row r="16" spans="1:16" x14ac:dyDescent="0.2">
      <c r="A16" s="408" t="s">
        <v>253</v>
      </c>
      <c r="B16" s="474">
        <v>91.4</v>
      </c>
      <c r="C16" s="474">
        <v>76.400000000000006</v>
      </c>
      <c r="D16" s="474">
        <v>1.9</v>
      </c>
      <c r="E16" s="474">
        <v>9.4</v>
      </c>
      <c r="F16" s="474">
        <v>93.1</v>
      </c>
      <c r="G16" s="474">
        <v>84.4</v>
      </c>
      <c r="H16" s="396"/>
      <c r="J16" s="482" t="s">
        <v>253</v>
      </c>
      <c r="K16" s="474">
        <v>0.5</v>
      </c>
      <c r="L16" s="474">
        <v>1.6</v>
      </c>
      <c r="M16" s="474">
        <v>0.2</v>
      </c>
      <c r="N16" s="474">
        <v>0.9</v>
      </c>
      <c r="O16" s="474">
        <v>0.4</v>
      </c>
      <c r="P16" s="474">
        <v>1.5</v>
      </c>
    </row>
    <row r="17" spans="1:16" x14ac:dyDescent="0.2">
      <c r="A17" s="408" t="s">
        <v>254</v>
      </c>
      <c r="B17" s="474">
        <v>37.799999999999997</v>
      </c>
      <c r="C17" s="474">
        <v>56.4</v>
      </c>
      <c r="D17" s="474">
        <v>8.9</v>
      </c>
      <c r="E17" s="474">
        <v>12.2</v>
      </c>
      <c r="F17" s="474">
        <v>41.5</v>
      </c>
      <c r="G17" s="474">
        <v>64.2</v>
      </c>
      <c r="H17" s="396"/>
      <c r="J17" s="482" t="s">
        <v>254</v>
      </c>
      <c r="K17" s="474">
        <v>0</v>
      </c>
      <c r="L17" s="474">
        <v>16</v>
      </c>
      <c r="M17" s="474">
        <v>0</v>
      </c>
      <c r="N17" s="474">
        <v>0</v>
      </c>
      <c r="O17" s="474">
        <v>23</v>
      </c>
      <c r="P17" s="474">
        <v>16</v>
      </c>
    </row>
    <row r="18" spans="1:16" x14ac:dyDescent="0.2">
      <c r="A18" s="409" t="s">
        <v>147</v>
      </c>
      <c r="B18" s="474">
        <v>86.9</v>
      </c>
      <c r="C18" s="474">
        <v>67.3</v>
      </c>
      <c r="D18" s="474">
        <v>2.6</v>
      </c>
      <c r="E18" s="474">
        <v>13.4</v>
      </c>
      <c r="F18" s="474">
        <v>89.2</v>
      </c>
      <c r="G18" s="474">
        <v>77.7</v>
      </c>
      <c r="H18" s="396"/>
      <c r="J18" s="483" t="s">
        <v>147</v>
      </c>
      <c r="K18" s="474">
        <v>0.4</v>
      </c>
      <c r="L18" s="474">
        <v>1.2</v>
      </c>
      <c r="M18" s="474">
        <v>0.2</v>
      </c>
      <c r="N18" s="474">
        <v>0.8</v>
      </c>
      <c r="O18" s="474">
        <v>0.4</v>
      </c>
      <c r="P18" s="474">
        <v>1.1000000000000001</v>
      </c>
    </row>
    <row r="19" spans="1:16" x14ac:dyDescent="0.2">
      <c r="A19" s="410" t="s">
        <v>3</v>
      </c>
      <c r="B19" s="475"/>
      <c r="C19" s="475"/>
      <c r="D19" s="475"/>
      <c r="E19" s="475"/>
      <c r="F19" s="475"/>
      <c r="G19" s="475"/>
      <c r="H19" s="396"/>
      <c r="J19" s="410" t="s">
        <v>3</v>
      </c>
      <c r="K19" s="475"/>
      <c r="L19" s="475"/>
      <c r="M19" s="475"/>
      <c r="N19" s="475"/>
      <c r="O19" s="475"/>
      <c r="P19" s="475"/>
    </row>
    <row r="20" spans="1:16" x14ac:dyDescent="0.2">
      <c r="A20" s="408" t="s">
        <v>251</v>
      </c>
      <c r="B20" s="474">
        <v>76.099999999999994</v>
      </c>
      <c r="C20" s="474">
        <v>59.6</v>
      </c>
      <c r="D20" s="474">
        <v>5</v>
      </c>
      <c r="E20" s="474">
        <v>25.9</v>
      </c>
      <c r="F20" s="474">
        <v>80.099999999999994</v>
      </c>
      <c r="G20" s="474">
        <v>80.5</v>
      </c>
      <c r="H20" s="396"/>
      <c r="J20" s="482" t="s">
        <v>251</v>
      </c>
      <c r="K20" s="474">
        <v>1.8</v>
      </c>
      <c r="L20" s="474">
        <v>3.4</v>
      </c>
      <c r="M20" s="474">
        <v>0.8</v>
      </c>
      <c r="N20" s="474">
        <v>2.8</v>
      </c>
      <c r="O20" s="474">
        <v>1.7</v>
      </c>
      <c r="P20" s="474">
        <v>2.7</v>
      </c>
    </row>
    <row r="21" spans="1:16" x14ac:dyDescent="0.2">
      <c r="A21" s="408" t="s">
        <v>252</v>
      </c>
      <c r="B21" s="474">
        <v>89.7</v>
      </c>
      <c r="C21" s="474">
        <v>76.5</v>
      </c>
      <c r="D21" s="474">
        <v>3.2</v>
      </c>
      <c r="E21" s="474">
        <v>13</v>
      </c>
      <c r="F21" s="474">
        <v>92.7</v>
      </c>
      <c r="G21" s="474">
        <v>87.9</v>
      </c>
      <c r="H21" s="396"/>
      <c r="J21" s="482" t="s">
        <v>252</v>
      </c>
      <c r="K21" s="474">
        <v>0.5</v>
      </c>
      <c r="L21" s="474">
        <v>1.9</v>
      </c>
      <c r="M21" s="474">
        <v>0.3</v>
      </c>
      <c r="N21" s="474">
        <v>1.4</v>
      </c>
      <c r="O21" s="474">
        <v>0.4</v>
      </c>
      <c r="P21" s="474">
        <v>1.4</v>
      </c>
    </row>
    <row r="22" spans="1:16" x14ac:dyDescent="0.2">
      <c r="A22" s="408" t="s">
        <v>253</v>
      </c>
      <c r="B22" s="474">
        <v>91.7</v>
      </c>
      <c r="C22" s="474">
        <v>81.900000000000006</v>
      </c>
      <c r="D22" s="474">
        <v>2.7</v>
      </c>
      <c r="E22" s="474">
        <v>10.9</v>
      </c>
      <c r="F22" s="474">
        <v>94.3</v>
      </c>
      <c r="G22" s="474">
        <v>91.9</v>
      </c>
      <c r="H22" s="396"/>
      <c r="J22" s="482" t="s">
        <v>253</v>
      </c>
      <c r="K22" s="474">
        <v>0.5</v>
      </c>
      <c r="L22" s="474">
        <v>1.5</v>
      </c>
      <c r="M22" s="474">
        <v>0.2</v>
      </c>
      <c r="N22" s="474">
        <v>1</v>
      </c>
      <c r="O22" s="474">
        <v>0.5</v>
      </c>
      <c r="P22" s="474">
        <v>1.1000000000000001</v>
      </c>
    </row>
    <row r="23" spans="1:16" x14ac:dyDescent="0.2">
      <c r="A23" s="408" t="s">
        <v>254</v>
      </c>
      <c r="B23" s="474">
        <v>36.1</v>
      </c>
      <c r="C23" s="474">
        <v>75.8</v>
      </c>
      <c r="D23" s="474">
        <v>3.3</v>
      </c>
      <c r="E23" s="474">
        <v>11.1</v>
      </c>
      <c r="F23" s="474">
        <v>37.4</v>
      </c>
      <c r="G23" s="474">
        <v>85.3</v>
      </c>
      <c r="H23" s="396"/>
      <c r="J23" s="482" t="s">
        <v>254</v>
      </c>
      <c r="K23" s="474">
        <v>0</v>
      </c>
      <c r="L23" s="474">
        <v>8.6</v>
      </c>
      <c r="M23" s="474">
        <v>0</v>
      </c>
      <c r="N23" s="474">
        <v>5.0999999999999996</v>
      </c>
      <c r="O23" s="474">
        <v>0</v>
      </c>
      <c r="P23" s="474">
        <v>7.2</v>
      </c>
    </row>
    <row r="24" spans="1:16" x14ac:dyDescent="0.2">
      <c r="A24" s="411" t="s">
        <v>147</v>
      </c>
      <c r="B24" s="476">
        <v>89.3</v>
      </c>
      <c r="C24" s="476">
        <v>75.900000000000006</v>
      </c>
      <c r="D24" s="476">
        <v>3.1</v>
      </c>
      <c r="E24" s="476">
        <v>14.1</v>
      </c>
      <c r="F24" s="476">
        <v>92.2</v>
      </c>
      <c r="G24" s="476">
        <v>88.4</v>
      </c>
      <c r="H24" s="396"/>
      <c r="J24" s="484" t="s">
        <v>147</v>
      </c>
      <c r="K24" s="476">
        <v>0.4</v>
      </c>
      <c r="L24" s="476">
        <v>1.1000000000000001</v>
      </c>
      <c r="M24" s="476">
        <v>0.2</v>
      </c>
      <c r="N24" s="476">
        <v>0.8</v>
      </c>
      <c r="O24" s="476">
        <v>0.3</v>
      </c>
      <c r="P24" s="476">
        <v>0.8</v>
      </c>
    </row>
    <row r="25" spans="1:16" ht="14.25" x14ac:dyDescent="0.2">
      <c r="A25" s="397" t="s">
        <v>255</v>
      </c>
      <c r="B25" s="412"/>
      <c r="C25" s="412"/>
      <c r="D25" s="412"/>
      <c r="E25" s="412"/>
      <c r="F25" s="412"/>
      <c r="G25" s="412"/>
      <c r="H25" s="398"/>
      <c r="J25" s="15" t="s">
        <v>28</v>
      </c>
    </row>
    <row r="26" spans="1:16" ht="14.25" x14ac:dyDescent="0.2">
      <c r="A26" s="413" t="s">
        <v>256</v>
      </c>
      <c r="B26" s="414"/>
      <c r="C26" s="414"/>
      <c r="D26" s="415"/>
      <c r="E26" s="412"/>
      <c r="F26" s="412"/>
      <c r="G26" s="412"/>
      <c r="H26" s="398"/>
    </row>
    <row r="27" spans="1:16" x14ac:dyDescent="0.2">
      <c r="A27" s="399" t="s">
        <v>257</v>
      </c>
      <c r="B27" s="400"/>
      <c r="C27" s="400"/>
      <c r="D27" s="306"/>
      <c r="E27" s="324"/>
      <c r="F27" s="324"/>
      <c r="G27" s="324"/>
      <c r="H27" s="324"/>
    </row>
    <row r="28" spans="1:16" x14ac:dyDescent="0.2">
      <c r="A28" s="401" t="s">
        <v>258</v>
      </c>
      <c r="B28" s="400"/>
      <c r="C28" s="400"/>
      <c r="D28" s="306"/>
      <c r="E28" s="324"/>
      <c r="F28" s="324"/>
      <c r="G28" s="324"/>
      <c r="H28" s="324"/>
    </row>
  </sheetData>
  <mergeCells count="8">
    <mergeCell ref="B11:C11"/>
    <mergeCell ref="F11:G11"/>
    <mergeCell ref="A4:G5"/>
    <mergeCell ref="K11:L11"/>
    <mergeCell ref="O11:P11"/>
    <mergeCell ref="J4:P5"/>
    <mergeCell ref="A8:G9"/>
    <mergeCell ref="J8:P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heetViews>
  <sheetFormatPr defaultRowHeight="12.75" x14ac:dyDescent="0.2"/>
  <sheetData>
    <row r="1" spans="1:13" x14ac:dyDescent="0.2">
      <c r="K1" s="440" t="s">
        <v>302</v>
      </c>
      <c r="L1" s="324"/>
      <c r="M1" s="324"/>
    </row>
    <row r="2" spans="1:13" s="313" customFormat="1" x14ac:dyDescent="0.2">
      <c r="K2" s="444" t="s">
        <v>303</v>
      </c>
      <c r="L2" s="324"/>
      <c r="M2" s="324"/>
    </row>
    <row r="3" spans="1:13" s="313" customFormat="1" x14ac:dyDescent="0.2">
      <c r="K3" s="440"/>
      <c r="L3" s="324"/>
      <c r="M3" s="324"/>
    </row>
    <row r="4" spans="1:13" s="324" customFormat="1" x14ac:dyDescent="0.2">
      <c r="A4" s="37" t="s">
        <v>211</v>
      </c>
      <c r="K4" s="37" t="s">
        <v>320</v>
      </c>
    </row>
    <row r="5" spans="1:13" s="324" customFormat="1" x14ac:dyDescent="0.2">
      <c r="A5" s="135" t="s">
        <v>38</v>
      </c>
      <c r="K5" s="287" t="s">
        <v>38</v>
      </c>
    </row>
    <row r="6" spans="1:13" s="324" customFormat="1" x14ac:dyDescent="0.2">
      <c r="A6" s="135"/>
      <c r="K6" s="287"/>
    </row>
    <row r="7" spans="1:13" x14ac:dyDescent="0.2">
      <c r="A7" s="37" t="s">
        <v>374</v>
      </c>
      <c r="B7" s="37"/>
      <c r="C7" s="37"/>
      <c r="D7" s="37"/>
      <c r="E7" s="37"/>
      <c r="F7" s="36"/>
      <c r="G7" s="36"/>
      <c r="H7" s="36"/>
      <c r="K7" s="37" t="s">
        <v>375</v>
      </c>
      <c r="L7" s="324"/>
      <c r="M7" s="324"/>
    </row>
    <row r="8" spans="1:13" x14ac:dyDescent="0.2">
      <c r="A8" s="135" t="s">
        <v>314</v>
      </c>
      <c r="B8" s="38"/>
      <c r="C8" s="38"/>
      <c r="D8" s="38"/>
      <c r="E8" s="38"/>
      <c r="F8" s="38"/>
      <c r="G8" s="38"/>
      <c r="H8" s="38"/>
      <c r="K8" s="287" t="s">
        <v>314</v>
      </c>
      <c r="L8" s="324"/>
      <c r="M8" s="324"/>
    </row>
    <row r="9" spans="1:13" x14ac:dyDescent="0.2">
      <c r="A9" s="626" t="s">
        <v>39</v>
      </c>
      <c r="B9" s="628">
        <v>1987</v>
      </c>
      <c r="C9" s="628"/>
      <c r="D9" s="628">
        <v>2000</v>
      </c>
      <c r="E9" s="628"/>
      <c r="F9" s="629">
        <v>2017</v>
      </c>
      <c r="G9" s="629"/>
      <c r="H9" s="36"/>
      <c r="K9" s="622" t="s">
        <v>39</v>
      </c>
      <c r="L9" s="624">
        <v>2017</v>
      </c>
      <c r="M9" s="624"/>
    </row>
    <row r="10" spans="1:13" x14ac:dyDescent="0.2">
      <c r="A10" s="627"/>
      <c r="B10" s="41" t="s">
        <v>40</v>
      </c>
      <c r="C10" s="41" t="s">
        <v>41</v>
      </c>
      <c r="D10" s="41" t="s">
        <v>40</v>
      </c>
      <c r="E10" s="41" t="s">
        <v>41</v>
      </c>
      <c r="F10" s="41" t="s">
        <v>40</v>
      </c>
      <c r="G10" s="41" t="s">
        <v>41</v>
      </c>
      <c r="H10" s="36"/>
      <c r="K10" s="623"/>
      <c r="L10" s="486" t="s">
        <v>2</v>
      </c>
      <c r="M10" s="486" t="s">
        <v>3</v>
      </c>
    </row>
    <row r="11" spans="1:13" x14ac:dyDescent="0.2">
      <c r="A11" s="36" t="s">
        <v>42</v>
      </c>
      <c r="B11" s="5">
        <v>77.2</v>
      </c>
      <c r="C11" s="5">
        <v>77.5</v>
      </c>
      <c r="D11" s="5">
        <v>58.6</v>
      </c>
      <c r="E11" s="5">
        <v>63.6</v>
      </c>
      <c r="F11" s="333">
        <v>61.5</v>
      </c>
      <c r="G11" s="333">
        <v>63.8</v>
      </c>
      <c r="H11" s="36"/>
      <c r="K11" s="487" t="s">
        <v>42</v>
      </c>
      <c r="L11" s="333">
        <v>2.2000000000000002</v>
      </c>
      <c r="M11" s="333">
        <v>2</v>
      </c>
    </row>
    <row r="12" spans="1:13" x14ac:dyDescent="0.2">
      <c r="A12" s="36" t="s">
        <v>43</v>
      </c>
      <c r="B12" s="5">
        <v>86.9</v>
      </c>
      <c r="C12" s="5">
        <v>91</v>
      </c>
      <c r="D12" s="5">
        <v>77.8</v>
      </c>
      <c r="E12" s="5">
        <v>84.6</v>
      </c>
      <c r="F12" s="333">
        <v>79.7</v>
      </c>
      <c r="G12" s="333">
        <v>84.7</v>
      </c>
      <c r="H12" s="36"/>
      <c r="K12" s="487" t="s">
        <v>43</v>
      </c>
      <c r="L12" s="333">
        <v>1.1000000000000001</v>
      </c>
      <c r="M12" s="333">
        <v>0.9</v>
      </c>
    </row>
    <row r="13" spans="1:13" x14ac:dyDescent="0.2">
      <c r="A13" s="36" t="s">
        <v>44</v>
      </c>
      <c r="B13" s="5">
        <v>90.1</v>
      </c>
      <c r="C13" s="5">
        <v>94.8</v>
      </c>
      <c r="D13" s="5">
        <v>84</v>
      </c>
      <c r="E13" s="5">
        <v>88.4</v>
      </c>
      <c r="F13" s="333">
        <v>85.9</v>
      </c>
      <c r="G13" s="333">
        <v>90.8</v>
      </c>
      <c r="H13" s="36"/>
      <c r="K13" s="487" t="s">
        <v>44</v>
      </c>
      <c r="L13" s="333">
        <v>0.9</v>
      </c>
      <c r="M13" s="333">
        <v>0.7</v>
      </c>
    </row>
    <row r="14" spans="1:13" x14ac:dyDescent="0.2">
      <c r="A14" s="36" t="s">
        <v>45</v>
      </c>
      <c r="B14" s="5">
        <v>89</v>
      </c>
      <c r="C14" s="5">
        <v>93.8</v>
      </c>
      <c r="D14" s="5">
        <v>84.2</v>
      </c>
      <c r="E14" s="5">
        <v>87</v>
      </c>
      <c r="F14" s="333">
        <v>87</v>
      </c>
      <c r="G14" s="333">
        <v>90.1</v>
      </c>
      <c r="H14" s="36"/>
      <c r="K14" s="487" t="s">
        <v>45</v>
      </c>
      <c r="L14" s="333">
        <v>0.8</v>
      </c>
      <c r="M14" s="333">
        <v>0.7</v>
      </c>
    </row>
    <row r="15" spans="1:13" x14ac:dyDescent="0.2">
      <c r="A15" s="36" t="s">
        <v>46</v>
      </c>
      <c r="B15" s="5">
        <v>62.2</v>
      </c>
      <c r="C15" s="5">
        <v>73.400000000000006</v>
      </c>
      <c r="D15" s="5">
        <v>62.5</v>
      </c>
      <c r="E15" s="5">
        <v>67.8</v>
      </c>
      <c r="F15" s="333">
        <v>74.599999999999994</v>
      </c>
      <c r="G15" s="333">
        <v>78.5</v>
      </c>
      <c r="H15" s="36"/>
      <c r="K15" s="487" t="s">
        <v>46</v>
      </c>
      <c r="L15" s="333">
        <v>1.1000000000000001</v>
      </c>
      <c r="M15" s="333">
        <v>1.1000000000000001</v>
      </c>
    </row>
    <row r="16" spans="1:13" x14ac:dyDescent="0.2">
      <c r="A16" s="39" t="s">
        <v>37</v>
      </c>
      <c r="B16" s="4">
        <v>82.2</v>
      </c>
      <c r="C16" s="4">
        <v>87.7</v>
      </c>
      <c r="D16" s="4">
        <v>75.8</v>
      </c>
      <c r="E16" s="4">
        <v>80.7</v>
      </c>
      <c r="F16" s="4">
        <v>79.8</v>
      </c>
      <c r="G16" s="4">
        <v>83.8</v>
      </c>
      <c r="H16" s="36"/>
      <c r="K16" s="488" t="s">
        <v>37</v>
      </c>
      <c r="L16" s="530">
        <v>0.5</v>
      </c>
      <c r="M16" s="530">
        <v>0.4</v>
      </c>
    </row>
    <row r="17" spans="1:11" ht="14.25" x14ac:dyDescent="0.2">
      <c r="A17" s="40" t="s">
        <v>28</v>
      </c>
      <c r="B17" s="34"/>
      <c r="C17" s="34"/>
      <c r="D17" s="34"/>
      <c r="E17" s="34"/>
      <c r="F17" s="34"/>
      <c r="G17" s="34"/>
      <c r="H17" s="34"/>
      <c r="K17" s="15" t="s">
        <v>28</v>
      </c>
    </row>
    <row r="20" spans="1:11" ht="14.25" x14ac:dyDescent="0.2">
      <c r="A20" s="34"/>
      <c r="B20" s="34"/>
      <c r="C20" s="34"/>
      <c r="D20" s="34"/>
      <c r="E20" s="34"/>
      <c r="F20" s="34"/>
      <c r="G20" s="34"/>
      <c r="H20" s="35"/>
    </row>
    <row r="30" spans="1:11" ht="14.25" x14ac:dyDescent="0.2">
      <c r="B30" s="282"/>
      <c r="C30" s="282"/>
      <c r="D30" s="282"/>
    </row>
    <row r="31" spans="1:11" x14ac:dyDescent="0.2">
      <c r="B31" s="285"/>
      <c r="C31" s="285"/>
      <c r="D31" s="285"/>
    </row>
    <row r="32" spans="1:11" ht="14.25" customHeight="1" x14ac:dyDescent="0.2">
      <c r="A32" s="280"/>
      <c r="B32" s="625"/>
      <c r="C32" s="625"/>
      <c r="D32" s="282"/>
    </row>
    <row r="33" spans="1:4" ht="14.25" x14ac:dyDescent="0.2">
      <c r="A33" s="280"/>
      <c r="B33" s="279"/>
      <c r="C33" s="279"/>
      <c r="D33" s="282"/>
    </row>
    <row r="34" spans="1:4" ht="14.25" x14ac:dyDescent="0.2">
      <c r="A34" s="283"/>
      <c r="B34" s="284"/>
      <c r="C34" s="284"/>
      <c r="D34" s="282"/>
    </row>
    <row r="35" spans="1:4" ht="14.25" x14ac:dyDescent="0.2">
      <c r="A35" s="283"/>
      <c r="B35" s="284"/>
      <c r="C35" s="284"/>
      <c r="D35" s="282"/>
    </row>
    <row r="36" spans="1:4" ht="14.25" x14ac:dyDescent="0.2">
      <c r="A36" s="283"/>
      <c r="B36" s="284"/>
      <c r="C36" s="284"/>
      <c r="D36" s="282"/>
    </row>
    <row r="37" spans="1:4" ht="14.25" x14ac:dyDescent="0.2">
      <c r="A37" s="283"/>
      <c r="B37" s="284"/>
      <c r="C37" s="284"/>
      <c r="D37" s="282"/>
    </row>
    <row r="38" spans="1:4" ht="14.25" x14ac:dyDescent="0.2">
      <c r="A38" s="283"/>
      <c r="B38" s="284"/>
      <c r="C38" s="284"/>
      <c r="D38" s="282"/>
    </row>
    <row r="39" spans="1:4" ht="14.25" x14ac:dyDescent="0.2">
      <c r="A39" s="283"/>
      <c r="B39" s="284"/>
      <c r="C39" s="284"/>
      <c r="D39" s="282"/>
    </row>
    <row r="40" spans="1:4" x14ac:dyDescent="0.2">
      <c r="A40" s="281"/>
      <c r="B40" s="281"/>
      <c r="C40" s="281"/>
    </row>
    <row r="41" spans="1:4" x14ac:dyDescent="0.2">
      <c r="B41" s="286"/>
      <c r="C41" s="286"/>
      <c r="D41" s="286"/>
    </row>
  </sheetData>
  <mergeCells count="7">
    <mergeCell ref="K9:K10"/>
    <mergeCell ref="L9:M9"/>
    <mergeCell ref="B32:C32"/>
    <mergeCell ref="A9:A10"/>
    <mergeCell ref="B9:C9"/>
    <mergeCell ref="D9:E9"/>
    <mergeCell ref="F9:G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workbookViewId="0"/>
  </sheetViews>
  <sheetFormatPr defaultRowHeight="12.75" x14ac:dyDescent="0.2"/>
  <sheetData>
    <row r="1" spans="1:40" s="324" customFormat="1" x14ac:dyDescent="0.2">
      <c r="V1" s="440" t="s">
        <v>302</v>
      </c>
      <c r="W1" s="489"/>
      <c r="X1" s="489"/>
      <c r="Y1" s="490"/>
      <c r="Z1" s="490"/>
      <c r="AA1" s="489"/>
      <c r="AB1" s="489"/>
      <c r="AC1" s="489"/>
      <c r="AD1" s="489"/>
      <c r="AE1" s="287"/>
      <c r="AF1" s="287"/>
      <c r="AG1" s="287"/>
      <c r="AH1" s="287"/>
      <c r="AI1" s="287"/>
      <c r="AJ1" s="287"/>
      <c r="AK1" s="287"/>
      <c r="AL1" s="287"/>
      <c r="AM1" s="287"/>
      <c r="AN1" s="287"/>
    </row>
    <row r="2" spans="1:40" s="324" customFormat="1" x14ac:dyDescent="0.2">
      <c r="V2" s="444" t="s">
        <v>303</v>
      </c>
      <c r="W2" s="489"/>
      <c r="X2" s="489"/>
      <c r="Y2" s="490"/>
      <c r="Z2" s="490"/>
      <c r="AA2" s="489"/>
      <c r="AB2" s="489"/>
      <c r="AC2" s="489"/>
      <c r="AD2" s="489"/>
      <c r="AE2" s="287"/>
      <c r="AF2" s="287"/>
      <c r="AG2" s="287"/>
      <c r="AH2" s="287"/>
      <c r="AI2" s="287"/>
      <c r="AJ2" s="287"/>
      <c r="AK2" s="287"/>
      <c r="AL2" s="287"/>
      <c r="AM2" s="287"/>
      <c r="AN2" s="287"/>
    </row>
    <row r="3" spans="1:40" s="324" customFormat="1" x14ac:dyDescent="0.2">
      <c r="V3" s="440"/>
      <c r="W3" s="489"/>
      <c r="X3" s="489"/>
      <c r="Y3" s="490"/>
      <c r="Z3" s="490"/>
      <c r="AA3" s="489"/>
      <c r="AB3" s="489"/>
      <c r="AC3" s="489"/>
      <c r="AD3" s="489"/>
      <c r="AE3" s="287"/>
      <c r="AF3" s="287"/>
      <c r="AG3" s="287"/>
      <c r="AH3" s="287"/>
      <c r="AI3" s="287"/>
      <c r="AJ3" s="287"/>
      <c r="AK3" s="287"/>
      <c r="AL3" s="287"/>
      <c r="AM3" s="287"/>
      <c r="AN3" s="287"/>
    </row>
    <row r="4" spans="1:40" s="324" customFormat="1" x14ac:dyDescent="0.2">
      <c r="A4" s="71" t="s">
        <v>212</v>
      </c>
      <c r="V4" s="491" t="s">
        <v>318</v>
      </c>
      <c r="W4" s="489"/>
      <c r="X4" s="489"/>
      <c r="Y4" s="489"/>
      <c r="Z4" s="489"/>
      <c r="AA4" s="492"/>
      <c r="AB4" s="493"/>
      <c r="AC4" s="493"/>
      <c r="AD4" s="490"/>
      <c r="AE4" s="287"/>
      <c r="AF4" s="287"/>
      <c r="AG4" s="287"/>
      <c r="AH4" s="287"/>
      <c r="AI4" s="287"/>
      <c r="AJ4" s="287"/>
      <c r="AK4" s="287"/>
      <c r="AL4" s="287"/>
      <c r="AM4" s="287"/>
      <c r="AN4" s="287"/>
    </row>
    <row r="5" spans="1:40" x14ac:dyDescent="0.2">
      <c r="A5" s="256" t="s">
        <v>315</v>
      </c>
      <c r="B5" s="44"/>
      <c r="C5" s="44"/>
      <c r="D5" s="44"/>
      <c r="E5" s="44"/>
      <c r="F5" s="44"/>
      <c r="G5" s="44"/>
      <c r="H5" s="44"/>
      <c r="I5" s="44"/>
      <c r="J5" s="44"/>
      <c r="K5" s="44"/>
      <c r="L5" s="44"/>
      <c r="M5" s="44"/>
      <c r="N5" s="44"/>
      <c r="O5" s="44"/>
      <c r="P5" s="44"/>
      <c r="Q5" s="44"/>
      <c r="R5" s="44"/>
      <c r="S5" s="44"/>
      <c r="T5" s="44"/>
      <c r="V5" s="287" t="s">
        <v>70</v>
      </c>
      <c r="W5" s="489"/>
      <c r="X5" s="489"/>
      <c r="Y5" s="489"/>
      <c r="Z5" s="489"/>
      <c r="AA5" s="489"/>
      <c r="AB5" s="489"/>
      <c r="AC5" s="489"/>
      <c r="AD5" s="489"/>
      <c r="AE5" s="287"/>
      <c r="AF5" s="287"/>
      <c r="AG5" s="287"/>
      <c r="AH5" s="287"/>
      <c r="AI5" s="287"/>
      <c r="AJ5" s="287"/>
      <c r="AK5" s="287"/>
      <c r="AL5" s="287"/>
      <c r="AM5" s="287"/>
      <c r="AN5" s="287"/>
    </row>
    <row r="6" spans="1:40" s="314" customFormat="1" x14ac:dyDescent="0.2">
      <c r="A6" s="256"/>
      <c r="B6" s="256"/>
      <c r="C6" s="256"/>
      <c r="D6" s="256"/>
      <c r="E6" s="256"/>
      <c r="F6" s="256"/>
      <c r="G6" s="256"/>
      <c r="H6" s="256"/>
      <c r="I6" s="256"/>
      <c r="J6" s="256"/>
      <c r="K6" s="256"/>
      <c r="L6" s="256"/>
      <c r="M6" s="256"/>
      <c r="N6" s="256"/>
      <c r="O6" s="256"/>
      <c r="P6" s="256"/>
      <c r="Q6" s="256"/>
      <c r="R6" s="256"/>
      <c r="S6" s="256"/>
      <c r="T6" s="256"/>
      <c r="V6" s="287"/>
      <c r="W6" s="489"/>
      <c r="X6" s="489"/>
      <c r="Y6" s="489"/>
      <c r="Z6" s="489"/>
      <c r="AA6" s="489"/>
      <c r="AB6" s="489"/>
      <c r="AC6" s="489"/>
      <c r="AD6" s="489"/>
      <c r="AE6" s="287"/>
      <c r="AF6" s="287"/>
      <c r="AG6" s="287"/>
      <c r="AH6" s="287"/>
      <c r="AI6" s="287"/>
      <c r="AJ6" s="287"/>
      <c r="AK6" s="287"/>
      <c r="AL6" s="287"/>
      <c r="AM6" s="287"/>
      <c r="AN6" s="287"/>
    </row>
    <row r="7" spans="1:40" s="314" customFormat="1" x14ac:dyDescent="0.2">
      <c r="A7" s="71" t="s">
        <v>317</v>
      </c>
      <c r="B7" s="256"/>
      <c r="C7" s="256"/>
      <c r="D7" s="256"/>
      <c r="E7" s="256"/>
      <c r="F7" s="256"/>
      <c r="G7" s="256"/>
      <c r="H7" s="256"/>
      <c r="I7" s="256"/>
      <c r="J7" s="256"/>
      <c r="K7" s="256"/>
      <c r="L7" s="256"/>
      <c r="M7" s="256"/>
      <c r="N7" s="256"/>
      <c r="O7" s="256"/>
      <c r="P7" s="256"/>
      <c r="Q7" s="256"/>
      <c r="R7" s="256"/>
      <c r="S7" s="256"/>
      <c r="T7" s="256"/>
      <c r="V7" s="71" t="s">
        <v>317</v>
      </c>
      <c r="W7" s="489"/>
      <c r="X7" s="489"/>
      <c r="Y7" s="489"/>
      <c r="Z7" s="489"/>
      <c r="AA7" s="489"/>
      <c r="AB7" s="489"/>
      <c r="AC7" s="489"/>
      <c r="AD7" s="489"/>
      <c r="AE7" s="287"/>
      <c r="AF7" s="287"/>
      <c r="AG7" s="287"/>
      <c r="AH7" s="287"/>
      <c r="AI7" s="287"/>
      <c r="AJ7" s="287"/>
      <c r="AK7" s="287"/>
      <c r="AL7" s="287"/>
      <c r="AM7" s="287"/>
      <c r="AN7" s="287"/>
    </row>
    <row r="8" spans="1:40" ht="14.25" x14ac:dyDescent="0.2">
      <c r="A8" s="256" t="s">
        <v>316</v>
      </c>
      <c r="B8" s="55"/>
      <c r="C8" s="55"/>
      <c r="D8" s="50"/>
      <c r="E8" s="50"/>
      <c r="F8" s="50"/>
      <c r="G8" s="50"/>
      <c r="H8" s="50"/>
      <c r="I8" s="50"/>
      <c r="J8" s="51"/>
      <c r="K8" s="51"/>
      <c r="L8" s="51"/>
      <c r="M8" s="51"/>
      <c r="N8" s="51"/>
      <c r="O8" s="43"/>
      <c r="P8" s="43"/>
      <c r="Q8" s="43"/>
      <c r="R8" s="43"/>
      <c r="S8" s="43"/>
      <c r="T8" s="43"/>
      <c r="V8" s="256" t="s">
        <v>316</v>
      </c>
      <c r="W8" s="489"/>
      <c r="X8" s="489"/>
      <c r="Y8" s="489"/>
      <c r="Z8" s="489"/>
      <c r="AA8" s="489"/>
      <c r="AB8" s="489"/>
      <c r="AC8" s="489"/>
      <c r="AD8" s="489"/>
      <c r="AE8" s="287"/>
      <c r="AF8" s="287"/>
      <c r="AG8" s="287"/>
      <c r="AH8" s="287"/>
      <c r="AI8" s="287"/>
      <c r="AJ8" s="287"/>
      <c r="AK8" s="287"/>
      <c r="AL8" s="287"/>
      <c r="AM8" s="287"/>
      <c r="AN8" s="287"/>
    </row>
    <row r="9" spans="1:40" ht="14.25" x14ac:dyDescent="0.2">
      <c r="A9" s="49" t="s">
        <v>31</v>
      </c>
      <c r="B9" s="631" t="s">
        <v>2</v>
      </c>
      <c r="C9" s="632"/>
      <c r="D9" s="632"/>
      <c r="E9" s="632"/>
      <c r="F9" s="632"/>
      <c r="G9" s="632"/>
      <c r="H9" s="632"/>
      <c r="I9" s="632"/>
      <c r="J9" s="43"/>
      <c r="K9" s="49" t="s">
        <v>31</v>
      </c>
      <c r="L9" s="635" t="s">
        <v>3</v>
      </c>
      <c r="M9" s="635"/>
      <c r="N9" s="635"/>
      <c r="O9" s="635"/>
      <c r="P9" s="635"/>
      <c r="Q9" s="635"/>
      <c r="R9" s="635"/>
      <c r="S9" s="635"/>
      <c r="T9" s="43"/>
      <c r="V9" s="494" t="s">
        <v>2</v>
      </c>
      <c r="W9" s="287"/>
      <c r="X9" s="489"/>
      <c r="Y9" s="489"/>
      <c r="Z9" s="489"/>
      <c r="AA9" s="489"/>
      <c r="AB9" s="489"/>
      <c r="AC9" s="489"/>
      <c r="AD9" s="489"/>
      <c r="AE9" s="287"/>
      <c r="AF9" s="494" t="s">
        <v>3</v>
      </c>
      <c r="AG9" s="287"/>
      <c r="AH9" s="489"/>
      <c r="AI9" s="489"/>
      <c r="AJ9" s="489"/>
      <c r="AK9" s="489"/>
      <c r="AL9" s="489"/>
      <c r="AM9" s="489"/>
      <c r="AN9" s="489"/>
    </row>
    <row r="10" spans="1:40" ht="14.25" x14ac:dyDescent="0.2">
      <c r="A10" s="48"/>
      <c r="B10" s="633" t="s">
        <v>47</v>
      </c>
      <c r="C10" s="633"/>
      <c r="D10" s="633" t="s">
        <v>48</v>
      </c>
      <c r="E10" s="633"/>
      <c r="F10" s="633" t="s">
        <v>49</v>
      </c>
      <c r="G10" s="633"/>
      <c r="H10" s="634" t="s">
        <v>50</v>
      </c>
      <c r="I10" s="634"/>
      <c r="J10" s="43"/>
      <c r="K10" s="48"/>
      <c r="L10" s="633" t="s">
        <v>47</v>
      </c>
      <c r="M10" s="633"/>
      <c r="N10" s="633" t="s">
        <v>48</v>
      </c>
      <c r="O10" s="633"/>
      <c r="P10" s="633" t="s">
        <v>49</v>
      </c>
      <c r="Q10" s="633"/>
      <c r="R10" s="634" t="s">
        <v>50</v>
      </c>
      <c r="S10" s="634"/>
      <c r="T10" s="43"/>
      <c r="V10" s="495" t="s">
        <v>31</v>
      </c>
      <c r="W10" s="496" t="s">
        <v>47</v>
      </c>
      <c r="X10" s="496"/>
      <c r="Y10" s="496" t="s">
        <v>48</v>
      </c>
      <c r="Z10" s="496"/>
      <c r="AA10" s="496" t="s">
        <v>49</v>
      </c>
      <c r="AB10" s="496"/>
      <c r="AC10" s="497" t="s">
        <v>50</v>
      </c>
      <c r="AD10" s="497"/>
      <c r="AE10" s="287"/>
      <c r="AF10" s="495" t="s">
        <v>31</v>
      </c>
      <c r="AG10" s="496" t="s">
        <v>47</v>
      </c>
      <c r="AH10" s="496"/>
      <c r="AI10" s="496" t="s">
        <v>48</v>
      </c>
      <c r="AJ10" s="496"/>
      <c r="AK10" s="496" t="s">
        <v>49</v>
      </c>
      <c r="AL10" s="496"/>
      <c r="AM10" s="497" t="s">
        <v>50</v>
      </c>
      <c r="AN10" s="497"/>
    </row>
    <row r="11" spans="1:40" ht="14.25" x14ac:dyDescent="0.2">
      <c r="A11" s="56">
        <v>1970</v>
      </c>
      <c r="B11" s="57">
        <v>125</v>
      </c>
      <c r="C11" s="58"/>
      <c r="D11" s="57">
        <v>452</v>
      </c>
      <c r="E11" s="57"/>
      <c r="F11" s="57">
        <v>799</v>
      </c>
      <c r="G11" s="57"/>
      <c r="H11" s="57">
        <v>110</v>
      </c>
      <c r="I11" s="57"/>
      <c r="J11" s="43"/>
      <c r="K11" s="56">
        <v>1970</v>
      </c>
      <c r="L11" s="57">
        <v>231.2</v>
      </c>
      <c r="M11" s="57"/>
      <c r="N11" s="57">
        <v>166</v>
      </c>
      <c r="O11" s="57"/>
      <c r="P11" s="57">
        <v>1576.7</v>
      </c>
      <c r="Q11" s="57"/>
      <c r="R11" s="57">
        <v>271</v>
      </c>
      <c r="S11" s="57"/>
      <c r="T11" s="145"/>
      <c r="V11" s="498">
        <v>1970</v>
      </c>
      <c r="W11" s="499"/>
      <c r="X11" s="500"/>
      <c r="Y11" s="499"/>
      <c r="Z11" s="499"/>
      <c r="AA11" s="499"/>
      <c r="AB11" s="499"/>
      <c r="AC11" s="499"/>
      <c r="AD11" s="499"/>
      <c r="AE11" s="500"/>
      <c r="AF11" s="501">
        <v>1970</v>
      </c>
      <c r="AG11" s="499"/>
      <c r="AH11" s="499"/>
      <c r="AI11" s="499"/>
      <c r="AJ11" s="499"/>
      <c r="AK11" s="499"/>
      <c r="AL11" s="499"/>
      <c r="AM11" s="499"/>
      <c r="AN11" s="502"/>
    </row>
    <row r="12" spans="1:40" ht="14.25" x14ac:dyDescent="0.2">
      <c r="A12" s="56">
        <v>1971</v>
      </c>
      <c r="B12" s="57">
        <v>130</v>
      </c>
      <c r="C12" s="58"/>
      <c r="D12" s="57">
        <v>488</v>
      </c>
      <c r="E12" s="57"/>
      <c r="F12" s="57">
        <v>796</v>
      </c>
      <c r="G12" s="57"/>
      <c r="H12" s="57">
        <v>101</v>
      </c>
      <c r="I12" s="57"/>
      <c r="J12" s="43"/>
      <c r="K12" s="56">
        <v>1971</v>
      </c>
      <c r="L12" s="57">
        <v>236.8</v>
      </c>
      <c r="M12" s="57"/>
      <c r="N12" s="57">
        <v>174</v>
      </c>
      <c r="O12" s="57"/>
      <c r="P12" s="57">
        <v>1564.1</v>
      </c>
      <c r="Q12" s="57"/>
      <c r="R12" s="57">
        <v>252</v>
      </c>
      <c r="S12" s="57"/>
      <c r="T12" s="145"/>
      <c r="V12" s="498">
        <v>1971</v>
      </c>
      <c r="W12" s="499"/>
      <c r="X12" s="500"/>
      <c r="Y12" s="499"/>
      <c r="Z12" s="499"/>
      <c r="AA12" s="499"/>
      <c r="AB12" s="499"/>
      <c r="AC12" s="499"/>
      <c r="AD12" s="499"/>
      <c r="AE12" s="500"/>
      <c r="AF12" s="501">
        <v>1971</v>
      </c>
      <c r="AG12" s="499"/>
      <c r="AH12" s="499"/>
      <c r="AI12" s="499"/>
      <c r="AJ12" s="499"/>
      <c r="AK12" s="499"/>
      <c r="AL12" s="499"/>
      <c r="AM12" s="499"/>
      <c r="AN12" s="502"/>
    </row>
    <row r="13" spans="1:40" ht="14.25" x14ac:dyDescent="0.2">
      <c r="A13" s="56">
        <v>1972</v>
      </c>
      <c r="B13" s="57">
        <v>135</v>
      </c>
      <c r="C13" s="58"/>
      <c r="D13" s="57">
        <v>520</v>
      </c>
      <c r="E13" s="57"/>
      <c r="F13" s="57">
        <v>791</v>
      </c>
      <c r="G13" s="57"/>
      <c r="H13" s="57">
        <v>90</v>
      </c>
      <c r="I13" s="57"/>
      <c r="J13" s="43"/>
      <c r="K13" s="56">
        <v>1972</v>
      </c>
      <c r="L13" s="57">
        <v>242.3</v>
      </c>
      <c r="M13" s="57"/>
      <c r="N13" s="57">
        <v>183</v>
      </c>
      <c r="O13" s="57"/>
      <c r="P13" s="57">
        <v>1547.5</v>
      </c>
      <c r="Q13" s="57"/>
      <c r="R13" s="57">
        <v>238</v>
      </c>
      <c r="S13" s="57"/>
      <c r="T13" s="145"/>
      <c r="V13" s="498">
        <v>1972</v>
      </c>
      <c r="W13" s="499"/>
      <c r="X13" s="500"/>
      <c r="Y13" s="499"/>
      <c r="Z13" s="499"/>
      <c r="AA13" s="499"/>
      <c r="AB13" s="499"/>
      <c r="AC13" s="499"/>
      <c r="AD13" s="499"/>
      <c r="AE13" s="500"/>
      <c r="AF13" s="501">
        <v>1972</v>
      </c>
      <c r="AG13" s="499"/>
      <c r="AH13" s="499"/>
      <c r="AI13" s="499"/>
      <c r="AJ13" s="499"/>
      <c r="AK13" s="499"/>
      <c r="AL13" s="499"/>
      <c r="AM13" s="499"/>
      <c r="AN13" s="502"/>
    </row>
    <row r="14" spans="1:40" ht="14.25" x14ac:dyDescent="0.2">
      <c r="A14" s="56">
        <v>1973</v>
      </c>
      <c r="B14" s="57">
        <v>137</v>
      </c>
      <c r="C14" s="58"/>
      <c r="D14" s="57">
        <v>543</v>
      </c>
      <c r="E14" s="57"/>
      <c r="F14" s="57">
        <v>790</v>
      </c>
      <c r="G14" s="57"/>
      <c r="H14" s="57">
        <v>85</v>
      </c>
      <c r="I14" s="57"/>
      <c r="J14" s="43"/>
      <c r="K14" s="56">
        <v>1973</v>
      </c>
      <c r="L14" s="57">
        <v>245.7</v>
      </c>
      <c r="M14" s="57"/>
      <c r="N14" s="57">
        <v>184</v>
      </c>
      <c r="O14" s="57"/>
      <c r="P14" s="57">
        <v>1551.4</v>
      </c>
      <c r="Q14" s="57"/>
      <c r="R14" s="57">
        <v>235</v>
      </c>
      <c r="S14" s="57"/>
      <c r="T14" s="145"/>
      <c r="V14" s="498">
        <v>1973</v>
      </c>
      <c r="W14" s="499"/>
      <c r="X14" s="500"/>
      <c r="Y14" s="499"/>
      <c r="Z14" s="499"/>
      <c r="AA14" s="499"/>
      <c r="AB14" s="499"/>
      <c r="AC14" s="499"/>
      <c r="AD14" s="499"/>
      <c r="AE14" s="500"/>
      <c r="AF14" s="501">
        <v>1973</v>
      </c>
      <c r="AG14" s="499"/>
      <c r="AH14" s="499"/>
      <c r="AI14" s="499"/>
      <c r="AJ14" s="499"/>
      <c r="AK14" s="499"/>
      <c r="AL14" s="499"/>
      <c r="AM14" s="499"/>
      <c r="AN14" s="502"/>
    </row>
    <row r="15" spans="1:40" ht="14.25" x14ac:dyDescent="0.2">
      <c r="A15" s="56">
        <v>1974</v>
      </c>
      <c r="B15" s="57">
        <v>141</v>
      </c>
      <c r="C15" s="58"/>
      <c r="D15" s="57">
        <v>582</v>
      </c>
      <c r="E15" s="57"/>
      <c r="F15" s="57">
        <v>810</v>
      </c>
      <c r="G15" s="57"/>
      <c r="H15" s="57">
        <v>89</v>
      </c>
      <c r="I15" s="57"/>
      <c r="J15" s="43"/>
      <c r="K15" s="56">
        <v>1974</v>
      </c>
      <c r="L15" s="57">
        <v>244.1</v>
      </c>
      <c r="M15" s="57"/>
      <c r="N15" s="57">
        <v>191</v>
      </c>
      <c r="O15" s="57"/>
      <c r="P15" s="57">
        <v>1579.6</v>
      </c>
      <c r="Q15" s="57"/>
      <c r="R15" s="57">
        <v>226</v>
      </c>
      <c r="S15" s="57"/>
      <c r="T15" s="145"/>
      <c r="V15" s="498">
        <v>1974</v>
      </c>
      <c r="W15" s="499"/>
      <c r="X15" s="500"/>
      <c r="Y15" s="499"/>
      <c r="Z15" s="499"/>
      <c r="AA15" s="499"/>
      <c r="AB15" s="499"/>
      <c r="AC15" s="499"/>
      <c r="AD15" s="499"/>
      <c r="AE15" s="500"/>
      <c r="AF15" s="501">
        <v>1974</v>
      </c>
      <c r="AG15" s="499"/>
      <c r="AH15" s="499"/>
      <c r="AI15" s="499"/>
      <c r="AJ15" s="499"/>
      <c r="AK15" s="499"/>
      <c r="AL15" s="499"/>
      <c r="AM15" s="499"/>
      <c r="AN15" s="502"/>
    </row>
    <row r="16" spans="1:40" ht="14.25" x14ac:dyDescent="0.2">
      <c r="A16" s="56">
        <v>1975</v>
      </c>
      <c r="B16" s="57">
        <v>146</v>
      </c>
      <c r="C16" s="58"/>
      <c r="D16" s="57">
        <v>623</v>
      </c>
      <c r="E16" s="57"/>
      <c r="F16" s="57">
        <v>835</v>
      </c>
      <c r="G16" s="57"/>
      <c r="H16" s="57">
        <v>92</v>
      </c>
      <c r="I16" s="57"/>
      <c r="J16" s="43"/>
      <c r="K16" s="56">
        <v>1975</v>
      </c>
      <c r="L16" s="57">
        <v>246.4</v>
      </c>
      <c r="M16" s="57"/>
      <c r="N16" s="57">
        <v>204</v>
      </c>
      <c r="O16" s="57"/>
      <c r="P16" s="57">
        <v>1606.5</v>
      </c>
      <c r="Q16" s="57"/>
      <c r="R16" s="57">
        <v>216</v>
      </c>
      <c r="S16" s="57"/>
      <c r="T16" s="145"/>
      <c r="V16" s="498">
        <v>1975</v>
      </c>
      <c r="W16" s="499"/>
      <c r="X16" s="500"/>
      <c r="Y16" s="499"/>
      <c r="Z16" s="499"/>
      <c r="AA16" s="499"/>
      <c r="AB16" s="499"/>
      <c r="AC16" s="499"/>
      <c r="AD16" s="499"/>
      <c r="AE16" s="500"/>
      <c r="AF16" s="501">
        <v>1975</v>
      </c>
      <c r="AG16" s="499"/>
      <c r="AH16" s="499"/>
      <c r="AI16" s="499"/>
      <c r="AJ16" s="499"/>
      <c r="AK16" s="499"/>
      <c r="AL16" s="499"/>
      <c r="AM16" s="499"/>
      <c r="AN16" s="502"/>
    </row>
    <row r="17" spans="1:40" ht="14.25" x14ac:dyDescent="0.2">
      <c r="A17" s="56">
        <v>1976</v>
      </c>
      <c r="B17" s="57">
        <v>151</v>
      </c>
      <c r="C17" s="58"/>
      <c r="D17" s="57">
        <v>680</v>
      </c>
      <c r="E17" s="57"/>
      <c r="F17" s="57">
        <v>808</v>
      </c>
      <c r="G17" s="57"/>
      <c r="H17" s="57">
        <v>87</v>
      </c>
      <c r="I17" s="57"/>
      <c r="J17" s="43"/>
      <c r="K17" s="56">
        <v>1976</v>
      </c>
      <c r="L17" s="57">
        <v>263</v>
      </c>
      <c r="M17" s="57"/>
      <c r="N17" s="57">
        <v>223</v>
      </c>
      <c r="O17" s="57"/>
      <c r="P17" s="57">
        <v>1581</v>
      </c>
      <c r="Q17" s="57"/>
      <c r="R17" s="57">
        <v>216</v>
      </c>
      <c r="S17" s="57"/>
      <c r="T17" s="145"/>
      <c r="V17" s="498">
        <v>1976</v>
      </c>
      <c r="W17" s="499"/>
      <c r="X17" s="500"/>
      <c r="Y17" s="499"/>
      <c r="Z17" s="499"/>
      <c r="AA17" s="499"/>
      <c r="AB17" s="499"/>
      <c r="AC17" s="499"/>
      <c r="AD17" s="499"/>
      <c r="AE17" s="500"/>
      <c r="AF17" s="501">
        <v>1976</v>
      </c>
      <c r="AG17" s="499"/>
      <c r="AH17" s="499"/>
      <c r="AI17" s="499"/>
      <c r="AJ17" s="499"/>
      <c r="AK17" s="499"/>
      <c r="AL17" s="499"/>
      <c r="AM17" s="499"/>
      <c r="AN17" s="502"/>
    </row>
    <row r="18" spans="1:40" ht="14.25" x14ac:dyDescent="0.2">
      <c r="A18" s="56">
        <v>1977</v>
      </c>
      <c r="B18" s="57">
        <v>157</v>
      </c>
      <c r="C18" s="58"/>
      <c r="D18" s="57">
        <v>717</v>
      </c>
      <c r="E18" s="57"/>
      <c r="F18" s="57">
        <v>802</v>
      </c>
      <c r="G18" s="57"/>
      <c r="H18" s="57">
        <v>88</v>
      </c>
      <c r="I18" s="57"/>
      <c r="J18" s="43"/>
      <c r="K18" s="56">
        <v>1977</v>
      </c>
      <c r="L18" s="57">
        <v>262</v>
      </c>
      <c r="M18" s="57"/>
      <c r="N18" s="57">
        <v>229</v>
      </c>
      <c r="O18" s="57"/>
      <c r="P18" s="57">
        <v>1564</v>
      </c>
      <c r="Q18" s="57"/>
      <c r="R18" s="57">
        <v>211</v>
      </c>
      <c r="S18" s="57"/>
      <c r="T18" s="145"/>
      <c r="V18" s="498">
        <v>1977</v>
      </c>
      <c r="W18" s="499"/>
      <c r="X18" s="500"/>
      <c r="Y18" s="499"/>
      <c r="Z18" s="499"/>
      <c r="AA18" s="499"/>
      <c r="AB18" s="499"/>
      <c r="AC18" s="499"/>
      <c r="AD18" s="499"/>
      <c r="AE18" s="500"/>
      <c r="AF18" s="501">
        <v>1977</v>
      </c>
      <c r="AG18" s="499"/>
      <c r="AH18" s="499"/>
      <c r="AI18" s="499"/>
      <c r="AJ18" s="499"/>
      <c r="AK18" s="499"/>
      <c r="AL18" s="499"/>
      <c r="AM18" s="499"/>
      <c r="AN18" s="502"/>
    </row>
    <row r="19" spans="1:40" ht="14.25" x14ac:dyDescent="0.2">
      <c r="A19" s="56">
        <v>1978</v>
      </c>
      <c r="B19" s="57">
        <v>160</v>
      </c>
      <c r="C19" s="58"/>
      <c r="D19" s="57">
        <v>754</v>
      </c>
      <c r="E19" s="57"/>
      <c r="F19" s="57">
        <v>796</v>
      </c>
      <c r="G19" s="57"/>
      <c r="H19" s="57">
        <v>89</v>
      </c>
      <c r="I19" s="57"/>
      <c r="J19" s="43"/>
      <c r="K19" s="56">
        <v>1978</v>
      </c>
      <c r="L19" s="57">
        <v>262</v>
      </c>
      <c r="M19" s="57"/>
      <c r="N19" s="57">
        <v>240</v>
      </c>
      <c r="O19" s="57"/>
      <c r="P19" s="57">
        <v>1532</v>
      </c>
      <c r="Q19" s="57"/>
      <c r="R19" s="57">
        <v>212</v>
      </c>
      <c r="S19" s="57"/>
      <c r="T19" s="145"/>
      <c r="V19" s="498">
        <v>1978</v>
      </c>
      <c r="W19" s="499"/>
      <c r="X19" s="500"/>
      <c r="Y19" s="499"/>
      <c r="Z19" s="499"/>
      <c r="AA19" s="499"/>
      <c r="AB19" s="499"/>
      <c r="AC19" s="499"/>
      <c r="AD19" s="499"/>
      <c r="AE19" s="500"/>
      <c r="AF19" s="501">
        <v>1978</v>
      </c>
      <c r="AG19" s="499"/>
      <c r="AH19" s="499"/>
      <c r="AI19" s="499"/>
      <c r="AJ19" s="499"/>
      <c r="AK19" s="499"/>
      <c r="AL19" s="499"/>
      <c r="AM19" s="499"/>
      <c r="AN19" s="502"/>
    </row>
    <row r="20" spans="1:40" ht="14.25" x14ac:dyDescent="0.2">
      <c r="A20" s="56">
        <v>1979</v>
      </c>
      <c r="B20" s="57">
        <v>163</v>
      </c>
      <c r="C20" s="58"/>
      <c r="D20" s="57">
        <v>805</v>
      </c>
      <c r="E20" s="57"/>
      <c r="F20" s="57">
        <v>791</v>
      </c>
      <c r="G20" s="57"/>
      <c r="H20" s="57">
        <v>88</v>
      </c>
      <c r="I20" s="57"/>
      <c r="J20" s="43"/>
      <c r="K20" s="56">
        <v>1979</v>
      </c>
      <c r="L20" s="57">
        <v>274</v>
      </c>
      <c r="M20" s="57"/>
      <c r="N20" s="57">
        <v>252</v>
      </c>
      <c r="O20" s="57"/>
      <c r="P20" s="57">
        <v>1522</v>
      </c>
      <c r="Q20" s="57"/>
      <c r="R20" s="57">
        <v>214</v>
      </c>
      <c r="S20" s="57"/>
      <c r="T20" s="145"/>
      <c r="V20" s="498">
        <v>1979</v>
      </c>
      <c r="W20" s="499"/>
      <c r="X20" s="500"/>
      <c r="Y20" s="499"/>
      <c r="Z20" s="499"/>
      <c r="AA20" s="499"/>
      <c r="AB20" s="499"/>
      <c r="AC20" s="499"/>
      <c r="AD20" s="499"/>
      <c r="AE20" s="500"/>
      <c r="AF20" s="501">
        <v>1979</v>
      </c>
      <c r="AG20" s="499"/>
      <c r="AH20" s="499"/>
      <c r="AI20" s="499"/>
      <c r="AJ20" s="499"/>
      <c r="AK20" s="499"/>
      <c r="AL20" s="499"/>
      <c r="AM20" s="499"/>
      <c r="AN20" s="502"/>
    </row>
    <row r="21" spans="1:40" ht="14.25" x14ac:dyDescent="0.2">
      <c r="A21" s="56">
        <v>1980</v>
      </c>
      <c r="B21" s="57">
        <v>169</v>
      </c>
      <c r="C21" s="58"/>
      <c r="D21" s="57">
        <v>824</v>
      </c>
      <c r="E21" s="57"/>
      <c r="F21" s="57">
        <v>809</v>
      </c>
      <c r="G21" s="57"/>
      <c r="H21" s="57">
        <v>88</v>
      </c>
      <c r="I21" s="57"/>
      <c r="J21" s="43"/>
      <c r="K21" s="56">
        <v>1980</v>
      </c>
      <c r="L21" s="57">
        <v>268</v>
      </c>
      <c r="M21" s="57"/>
      <c r="N21" s="57">
        <v>248</v>
      </c>
      <c r="O21" s="57"/>
      <c r="P21" s="57">
        <v>1541</v>
      </c>
      <c r="Q21" s="57"/>
      <c r="R21" s="57">
        <v>215</v>
      </c>
      <c r="S21" s="57"/>
      <c r="T21" s="145"/>
      <c r="V21" s="498">
        <v>1980</v>
      </c>
      <c r="W21" s="499"/>
      <c r="X21" s="500"/>
      <c r="Y21" s="499"/>
      <c r="Z21" s="499"/>
      <c r="AA21" s="499"/>
      <c r="AB21" s="499"/>
      <c r="AC21" s="499"/>
      <c r="AD21" s="499"/>
      <c r="AE21" s="500"/>
      <c r="AF21" s="501">
        <v>1980</v>
      </c>
      <c r="AG21" s="499"/>
      <c r="AH21" s="499"/>
      <c r="AI21" s="499"/>
      <c r="AJ21" s="499"/>
      <c r="AK21" s="499"/>
      <c r="AL21" s="499"/>
      <c r="AM21" s="499"/>
      <c r="AN21" s="502"/>
    </row>
    <row r="22" spans="1:40" ht="14.25" x14ac:dyDescent="0.2">
      <c r="A22" s="56">
        <v>1981</v>
      </c>
      <c r="B22" s="57">
        <v>171</v>
      </c>
      <c r="C22" s="58"/>
      <c r="D22" s="57">
        <v>857</v>
      </c>
      <c r="E22" s="57"/>
      <c r="F22" s="57">
        <v>804</v>
      </c>
      <c r="G22" s="57"/>
      <c r="H22" s="57">
        <v>89</v>
      </c>
      <c r="I22" s="57"/>
      <c r="J22" s="43"/>
      <c r="K22" s="56">
        <v>1981</v>
      </c>
      <c r="L22" s="57">
        <v>260</v>
      </c>
      <c r="M22" s="57"/>
      <c r="N22" s="57">
        <v>253</v>
      </c>
      <c r="O22" s="57"/>
      <c r="P22" s="57">
        <v>1510</v>
      </c>
      <c r="Q22" s="57"/>
      <c r="R22" s="57">
        <v>213</v>
      </c>
      <c r="S22" s="57"/>
      <c r="T22" s="145"/>
      <c r="V22" s="498">
        <v>1981</v>
      </c>
      <c r="W22" s="499"/>
      <c r="X22" s="500"/>
      <c r="Y22" s="499"/>
      <c r="Z22" s="499"/>
      <c r="AA22" s="499"/>
      <c r="AB22" s="499"/>
      <c r="AC22" s="499"/>
      <c r="AD22" s="499"/>
      <c r="AE22" s="500"/>
      <c r="AF22" s="501">
        <v>1981</v>
      </c>
      <c r="AG22" s="499"/>
      <c r="AH22" s="499"/>
      <c r="AI22" s="499"/>
      <c r="AJ22" s="499"/>
      <c r="AK22" s="499"/>
      <c r="AL22" s="499"/>
      <c r="AM22" s="499"/>
      <c r="AN22" s="502"/>
    </row>
    <row r="23" spans="1:40" ht="14.25" x14ac:dyDescent="0.2">
      <c r="A23" s="56">
        <v>1982</v>
      </c>
      <c r="B23" s="57">
        <v>166</v>
      </c>
      <c r="C23" s="58"/>
      <c r="D23" s="57">
        <v>876</v>
      </c>
      <c r="E23" s="57"/>
      <c r="F23" s="57">
        <v>796</v>
      </c>
      <c r="G23" s="57"/>
      <c r="H23" s="57">
        <v>91</v>
      </c>
      <c r="I23" s="57"/>
      <c r="J23" s="43"/>
      <c r="K23" s="56">
        <v>1982</v>
      </c>
      <c r="L23" s="57">
        <v>262</v>
      </c>
      <c r="M23" s="57"/>
      <c r="N23" s="57">
        <v>266</v>
      </c>
      <c r="O23" s="57"/>
      <c r="P23" s="57">
        <v>1478</v>
      </c>
      <c r="Q23" s="57"/>
      <c r="R23" s="57">
        <v>215</v>
      </c>
      <c r="S23" s="57"/>
      <c r="T23" s="145"/>
      <c r="V23" s="498">
        <v>1982</v>
      </c>
      <c r="W23" s="499"/>
      <c r="X23" s="500"/>
      <c r="Y23" s="499"/>
      <c r="Z23" s="499"/>
      <c r="AA23" s="499"/>
      <c r="AB23" s="499"/>
      <c r="AC23" s="499"/>
      <c r="AD23" s="499"/>
      <c r="AE23" s="500"/>
      <c r="AF23" s="501">
        <v>1982</v>
      </c>
      <c r="AG23" s="499"/>
      <c r="AH23" s="499"/>
      <c r="AI23" s="499"/>
      <c r="AJ23" s="499"/>
      <c r="AK23" s="499"/>
      <c r="AL23" s="499"/>
      <c r="AM23" s="499"/>
      <c r="AN23" s="502"/>
    </row>
    <row r="24" spans="1:40" ht="14.25" x14ac:dyDescent="0.2">
      <c r="A24" s="56">
        <v>1983</v>
      </c>
      <c r="B24" s="57">
        <v>168</v>
      </c>
      <c r="C24" s="58"/>
      <c r="D24" s="57">
        <v>889</v>
      </c>
      <c r="E24" s="57"/>
      <c r="F24" s="57">
        <v>801</v>
      </c>
      <c r="G24" s="57"/>
      <c r="H24" s="57">
        <v>90</v>
      </c>
      <c r="I24" s="57"/>
      <c r="J24" s="43"/>
      <c r="K24" s="56">
        <v>1983</v>
      </c>
      <c r="L24" s="57">
        <v>259</v>
      </c>
      <c r="M24" s="57"/>
      <c r="N24" s="57">
        <v>271</v>
      </c>
      <c r="O24" s="57"/>
      <c r="P24" s="57">
        <v>1473</v>
      </c>
      <c r="Q24" s="57"/>
      <c r="R24" s="57">
        <v>209</v>
      </c>
      <c r="S24" s="57"/>
      <c r="T24" s="145"/>
      <c r="V24" s="498">
        <v>1983</v>
      </c>
      <c r="W24" s="499"/>
      <c r="X24" s="500"/>
      <c r="Y24" s="499"/>
      <c r="Z24" s="499"/>
      <c r="AA24" s="499"/>
      <c r="AB24" s="499"/>
      <c r="AC24" s="499"/>
      <c r="AD24" s="499"/>
      <c r="AE24" s="500"/>
      <c r="AF24" s="501">
        <v>1983</v>
      </c>
      <c r="AG24" s="499"/>
      <c r="AH24" s="499"/>
      <c r="AI24" s="499"/>
      <c r="AJ24" s="499"/>
      <c r="AK24" s="499"/>
      <c r="AL24" s="499"/>
      <c r="AM24" s="499"/>
      <c r="AN24" s="502"/>
    </row>
    <row r="25" spans="1:40" ht="14.25" x14ac:dyDescent="0.2">
      <c r="A25" s="56">
        <v>1984</v>
      </c>
      <c r="B25" s="57">
        <v>168</v>
      </c>
      <c r="C25" s="58"/>
      <c r="D25" s="57">
        <v>916</v>
      </c>
      <c r="E25" s="57"/>
      <c r="F25" s="57">
        <v>804</v>
      </c>
      <c r="G25" s="57"/>
      <c r="H25" s="57">
        <v>89</v>
      </c>
      <c r="I25" s="57"/>
      <c r="J25" s="43"/>
      <c r="K25" s="56">
        <v>1984</v>
      </c>
      <c r="L25" s="57">
        <v>256</v>
      </c>
      <c r="M25" s="57"/>
      <c r="N25" s="57">
        <v>273</v>
      </c>
      <c r="O25" s="57"/>
      <c r="P25" s="57">
        <v>1486</v>
      </c>
      <c r="Q25" s="57"/>
      <c r="R25" s="57">
        <v>204</v>
      </c>
      <c r="S25" s="57"/>
      <c r="T25" s="145"/>
      <c r="V25" s="498">
        <v>1984</v>
      </c>
      <c r="W25" s="499"/>
      <c r="X25" s="500"/>
      <c r="Y25" s="499"/>
      <c r="Z25" s="499"/>
      <c r="AA25" s="499"/>
      <c r="AB25" s="499"/>
      <c r="AC25" s="499"/>
      <c r="AD25" s="499"/>
      <c r="AE25" s="500"/>
      <c r="AF25" s="501">
        <v>1984</v>
      </c>
      <c r="AG25" s="499"/>
      <c r="AH25" s="499"/>
      <c r="AI25" s="499"/>
      <c r="AJ25" s="499"/>
      <c r="AK25" s="499"/>
      <c r="AL25" s="499"/>
      <c r="AM25" s="499"/>
      <c r="AN25" s="502"/>
    </row>
    <row r="26" spans="1:40" ht="14.25" x14ac:dyDescent="0.2">
      <c r="A26" s="56">
        <v>1985</v>
      </c>
      <c r="B26" s="57">
        <v>169</v>
      </c>
      <c r="C26" s="58"/>
      <c r="D26" s="57">
        <v>937</v>
      </c>
      <c r="E26" s="57"/>
      <c r="F26" s="57">
        <v>813</v>
      </c>
      <c r="G26" s="57"/>
      <c r="H26" s="57">
        <v>89</v>
      </c>
      <c r="I26" s="57"/>
      <c r="J26" s="43"/>
      <c r="K26" s="56">
        <v>1985</v>
      </c>
      <c r="L26" s="57">
        <v>256</v>
      </c>
      <c r="M26" s="57"/>
      <c r="N26" s="57">
        <v>276</v>
      </c>
      <c r="O26" s="57"/>
      <c r="P26" s="57">
        <v>1509</v>
      </c>
      <c r="Q26" s="57"/>
      <c r="R26" s="57">
        <v>193</v>
      </c>
      <c r="S26" s="57"/>
      <c r="T26" s="145"/>
      <c r="V26" s="498">
        <v>1985</v>
      </c>
      <c r="W26" s="499"/>
      <c r="X26" s="500"/>
      <c r="Y26" s="499"/>
      <c r="Z26" s="499"/>
      <c r="AA26" s="499"/>
      <c r="AB26" s="499"/>
      <c r="AC26" s="499"/>
      <c r="AD26" s="499"/>
      <c r="AE26" s="500"/>
      <c r="AF26" s="501">
        <v>1985</v>
      </c>
      <c r="AG26" s="499"/>
      <c r="AH26" s="499"/>
      <c r="AI26" s="499"/>
      <c r="AJ26" s="499"/>
      <c r="AK26" s="499"/>
      <c r="AL26" s="499"/>
      <c r="AM26" s="499"/>
      <c r="AN26" s="502"/>
    </row>
    <row r="27" spans="1:40" ht="14.25" x14ac:dyDescent="0.2">
      <c r="A27" s="59">
        <v>1986</v>
      </c>
      <c r="B27" s="60">
        <v>170</v>
      </c>
      <c r="C27" s="60"/>
      <c r="D27" s="60">
        <v>938</v>
      </c>
      <c r="E27" s="60"/>
      <c r="F27" s="60">
        <v>830</v>
      </c>
      <c r="G27" s="60"/>
      <c r="H27" s="60">
        <v>93</v>
      </c>
      <c r="I27" s="60"/>
      <c r="J27" s="43"/>
      <c r="K27" s="59">
        <v>1986</v>
      </c>
      <c r="L27" s="60">
        <v>254</v>
      </c>
      <c r="M27" s="60"/>
      <c r="N27" s="60">
        <v>276</v>
      </c>
      <c r="O27" s="60"/>
      <c r="P27" s="60">
        <v>1521</v>
      </c>
      <c r="Q27" s="60"/>
      <c r="R27" s="60">
        <v>187</v>
      </c>
      <c r="S27" s="60"/>
      <c r="T27" s="145"/>
      <c r="V27" s="503">
        <v>1986</v>
      </c>
      <c r="W27" s="504"/>
      <c r="X27" s="504"/>
      <c r="Y27" s="504"/>
      <c r="Z27" s="504"/>
      <c r="AA27" s="504"/>
      <c r="AB27" s="504"/>
      <c r="AC27" s="504"/>
      <c r="AD27" s="504"/>
      <c r="AE27" s="505"/>
      <c r="AF27" s="506">
        <v>1986</v>
      </c>
      <c r="AG27" s="504"/>
      <c r="AH27" s="504"/>
      <c r="AI27" s="504"/>
      <c r="AJ27" s="504"/>
      <c r="AK27" s="504"/>
      <c r="AL27" s="504"/>
      <c r="AM27" s="504"/>
      <c r="AN27" s="504"/>
    </row>
    <row r="28" spans="1:40" ht="14.25" x14ac:dyDescent="0.2">
      <c r="A28" s="61">
        <v>1987</v>
      </c>
      <c r="B28" s="54"/>
      <c r="C28" s="53">
        <v>115</v>
      </c>
      <c r="D28" s="52"/>
      <c r="E28" s="52">
        <v>900.9</v>
      </c>
      <c r="F28" s="52"/>
      <c r="G28" s="52">
        <v>843.4</v>
      </c>
      <c r="H28" s="52"/>
      <c r="I28" s="52">
        <v>110.5</v>
      </c>
      <c r="J28" s="43"/>
      <c r="K28" s="61">
        <v>1987</v>
      </c>
      <c r="L28" s="62"/>
      <c r="M28" s="52">
        <v>135.30000000000001</v>
      </c>
      <c r="N28" s="52"/>
      <c r="O28" s="52">
        <v>258.10000000000002</v>
      </c>
      <c r="P28" s="52"/>
      <c r="Q28" s="52">
        <v>1465.4</v>
      </c>
      <c r="R28" s="52"/>
      <c r="S28" s="52">
        <v>291</v>
      </c>
      <c r="T28" s="43"/>
      <c r="U28" s="375"/>
      <c r="V28" s="507">
        <v>1987</v>
      </c>
      <c r="W28" s="288"/>
      <c r="X28" s="508"/>
      <c r="Y28" s="508"/>
      <c r="Z28" s="508"/>
      <c r="AA28" s="508"/>
      <c r="AB28" s="508"/>
      <c r="AC28" s="508"/>
      <c r="AD28" s="508"/>
      <c r="AE28" s="509"/>
      <c r="AF28" s="509">
        <v>1987</v>
      </c>
      <c r="AG28" s="509"/>
      <c r="AH28" s="508"/>
      <c r="AI28" s="508"/>
      <c r="AJ28" s="508"/>
      <c r="AK28" s="508"/>
      <c r="AL28" s="508"/>
      <c r="AM28" s="508"/>
      <c r="AN28" s="508"/>
    </row>
    <row r="29" spans="1:40" ht="14.25" x14ac:dyDescent="0.2">
      <c r="A29" s="61">
        <v>1988</v>
      </c>
      <c r="B29" s="54"/>
      <c r="C29" s="53">
        <v>112.6</v>
      </c>
      <c r="D29" s="52"/>
      <c r="E29" s="52">
        <v>925.8</v>
      </c>
      <c r="F29" s="52"/>
      <c r="G29" s="52">
        <v>853.7</v>
      </c>
      <c r="H29" s="52"/>
      <c r="I29" s="52">
        <v>110.6</v>
      </c>
      <c r="J29" s="43"/>
      <c r="K29" s="61">
        <v>1988</v>
      </c>
      <c r="L29" s="62"/>
      <c r="M29" s="52">
        <v>131.30000000000001</v>
      </c>
      <c r="N29" s="52"/>
      <c r="O29" s="52">
        <v>257.8</v>
      </c>
      <c r="P29" s="52"/>
      <c r="Q29" s="52">
        <v>1503.8</v>
      </c>
      <c r="R29" s="52"/>
      <c r="S29" s="52">
        <v>287.5</v>
      </c>
      <c r="T29" s="43"/>
      <c r="U29" s="375"/>
      <c r="V29" s="507">
        <v>1988</v>
      </c>
      <c r="W29" s="288"/>
      <c r="X29" s="508"/>
      <c r="Y29" s="508"/>
      <c r="Z29" s="508"/>
      <c r="AA29" s="508"/>
      <c r="AB29" s="508"/>
      <c r="AC29" s="508"/>
      <c r="AD29" s="508"/>
      <c r="AE29" s="509"/>
      <c r="AF29" s="509">
        <v>1988</v>
      </c>
      <c r="AG29" s="509"/>
      <c r="AH29" s="508"/>
      <c r="AI29" s="508"/>
      <c r="AJ29" s="508"/>
      <c r="AK29" s="508"/>
      <c r="AL29" s="508"/>
      <c r="AM29" s="508"/>
      <c r="AN29" s="508"/>
    </row>
    <row r="30" spans="1:40" ht="14.25" x14ac:dyDescent="0.2">
      <c r="A30" s="61">
        <v>1989</v>
      </c>
      <c r="B30" s="54"/>
      <c r="C30" s="53">
        <v>117.3</v>
      </c>
      <c r="D30" s="52"/>
      <c r="E30" s="52">
        <v>932.5</v>
      </c>
      <c r="F30" s="52"/>
      <c r="G30" s="52">
        <v>860.7</v>
      </c>
      <c r="H30" s="52"/>
      <c r="I30" s="52">
        <v>114.3</v>
      </c>
      <c r="J30" s="43"/>
      <c r="K30" s="61">
        <v>1989</v>
      </c>
      <c r="L30" s="62"/>
      <c r="M30" s="52">
        <v>126.9</v>
      </c>
      <c r="N30" s="52"/>
      <c r="O30" s="52">
        <v>251.8</v>
      </c>
      <c r="P30" s="52"/>
      <c r="Q30" s="52">
        <v>1535.1</v>
      </c>
      <c r="R30" s="52"/>
      <c r="S30" s="52">
        <v>297.10000000000002</v>
      </c>
      <c r="T30" s="43"/>
      <c r="U30" s="375"/>
      <c r="V30" s="507">
        <v>1989</v>
      </c>
      <c r="W30" s="288"/>
      <c r="X30" s="508"/>
      <c r="Y30" s="508"/>
      <c r="Z30" s="508"/>
      <c r="AA30" s="508"/>
      <c r="AB30" s="508"/>
      <c r="AC30" s="508"/>
      <c r="AD30" s="508"/>
      <c r="AE30" s="509"/>
      <c r="AF30" s="509">
        <v>1989</v>
      </c>
      <c r="AG30" s="509"/>
      <c r="AH30" s="508"/>
      <c r="AI30" s="508"/>
      <c r="AJ30" s="508"/>
      <c r="AK30" s="508"/>
      <c r="AL30" s="508"/>
      <c r="AM30" s="508"/>
      <c r="AN30" s="508"/>
    </row>
    <row r="31" spans="1:40" ht="14.25" x14ac:dyDescent="0.2">
      <c r="A31" s="61">
        <v>1990</v>
      </c>
      <c r="B31" s="54"/>
      <c r="C31" s="53">
        <v>120.2</v>
      </c>
      <c r="D31" s="52"/>
      <c r="E31" s="52">
        <v>944.5</v>
      </c>
      <c r="F31" s="52"/>
      <c r="G31" s="52">
        <v>874.1</v>
      </c>
      <c r="H31" s="52"/>
      <c r="I31" s="52">
        <v>111.1</v>
      </c>
      <c r="J31" s="43"/>
      <c r="K31" s="61">
        <v>1990</v>
      </c>
      <c r="L31" s="62"/>
      <c r="M31" s="52">
        <v>132.4</v>
      </c>
      <c r="N31" s="52"/>
      <c r="O31" s="52">
        <v>252.4</v>
      </c>
      <c r="P31" s="52"/>
      <c r="Q31" s="52">
        <v>1548.5</v>
      </c>
      <c r="R31" s="52"/>
      <c r="S31" s="52">
        <v>297.2</v>
      </c>
      <c r="T31" s="43"/>
      <c r="U31" s="375"/>
      <c r="V31" s="507">
        <v>1990</v>
      </c>
      <c r="W31" s="288"/>
      <c r="X31" s="508"/>
      <c r="Y31" s="508"/>
      <c r="Z31" s="508"/>
      <c r="AA31" s="508"/>
      <c r="AB31" s="508"/>
      <c r="AC31" s="508"/>
      <c r="AD31" s="508"/>
      <c r="AE31" s="509"/>
      <c r="AF31" s="509">
        <v>1990</v>
      </c>
      <c r="AG31" s="509"/>
      <c r="AH31" s="508"/>
      <c r="AI31" s="508"/>
      <c r="AJ31" s="508"/>
      <c r="AK31" s="508"/>
      <c r="AL31" s="508"/>
      <c r="AM31" s="508"/>
      <c r="AN31" s="508"/>
    </row>
    <row r="32" spans="1:40" ht="14.25" x14ac:dyDescent="0.2">
      <c r="A32" s="61">
        <v>1991</v>
      </c>
      <c r="B32" s="54"/>
      <c r="C32" s="53">
        <v>117.5</v>
      </c>
      <c r="D32" s="52"/>
      <c r="E32" s="52">
        <v>939</v>
      </c>
      <c r="F32" s="52"/>
      <c r="G32" s="52">
        <v>862.6</v>
      </c>
      <c r="H32" s="52"/>
      <c r="I32" s="52">
        <v>105.6</v>
      </c>
      <c r="J32" s="43"/>
      <c r="K32" s="61">
        <v>1991</v>
      </c>
      <c r="L32" s="62"/>
      <c r="M32" s="52">
        <v>135.5</v>
      </c>
      <c r="N32" s="52"/>
      <c r="O32" s="52">
        <v>254.4</v>
      </c>
      <c r="P32" s="52"/>
      <c r="Q32" s="52">
        <v>1510</v>
      </c>
      <c r="R32" s="52"/>
      <c r="S32" s="52">
        <v>292.7</v>
      </c>
      <c r="T32" s="43"/>
      <c r="U32" s="375"/>
      <c r="V32" s="507">
        <v>1991</v>
      </c>
      <c r="W32" s="288"/>
      <c r="X32" s="508"/>
      <c r="Y32" s="508"/>
      <c r="Z32" s="508"/>
      <c r="AA32" s="508"/>
      <c r="AB32" s="508"/>
      <c r="AC32" s="508"/>
      <c r="AD32" s="508"/>
      <c r="AE32" s="509"/>
      <c r="AF32" s="509">
        <v>1991</v>
      </c>
      <c r="AG32" s="509"/>
      <c r="AH32" s="508"/>
      <c r="AI32" s="508"/>
      <c r="AJ32" s="508"/>
      <c r="AK32" s="508"/>
      <c r="AL32" s="508"/>
      <c r="AM32" s="508"/>
      <c r="AN32" s="508"/>
    </row>
    <row r="33" spans="1:40" ht="14.25" x14ac:dyDescent="0.2">
      <c r="A33" s="61">
        <v>1992</v>
      </c>
      <c r="B33" s="54"/>
      <c r="C33" s="53">
        <v>117.7</v>
      </c>
      <c r="D33" s="52"/>
      <c r="E33" s="52">
        <v>925.3</v>
      </c>
      <c r="F33" s="52"/>
      <c r="G33" s="52">
        <v>823.3</v>
      </c>
      <c r="H33" s="52"/>
      <c r="I33" s="52">
        <v>104</v>
      </c>
      <c r="J33" s="43"/>
      <c r="K33" s="61">
        <v>1992</v>
      </c>
      <c r="L33" s="62"/>
      <c r="M33" s="52">
        <v>136.19999999999999</v>
      </c>
      <c r="N33" s="52"/>
      <c r="O33" s="52">
        <v>247.7</v>
      </c>
      <c r="P33" s="52"/>
      <c r="Q33" s="52">
        <v>1409.5</v>
      </c>
      <c r="R33" s="52"/>
      <c r="S33" s="52">
        <v>306.10000000000002</v>
      </c>
      <c r="T33" s="43"/>
      <c r="U33" s="375"/>
      <c r="V33" s="507">
        <v>1992</v>
      </c>
      <c r="W33" s="288"/>
      <c r="X33" s="508"/>
      <c r="Y33" s="508"/>
      <c r="Z33" s="508"/>
      <c r="AA33" s="508"/>
      <c r="AB33" s="508"/>
      <c r="AC33" s="508"/>
      <c r="AD33" s="508"/>
      <c r="AE33" s="509"/>
      <c r="AF33" s="509">
        <v>1992</v>
      </c>
      <c r="AG33" s="509"/>
      <c r="AH33" s="508"/>
      <c r="AI33" s="508"/>
      <c r="AJ33" s="508"/>
      <c r="AK33" s="508"/>
      <c r="AL33" s="508"/>
      <c r="AM33" s="508"/>
      <c r="AN33" s="508"/>
    </row>
    <row r="34" spans="1:40" ht="14.25" x14ac:dyDescent="0.2">
      <c r="A34" s="61">
        <v>1993</v>
      </c>
      <c r="B34" s="54"/>
      <c r="C34" s="53">
        <v>111.4</v>
      </c>
      <c r="D34" s="52"/>
      <c r="E34" s="52">
        <v>900.9</v>
      </c>
      <c r="F34" s="52"/>
      <c r="G34" s="52">
        <v>763.9</v>
      </c>
      <c r="H34" s="52"/>
      <c r="I34" s="52">
        <v>112.4</v>
      </c>
      <c r="J34" s="43"/>
      <c r="K34" s="61">
        <v>1993</v>
      </c>
      <c r="L34" s="62"/>
      <c r="M34" s="52">
        <v>136.80000000000001</v>
      </c>
      <c r="N34" s="52"/>
      <c r="O34" s="52">
        <v>241.2</v>
      </c>
      <c r="P34" s="52"/>
      <c r="Q34" s="52">
        <v>1293.0999999999999</v>
      </c>
      <c r="R34" s="52"/>
      <c r="S34" s="52">
        <v>311.39999999999998</v>
      </c>
      <c r="T34" s="43"/>
      <c r="U34" s="375"/>
      <c r="V34" s="507">
        <v>1993</v>
      </c>
      <c r="W34" s="288"/>
      <c r="X34" s="508"/>
      <c r="Y34" s="508"/>
      <c r="Z34" s="508"/>
      <c r="AA34" s="508"/>
      <c r="AB34" s="508"/>
      <c r="AC34" s="508"/>
      <c r="AD34" s="508"/>
      <c r="AE34" s="509"/>
      <c r="AF34" s="509">
        <v>1993</v>
      </c>
      <c r="AG34" s="509"/>
      <c r="AH34" s="508"/>
      <c r="AI34" s="508"/>
      <c r="AJ34" s="508"/>
      <c r="AK34" s="508"/>
      <c r="AL34" s="508"/>
      <c r="AM34" s="508"/>
      <c r="AN34" s="508"/>
    </row>
    <row r="35" spans="1:40" ht="14.25" x14ac:dyDescent="0.2">
      <c r="A35" s="61">
        <v>1994</v>
      </c>
      <c r="B35" s="54"/>
      <c r="C35" s="53">
        <v>104.9</v>
      </c>
      <c r="D35" s="52"/>
      <c r="E35" s="52">
        <v>880.3</v>
      </c>
      <c r="F35" s="52"/>
      <c r="G35" s="52">
        <v>765</v>
      </c>
      <c r="H35" s="52"/>
      <c r="I35" s="52">
        <v>119</v>
      </c>
      <c r="J35" s="43"/>
      <c r="K35" s="61">
        <v>1994</v>
      </c>
      <c r="L35" s="62"/>
      <c r="M35" s="52">
        <v>131.80000000000001</v>
      </c>
      <c r="N35" s="52"/>
      <c r="O35" s="52">
        <v>238.3</v>
      </c>
      <c r="P35" s="52"/>
      <c r="Q35" s="52">
        <v>1299</v>
      </c>
      <c r="R35" s="52"/>
      <c r="S35" s="52">
        <v>313</v>
      </c>
      <c r="T35" s="43"/>
      <c r="U35" s="375"/>
      <c r="V35" s="507">
        <v>1994</v>
      </c>
      <c r="W35" s="288"/>
      <c r="X35" s="508"/>
      <c r="Y35" s="508"/>
      <c r="Z35" s="508"/>
      <c r="AA35" s="508"/>
      <c r="AB35" s="508"/>
      <c r="AC35" s="508"/>
      <c r="AD35" s="508"/>
      <c r="AE35" s="509"/>
      <c r="AF35" s="509">
        <v>1994</v>
      </c>
      <c r="AG35" s="509"/>
      <c r="AH35" s="508"/>
      <c r="AI35" s="508"/>
      <c r="AJ35" s="508"/>
      <c r="AK35" s="508"/>
      <c r="AL35" s="508"/>
      <c r="AM35" s="508"/>
      <c r="AN35" s="508"/>
    </row>
    <row r="36" spans="1:40" ht="14.25" x14ac:dyDescent="0.2">
      <c r="A36" s="61">
        <v>1995</v>
      </c>
      <c r="B36" s="54"/>
      <c r="C36" s="53">
        <v>104.6</v>
      </c>
      <c r="D36" s="52"/>
      <c r="E36" s="52">
        <v>875.6</v>
      </c>
      <c r="F36" s="52"/>
      <c r="G36" s="52">
        <v>778.9</v>
      </c>
      <c r="H36" s="52"/>
      <c r="I36" s="52">
        <v>121.3</v>
      </c>
      <c r="J36" s="43"/>
      <c r="K36" s="61">
        <v>1995</v>
      </c>
      <c r="L36" s="62"/>
      <c r="M36" s="52">
        <v>126.9</v>
      </c>
      <c r="N36" s="52"/>
      <c r="O36" s="52">
        <v>228.7</v>
      </c>
      <c r="P36" s="52"/>
      <c r="Q36" s="52">
        <v>1349.3</v>
      </c>
      <c r="R36" s="52"/>
      <c r="S36" s="52">
        <v>319.8</v>
      </c>
      <c r="T36" s="43"/>
      <c r="U36" s="375"/>
      <c r="V36" s="507">
        <v>1995</v>
      </c>
      <c r="W36" s="288"/>
      <c r="X36" s="508"/>
      <c r="Y36" s="508"/>
      <c r="Z36" s="508"/>
      <c r="AA36" s="508"/>
      <c r="AB36" s="508"/>
      <c r="AC36" s="508"/>
      <c r="AD36" s="508"/>
      <c r="AE36" s="509"/>
      <c r="AF36" s="509">
        <v>1995</v>
      </c>
      <c r="AG36" s="509"/>
      <c r="AH36" s="508"/>
      <c r="AI36" s="508"/>
      <c r="AJ36" s="508"/>
      <c r="AK36" s="508"/>
      <c r="AL36" s="508"/>
      <c r="AM36" s="508"/>
      <c r="AN36" s="508"/>
    </row>
    <row r="37" spans="1:40" ht="14.25" x14ac:dyDescent="0.2">
      <c r="A37" s="61">
        <v>1996</v>
      </c>
      <c r="B37" s="54"/>
      <c r="C37" s="53">
        <v>102.3</v>
      </c>
      <c r="D37" s="52"/>
      <c r="E37" s="52">
        <v>862.1</v>
      </c>
      <c r="F37" s="52"/>
      <c r="G37" s="52">
        <v>789.1</v>
      </c>
      <c r="H37" s="52"/>
      <c r="I37" s="52">
        <v>111.7</v>
      </c>
      <c r="J37" s="43"/>
      <c r="K37" s="61">
        <v>1996</v>
      </c>
      <c r="L37" s="62"/>
      <c r="M37" s="52">
        <v>124.6</v>
      </c>
      <c r="N37" s="52"/>
      <c r="O37" s="52">
        <v>222</v>
      </c>
      <c r="P37" s="52"/>
      <c r="Q37" s="52">
        <v>1360.4</v>
      </c>
      <c r="R37" s="52"/>
      <c r="S37" s="52">
        <v>318.60000000000002</v>
      </c>
      <c r="T37" s="43"/>
      <c r="U37" s="375"/>
      <c r="V37" s="507">
        <v>1996</v>
      </c>
      <c r="W37" s="288"/>
      <c r="X37" s="508"/>
      <c r="Y37" s="508"/>
      <c r="Z37" s="508"/>
      <c r="AA37" s="508"/>
      <c r="AB37" s="508"/>
      <c r="AC37" s="508"/>
      <c r="AD37" s="508"/>
      <c r="AE37" s="509"/>
      <c r="AF37" s="509">
        <v>1996</v>
      </c>
      <c r="AG37" s="509"/>
      <c r="AH37" s="508"/>
      <c r="AI37" s="508"/>
      <c r="AJ37" s="508"/>
      <c r="AK37" s="508"/>
      <c r="AL37" s="508"/>
      <c r="AM37" s="508"/>
      <c r="AN37" s="508"/>
    </row>
    <row r="38" spans="1:40" ht="14.25" x14ac:dyDescent="0.2">
      <c r="A38" s="61">
        <v>1997</v>
      </c>
      <c r="B38" s="54"/>
      <c r="C38" s="53">
        <v>101.9</v>
      </c>
      <c r="D38" s="52"/>
      <c r="E38" s="52">
        <v>830.5</v>
      </c>
      <c r="F38" s="52"/>
      <c r="G38" s="52">
        <v>801</v>
      </c>
      <c r="H38" s="52"/>
      <c r="I38" s="52">
        <v>109.6</v>
      </c>
      <c r="J38" s="43"/>
      <c r="K38" s="61">
        <v>1997</v>
      </c>
      <c r="L38" s="62"/>
      <c r="M38" s="52">
        <v>120.2</v>
      </c>
      <c r="N38" s="52"/>
      <c r="O38" s="52">
        <v>219.5</v>
      </c>
      <c r="P38" s="52"/>
      <c r="Q38" s="52">
        <v>1363.2</v>
      </c>
      <c r="R38" s="52"/>
      <c r="S38" s="52">
        <v>311</v>
      </c>
      <c r="T38" s="43"/>
      <c r="U38" s="375"/>
      <c r="V38" s="507">
        <v>1997</v>
      </c>
      <c r="W38" s="288"/>
      <c r="X38" s="508"/>
      <c r="Y38" s="508"/>
      <c r="Z38" s="508"/>
      <c r="AA38" s="508"/>
      <c r="AB38" s="508"/>
      <c r="AC38" s="508"/>
      <c r="AD38" s="508"/>
      <c r="AE38" s="509"/>
      <c r="AF38" s="509">
        <v>1997</v>
      </c>
      <c r="AG38" s="509"/>
      <c r="AH38" s="508"/>
      <c r="AI38" s="508"/>
      <c r="AJ38" s="508"/>
      <c r="AK38" s="508"/>
      <c r="AL38" s="508"/>
      <c r="AM38" s="508"/>
      <c r="AN38" s="508"/>
    </row>
    <row r="39" spans="1:40" ht="14.25" x14ac:dyDescent="0.2">
      <c r="A39" s="61">
        <v>1998</v>
      </c>
      <c r="B39" s="54"/>
      <c r="C39" s="53">
        <v>102.6</v>
      </c>
      <c r="D39" s="52"/>
      <c r="E39" s="52">
        <v>837</v>
      </c>
      <c r="F39" s="52"/>
      <c r="G39" s="52">
        <v>807.4</v>
      </c>
      <c r="H39" s="52"/>
      <c r="I39" s="52">
        <v>112.7</v>
      </c>
      <c r="J39" s="43"/>
      <c r="K39" s="61">
        <v>1998</v>
      </c>
      <c r="L39" s="62"/>
      <c r="M39" s="52">
        <v>118.8</v>
      </c>
      <c r="N39" s="52"/>
      <c r="O39" s="52">
        <v>227.7</v>
      </c>
      <c r="P39" s="52"/>
      <c r="Q39" s="52">
        <v>1396.3</v>
      </c>
      <c r="R39" s="52"/>
      <c r="S39" s="52">
        <v>307.39999999999998</v>
      </c>
      <c r="T39" s="43"/>
      <c r="U39" s="375"/>
      <c r="V39" s="507">
        <v>1998</v>
      </c>
      <c r="W39" s="288"/>
      <c r="X39" s="508"/>
      <c r="Y39" s="508"/>
      <c r="Z39" s="508"/>
      <c r="AA39" s="508"/>
      <c r="AB39" s="508"/>
      <c r="AC39" s="508"/>
      <c r="AD39" s="508"/>
      <c r="AE39" s="509"/>
      <c r="AF39" s="509">
        <v>1998</v>
      </c>
      <c r="AG39" s="509"/>
      <c r="AH39" s="508"/>
      <c r="AI39" s="508"/>
      <c r="AJ39" s="508"/>
      <c r="AK39" s="508"/>
      <c r="AL39" s="508"/>
      <c r="AM39" s="508"/>
      <c r="AN39" s="508"/>
    </row>
    <row r="40" spans="1:40" ht="14.25" x14ac:dyDescent="0.2">
      <c r="A40" s="61">
        <v>1999</v>
      </c>
      <c r="B40" s="54"/>
      <c r="C40" s="53">
        <v>101.9</v>
      </c>
      <c r="D40" s="52"/>
      <c r="E40" s="52">
        <v>852.1</v>
      </c>
      <c r="F40" s="52"/>
      <c r="G40" s="52">
        <v>828.2</v>
      </c>
      <c r="H40" s="52"/>
      <c r="I40" s="52">
        <v>116.8</v>
      </c>
      <c r="J40" s="43"/>
      <c r="K40" s="61">
        <v>1999</v>
      </c>
      <c r="L40" s="62"/>
      <c r="M40" s="52">
        <v>114.8</v>
      </c>
      <c r="N40" s="52"/>
      <c r="O40" s="52">
        <v>228.3</v>
      </c>
      <c r="P40" s="52"/>
      <c r="Q40" s="52">
        <v>1432</v>
      </c>
      <c r="R40" s="52"/>
      <c r="S40" s="52">
        <v>313.39999999999998</v>
      </c>
      <c r="T40" s="43"/>
      <c r="U40" s="375"/>
      <c r="V40" s="507">
        <v>1999</v>
      </c>
      <c r="W40" s="288"/>
      <c r="X40" s="508"/>
      <c r="Y40" s="508"/>
      <c r="Z40" s="508"/>
      <c r="AA40" s="508"/>
      <c r="AB40" s="508"/>
      <c r="AC40" s="508"/>
      <c r="AD40" s="508"/>
      <c r="AE40" s="509"/>
      <c r="AF40" s="509">
        <v>1999</v>
      </c>
      <c r="AG40" s="509"/>
      <c r="AH40" s="508"/>
      <c r="AI40" s="508"/>
      <c r="AJ40" s="508"/>
      <c r="AK40" s="508"/>
      <c r="AL40" s="508"/>
      <c r="AM40" s="508"/>
      <c r="AN40" s="508"/>
    </row>
    <row r="41" spans="1:40" ht="14.25" x14ac:dyDescent="0.2">
      <c r="A41" s="61">
        <v>2000</v>
      </c>
      <c r="B41" s="54"/>
      <c r="C41" s="53">
        <v>99.9</v>
      </c>
      <c r="D41" s="52"/>
      <c r="E41" s="52">
        <v>854.2</v>
      </c>
      <c r="F41" s="52"/>
      <c r="G41" s="52">
        <v>872.8</v>
      </c>
      <c r="H41" s="52"/>
      <c r="I41" s="52">
        <v>112.3</v>
      </c>
      <c r="J41" s="43"/>
      <c r="K41" s="61">
        <v>2000</v>
      </c>
      <c r="L41" s="62"/>
      <c r="M41" s="52">
        <v>119.5</v>
      </c>
      <c r="N41" s="52"/>
      <c r="O41" s="52">
        <v>221.2</v>
      </c>
      <c r="P41" s="52"/>
      <c r="Q41" s="52">
        <v>1474.3</v>
      </c>
      <c r="R41" s="52"/>
      <c r="S41" s="52">
        <v>313.39999999999998</v>
      </c>
      <c r="T41" s="43"/>
      <c r="U41" s="375"/>
      <c r="V41" s="507">
        <v>2000</v>
      </c>
      <c r="W41" s="288"/>
      <c r="X41" s="508"/>
      <c r="Y41" s="508"/>
      <c r="Z41" s="508"/>
      <c r="AA41" s="508"/>
      <c r="AB41" s="508"/>
      <c r="AC41" s="508"/>
      <c r="AD41" s="508"/>
      <c r="AE41" s="509"/>
      <c r="AF41" s="509">
        <v>2000</v>
      </c>
      <c r="AG41" s="509"/>
      <c r="AH41" s="508"/>
      <c r="AI41" s="508"/>
      <c r="AJ41" s="508"/>
      <c r="AK41" s="508"/>
      <c r="AL41" s="508"/>
      <c r="AM41" s="508"/>
      <c r="AN41" s="508"/>
    </row>
    <row r="42" spans="1:40" ht="14.25" x14ac:dyDescent="0.2">
      <c r="A42" s="61">
        <v>2001</v>
      </c>
      <c r="B42" s="54"/>
      <c r="C42" s="53">
        <v>104.2</v>
      </c>
      <c r="D42" s="52"/>
      <c r="E42" s="52">
        <v>851.4</v>
      </c>
      <c r="F42" s="52"/>
      <c r="G42" s="52">
        <v>907.2</v>
      </c>
      <c r="H42" s="52"/>
      <c r="I42" s="52">
        <v>112.1</v>
      </c>
      <c r="J42" s="43"/>
      <c r="K42" s="61">
        <v>2001</v>
      </c>
      <c r="L42" s="62"/>
      <c r="M42" s="52">
        <v>118.5</v>
      </c>
      <c r="N42" s="52"/>
      <c r="O42" s="52">
        <v>215.6</v>
      </c>
      <c r="P42" s="52"/>
      <c r="Q42" s="52">
        <v>1514.9</v>
      </c>
      <c r="R42" s="52"/>
      <c r="S42" s="52">
        <v>308.89999999999998</v>
      </c>
      <c r="T42" s="43"/>
      <c r="U42" s="375"/>
      <c r="V42" s="507">
        <v>2001</v>
      </c>
      <c r="W42" s="288"/>
      <c r="X42" s="508"/>
      <c r="Y42" s="508"/>
      <c r="Z42" s="508"/>
      <c r="AA42" s="508"/>
      <c r="AB42" s="508"/>
      <c r="AC42" s="508"/>
      <c r="AD42" s="508"/>
      <c r="AE42" s="509"/>
      <c r="AF42" s="509">
        <v>2001</v>
      </c>
      <c r="AG42" s="509"/>
      <c r="AH42" s="508"/>
      <c r="AI42" s="508"/>
      <c r="AJ42" s="508"/>
      <c r="AK42" s="508"/>
      <c r="AL42" s="508"/>
      <c r="AM42" s="508"/>
      <c r="AN42" s="508"/>
    </row>
    <row r="43" spans="1:40" ht="14.25" x14ac:dyDescent="0.2">
      <c r="A43" s="61">
        <v>2002</v>
      </c>
      <c r="B43" s="54"/>
      <c r="C43" s="53">
        <v>109.3</v>
      </c>
      <c r="D43" s="52"/>
      <c r="E43" s="52">
        <v>857.2</v>
      </c>
      <c r="F43" s="52"/>
      <c r="G43" s="52">
        <v>913.4</v>
      </c>
      <c r="H43" s="52"/>
      <c r="I43" s="52">
        <v>107.7</v>
      </c>
      <c r="J43" s="43"/>
      <c r="K43" s="61">
        <v>2002</v>
      </c>
      <c r="L43" s="62"/>
      <c r="M43" s="52">
        <v>119.3</v>
      </c>
      <c r="N43" s="52"/>
      <c r="O43" s="52">
        <v>218.9</v>
      </c>
      <c r="P43" s="52"/>
      <c r="Q43" s="52">
        <v>1511.5</v>
      </c>
      <c r="R43" s="52"/>
      <c r="S43" s="52">
        <v>307.2</v>
      </c>
      <c r="T43" s="43"/>
      <c r="U43" s="375"/>
      <c r="V43" s="507">
        <v>2002</v>
      </c>
      <c r="W43" s="288"/>
      <c r="X43" s="508"/>
      <c r="Y43" s="508"/>
      <c r="Z43" s="508"/>
      <c r="AA43" s="508"/>
      <c r="AB43" s="508"/>
      <c r="AC43" s="508"/>
      <c r="AD43" s="508"/>
      <c r="AE43" s="509"/>
      <c r="AF43" s="509">
        <v>2002</v>
      </c>
      <c r="AG43" s="509"/>
      <c r="AH43" s="508"/>
      <c r="AI43" s="508"/>
      <c r="AJ43" s="508"/>
      <c r="AK43" s="508"/>
      <c r="AL43" s="508"/>
      <c r="AM43" s="508"/>
      <c r="AN43" s="508"/>
    </row>
    <row r="44" spans="1:40" ht="14.25" x14ac:dyDescent="0.2">
      <c r="A44" s="61">
        <v>2003</v>
      </c>
      <c r="B44" s="54"/>
      <c r="C44" s="53">
        <v>112.3</v>
      </c>
      <c r="D44" s="52"/>
      <c r="E44" s="52">
        <v>857.3</v>
      </c>
      <c r="F44" s="52"/>
      <c r="G44" s="52">
        <v>910.7</v>
      </c>
      <c r="H44" s="52"/>
      <c r="I44" s="52">
        <v>103.9</v>
      </c>
      <c r="J44" s="43"/>
      <c r="K44" s="61">
        <v>2003</v>
      </c>
      <c r="L44" s="62"/>
      <c r="M44" s="52">
        <v>122.9</v>
      </c>
      <c r="N44" s="52"/>
      <c r="O44" s="52">
        <v>224.5</v>
      </c>
      <c r="P44" s="52"/>
      <c r="Q44" s="52">
        <v>1504.5</v>
      </c>
      <c r="R44" s="52"/>
      <c r="S44" s="52">
        <v>303.3</v>
      </c>
      <c r="T44" s="43"/>
      <c r="U44" s="375"/>
      <c r="V44" s="507">
        <v>2003</v>
      </c>
      <c r="W44" s="288"/>
      <c r="X44" s="508"/>
      <c r="Y44" s="508"/>
      <c r="Z44" s="508"/>
      <c r="AA44" s="508"/>
      <c r="AB44" s="508"/>
      <c r="AC44" s="508"/>
      <c r="AD44" s="508"/>
      <c r="AE44" s="509"/>
      <c r="AF44" s="509">
        <v>2003</v>
      </c>
      <c r="AG44" s="509"/>
      <c r="AH44" s="508"/>
      <c r="AI44" s="508"/>
      <c r="AJ44" s="508"/>
      <c r="AK44" s="508"/>
      <c r="AL44" s="508"/>
      <c r="AM44" s="508"/>
      <c r="AN44" s="508"/>
    </row>
    <row r="45" spans="1:40" ht="14.25" x14ac:dyDescent="0.2">
      <c r="A45" s="61">
        <v>2004</v>
      </c>
      <c r="B45" s="54"/>
      <c r="C45" s="53">
        <v>114.6</v>
      </c>
      <c r="D45" s="52"/>
      <c r="E45" s="52">
        <v>851.8</v>
      </c>
      <c r="F45" s="52"/>
      <c r="G45" s="52">
        <v>901.2</v>
      </c>
      <c r="H45" s="52"/>
      <c r="I45" s="52">
        <v>103.7</v>
      </c>
      <c r="J45" s="43"/>
      <c r="K45" s="61">
        <v>2004</v>
      </c>
      <c r="L45" s="54"/>
      <c r="M45" s="52">
        <v>123</v>
      </c>
      <c r="N45" s="52"/>
      <c r="O45" s="52">
        <v>229.6</v>
      </c>
      <c r="P45" s="52"/>
      <c r="Q45" s="52">
        <v>1488.6</v>
      </c>
      <c r="R45" s="52"/>
      <c r="S45" s="52">
        <v>311.3</v>
      </c>
      <c r="T45" s="43"/>
      <c r="U45" s="375"/>
      <c r="V45" s="507">
        <v>2004</v>
      </c>
      <c r="W45" s="288"/>
      <c r="X45" s="508"/>
      <c r="Y45" s="508"/>
      <c r="Z45" s="508"/>
      <c r="AA45" s="508"/>
      <c r="AB45" s="508"/>
      <c r="AC45" s="508"/>
      <c r="AD45" s="508"/>
      <c r="AE45" s="509"/>
      <c r="AF45" s="509">
        <v>2004</v>
      </c>
      <c r="AG45" s="509"/>
      <c r="AH45" s="508"/>
      <c r="AI45" s="508"/>
      <c r="AJ45" s="508"/>
      <c r="AK45" s="508"/>
      <c r="AL45" s="508"/>
      <c r="AM45" s="508"/>
      <c r="AN45" s="508"/>
    </row>
    <row r="46" spans="1:40" ht="14.25" x14ac:dyDescent="0.2">
      <c r="A46" s="61">
        <v>2005</v>
      </c>
      <c r="B46" s="58"/>
      <c r="C46" s="53">
        <v>116.2</v>
      </c>
      <c r="D46" s="52"/>
      <c r="E46" s="52">
        <v>849.3</v>
      </c>
      <c r="F46" s="52"/>
      <c r="G46" s="52">
        <v>888.1</v>
      </c>
      <c r="H46" s="52"/>
      <c r="I46" s="52">
        <v>106.4</v>
      </c>
      <c r="J46" s="43"/>
      <c r="K46" s="61">
        <v>2005</v>
      </c>
      <c r="L46" s="54"/>
      <c r="M46" s="52">
        <v>120.6</v>
      </c>
      <c r="N46" s="52"/>
      <c r="O46" s="52">
        <v>223.6</v>
      </c>
      <c r="P46" s="52"/>
      <c r="Q46" s="52">
        <v>1497.5</v>
      </c>
      <c r="R46" s="52"/>
      <c r="S46" s="52">
        <v>307.7</v>
      </c>
      <c r="T46" s="43"/>
      <c r="U46" s="375"/>
      <c r="V46" s="507">
        <v>2005</v>
      </c>
      <c r="W46" s="288"/>
      <c r="X46" s="508"/>
      <c r="Y46" s="508"/>
      <c r="Z46" s="508"/>
      <c r="AA46" s="508"/>
      <c r="AB46" s="508"/>
      <c r="AC46" s="508"/>
      <c r="AD46" s="508"/>
      <c r="AE46" s="509"/>
      <c r="AF46" s="509">
        <v>2005</v>
      </c>
      <c r="AG46" s="509"/>
      <c r="AH46" s="508"/>
      <c r="AI46" s="508"/>
      <c r="AJ46" s="508"/>
      <c r="AK46" s="508"/>
      <c r="AL46" s="508"/>
      <c r="AM46" s="508"/>
      <c r="AN46" s="508"/>
    </row>
    <row r="47" spans="1:40" ht="14.25" x14ac:dyDescent="0.2">
      <c r="A47" s="61">
        <v>2006</v>
      </c>
      <c r="B47" s="58"/>
      <c r="C47" s="53">
        <v>119.3</v>
      </c>
      <c r="D47" s="52"/>
      <c r="E47" s="52">
        <v>843.1</v>
      </c>
      <c r="F47" s="52"/>
      <c r="G47" s="52">
        <v>910.7</v>
      </c>
      <c r="H47" s="52"/>
      <c r="I47" s="52">
        <v>109.9</v>
      </c>
      <c r="J47" s="43"/>
      <c r="K47" s="61">
        <v>2006</v>
      </c>
      <c r="L47" s="54"/>
      <c r="M47" s="52">
        <v>120.5</v>
      </c>
      <c r="N47" s="52"/>
      <c r="O47" s="52">
        <v>230.9</v>
      </c>
      <c r="P47" s="52"/>
      <c r="Q47" s="52">
        <v>1517.8</v>
      </c>
      <c r="R47" s="52"/>
      <c r="S47" s="52">
        <v>317.8</v>
      </c>
      <c r="T47" s="43"/>
      <c r="U47" s="375"/>
      <c r="V47" s="507">
        <v>2006</v>
      </c>
      <c r="W47" s="288"/>
      <c r="X47" s="508"/>
      <c r="Y47" s="508"/>
      <c r="Z47" s="508"/>
      <c r="AA47" s="508"/>
      <c r="AB47" s="508"/>
      <c r="AC47" s="508"/>
      <c r="AD47" s="508"/>
      <c r="AE47" s="509"/>
      <c r="AF47" s="509">
        <v>2006</v>
      </c>
      <c r="AG47" s="509"/>
      <c r="AH47" s="508"/>
      <c r="AI47" s="508"/>
      <c r="AJ47" s="508"/>
      <c r="AK47" s="508"/>
      <c r="AL47" s="508"/>
      <c r="AM47" s="508"/>
      <c r="AN47" s="508"/>
    </row>
    <row r="48" spans="1:40" ht="14.25" x14ac:dyDescent="0.2">
      <c r="A48" s="61">
        <v>2007</v>
      </c>
      <c r="B48" s="58"/>
      <c r="C48" s="53">
        <v>116.6</v>
      </c>
      <c r="D48" s="52"/>
      <c r="E48" s="52">
        <v>851.4</v>
      </c>
      <c r="F48" s="52"/>
      <c r="G48" s="52">
        <v>942.5</v>
      </c>
      <c r="H48" s="52"/>
      <c r="I48" s="52">
        <v>110.7</v>
      </c>
      <c r="J48" s="43"/>
      <c r="K48" s="61">
        <v>2007</v>
      </c>
      <c r="L48" s="54"/>
      <c r="M48" s="52">
        <v>122.3</v>
      </c>
      <c r="N48" s="52"/>
      <c r="O48" s="52">
        <v>226.1</v>
      </c>
      <c r="P48" s="52"/>
      <c r="Q48" s="52">
        <v>1566.2</v>
      </c>
      <c r="R48" s="52"/>
      <c r="S48" s="52">
        <v>317.8</v>
      </c>
      <c r="T48" s="43"/>
      <c r="U48" s="375"/>
      <c r="V48" s="507">
        <v>2007</v>
      </c>
      <c r="W48" s="288"/>
      <c r="X48" s="508"/>
      <c r="Y48" s="508"/>
      <c r="Z48" s="508"/>
      <c r="AA48" s="508"/>
      <c r="AB48" s="508"/>
      <c r="AC48" s="508"/>
      <c r="AD48" s="508"/>
      <c r="AE48" s="509"/>
      <c r="AF48" s="509">
        <v>2007</v>
      </c>
      <c r="AG48" s="509"/>
      <c r="AH48" s="508"/>
      <c r="AI48" s="508"/>
      <c r="AJ48" s="508"/>
      <c r="AK48" s="508"/>
      <c r="AL48" s="508"/>
      <c r="AM48" s="508"/>
      <c r="AN48" s="508"/>
    </row>
    <row r="49" spans="1:40" ht="14.25" x14ac:dyDescent="0.2">
      <c r="A49" s="61">
        <v>2008</v>
      </c>
      <c r="B49" s="58"/>
      <c r="C49" s="53">
        <v>113.6</v>
      </c>
      <c r="D49" s="52"/>
      <c r="E49" s="52">
        <v>842.8</v>
      </c>
      <c r="F49" s="52"/>
      <c r="G49" s="52">
        <v>962.1</v>
      </c>
      <c r="H49" s="52"/>
      <c r="I49" s="52">
        <v>114.7</v>
      </c>
      <c r="J49" s="43"/>
      <c r="K49" s="61">
        <v>2008</v>
      </c>
      <c r="L49" s="54"/>
      <c r="M49" s="52">
        <v>113.8</v>
      </c>
      <c r="N49" s="52"/>
      <c r="O49" s="52">
        <v>219.2</v>
      </c>
      <c r="P49" s="52"/>
      <c r="Q49" s="52">
        <v>1609.8</v>
      </c>
      <c r="R49" s="52"/>
      <c r="S49" s="52">
        <v>308.10000000000002</v>
      </c>
      <c r="T49" s="43"/>
      <c r="U49" s="375"/>
      <c r="V49" s="507">
        <v>2008</v>
      </c>
      <c r="W49" s="288"/>
      <c r="X49" s="508"/>
      <c r="Y49" s="508"/>
      <c r="Z49" s="508"/>
      <c r="AA49" s="508"/>
      <c r="AB49" s="508"/>
      <c r="AC49" s="508"/>
      <c r="AD49" s="508"/>
      <c r="AE49" s="509"/>
      <c r="AF49" s="509">
        <v>2008</v>
      </c>
      <c r="AG49" s="509"/>
      <c r="AH49" s="508"/>
      <c r="AI49" s="508"/>
      <c r="AJ49" s="508"/>
      <c r="AK49" s="508"/>
      <c r="AL49" s="508"/>
      <c r="AM49" s="508"/>
      <c r="AN49" s="508"/>
    </row>
    <row r="50" spans="1:40" ht="14.25" x14ac:dyDescent="0.2">
      <c r="A50" s="61">
        <v>2009</v>
      </c>
      <c r="B50" s="58"/>
      <c r="C50" s="53">
        <v>116.9</v>
      </c>
      <c r="D50" s="52"/>
      <c r="E50" s="52">
        <v>815.9</v>
      </c>
      <c r="F50" s="52"/>
      <c r="G50" s="52">
        <v>957.2</v>
      </c>
      <c r="H50" s="52"/>
      <c r="I50" s="52">
        <v>119</v>
      </c>
      <c r="J50" s="43"/>
      <c r="K50" s="61">
        <v>2009</v>
      </c>
      <c r="L50" s="54"/>
      <c r="M50" s="52">
        <v>113.5</v>
      </c>
      <c r="N50" s="52"/>
      <c r="O50" s="52">
        <v>222</v>
      </c>
      <c r="P50" s="52"/>
      <c r="Q50" s="52">
        <v>1555.8</v>
      </c>
      <c r="R50" s="52"/>
      <c r="S50" s="52">
        <v>303.39999999999998</v>
      </c>
      <c r="T50" s="43"/>
      <c r="U50" s="375"/>
      <c r="V50" s="510">
        <v>2009</v>
      </c>
      <c r="W50" s="492"/>
      <c r="X50" s="508"/>
      <c r="Y50" s="508"/>
      <c r="Z50" s="508"/>
      <c r="AA50" s="508"/>
      <c r="AB50" s="508"/>
      <c r="AC50" s="508"/>
      <c r="AD50" s="508"/>
      <c r="AE50" s="509"/>
      <c r="AF50" s="509">
        <v>2009</v>
      </c>
      <c r="AG50" s="509"/>
      <c r="AH50" s="508"/>
      <c r="AI50" s="508"/>
      <c r="AJ50" s="508"/>
      <c r="AK50" s="508"/>
      <c r="AL50" s="508"/>
      <c r="AM50" s="508"/>
      <c r="AN50" s="508"/>
    </row>
    <row r="51" spans="1:40" ht="14.25" x14ac:dyDescent="0.2">
      <c r="A51" s="61">
        <v>2010</v>
      </c>
      <c r="B51" s="54"/>
      <c r="C51" s="53">
        <v>121.1</v>
      </c>
      <c r="D51" s="52"/>
      <c r="E51" s="52">
        <v>797</v>
      </c>
      <c r="F51" s="52"/>
      <c r="G51" s="52">
        <v>963.8</v>
      </c>
      <c r="H51" s="52"/>
      <c r="I51" s="52">
        <v>123.3</v>
      </c>
      <c r="J51" s="43"/>
      <c r="K51" s="61">
        <v>2010</v>
      </c>
      <c r="L51" s="54"/>
      <c r="M51" s="52">
        <v>116.9</v>
      </c>
      <c r="N51" s="52"/>
      <c r="O51" s="52">
        <v>226.2</v>
      </c>
      <c r="P51" s="52"/>
      <c r="Q51" s="52">
        <v>1563.6</v>
      </c>
      <c r="R51" s="52"/>
      <c r="S51" s="52">
        <v>309.5</v>
      </c>
      <c r="T51" s="43"/>
      <c r="U51" s="375"/>
      <c r="V51" s="510">
        <v>2010</v>
      </c>
      <c r="W51" s="492"/>
      <c r="X51" s="508"/>
      <c r="Y51" s="511"/>
      <c r="Z51" s="508"/>
      <c r="AA51" s="511"/>
      <c r="AB51" s="508"/>
      <c r="AC51" s="511"/>
      <c r="AD51" s="508"/>
      <c r="AE51" s="511"/>
      <c r="AF51" s="509">
        <v>2010</v>
      </c>
      <c r="AG51" s="511"/>
      <c r="AH51" s="508"/>
      <c r="AI51" s="511"/>
      <c r="AJ51" s="508"/>
      <c r="AK51" s="511"/>
      <c r="AL51" s="508"/>
      <c r="AM51" s="511"/>
      <c r="AN51" s="508"/>
    </row>
    <row r="52" spans="1:40" ht="14.25" x14ac:dyDescent="0.2">
      <c r="A52" s="61">
        <v>2011</v>
      </c>
      <c r="B52" s="54"/>
      <c r="C52" s="53">
        <v>119</v>
      </c>
      <c r="D52" s="52"/>
      <c r="E52" s="52">
        <v>807.3</v>
      </c>
      <c r="F52" s="52"/>
      <c r="G52" s="52">
        <v>1012.6</v>
      </c>
      <c r="H52" s="52"/>
      <c r="I52" s="52">
        <v>117.5</v>
      </c>
      <c r="J52" s="43"/>
      <c r="K52" s="61">
        <v>2011</v>
      </c>
      <c r="L52" s="54"/>
      <c r="M52" s="52">
        <v>119</v>
      </c>
      <c r="N52" s="52"/>
      <c r="O52" s="52">
        <v>228</v>
      </c>
      <c r="P52" s="52"/>
      <c r="Q52" s="52">
        <v>1609.4</v>
      </c>
      <c r="R52" s="52"/>
      <c r="S52" s="52">
        <v>303.2</v>
      </c>
      <c r="T52" s="43"/>
      <c r="U52" s="375"/>
      <c r="V52" s="510">
        <v>2011</v>
      </c>
      <c r="W52" s="492"/>
      <c r="X52" s="508"/>
      <c r="Y52" s="511"/>
      <c r="Z52" s="508"/>
      <c r="AA52" s="511"/>
      <c r="AB52" s="508"/>
      <c r="AC52" s="511"/>
      <c r="AD52" s="508"/>
      <c r="AE52" s="511"/>
      <c r="AF52" s="509">
        <v>2011</v>
      </c>
      <c r="AG52" s="511"/>
      <c r="AH52" s="508"/>
      <c r="AI52" s="511"/>
      <c r="AJ52" s="508"/>
      <c r="AK52" s="511"/>
      <c r="AL52" s="508"/>
      <c r="AM52" s="511"/>
      <c r="AN52" s="508"/>
    </row>
    <row r="53" spans="1:40" ht="14.25" x14ac:dyDescent="0.2">
      <c r="A53" s="61">
        <v>2012</v>
      </c>
      <c r="B53" s="54"/>
      <c r="C53" s="53">
        <v>126.5</v>
      </c>
      <c r="D53" s="52"/>
      <c r="E53" s="52">
        <v>795.4</v>
      </c>
      <c r="F53" s="52"/>
      <c r="G53" s="52">
        <v>1037.7</v>
      </c>
      <c r="H53" s="52"/>
      <c r="I53" s="52">
        <v>115.5</v>
      </c>
      <c r="J53" s="43"/>
      <c r="K53" s="63">
        <v>2012</v>
      </c>
      <c r="L53" s="46"/>
      <c r="M53" s="52">
        <v>119.7</v>
      </c>
      <c r="N53" s="52"/>
      <c r="O53" s="52">
        <v>225.4</v>
      </c>
      <c r="P53" s="52"/>
      <c r="Q53" s="52">
        <v>1619.2</v>
      </c>
      <c r="R53" s="52"/>
      <c r="S53" s="52">
        <v>300.39999999999998</v>
      </c>
      <c r="T53" s="43"/>
      <c r="U53" s="375"/>
      <c r="V53" s="510">
        <v>2012</v>
      </c>
      <c r="W53" s="492"/>
      <c r="X53" s="508"/>
      <c r="Y53" s="511"/>
      <c r="Z53" s="508"/>
      <c r="AA53" s="511"/>
      <c r="AB53" s="508"/>
      <c r="AC53" s="511"/>
      <c r="AD53" s="508"/>
      <c r="AE53" s="511"/>
      <c r="AF53" s="509">
        <v>2012</v>
      </c>
      <c r="AG53" s="511"/>
      <c r="AH53" s="508"/>
      <c r="AI53" s="511"/>
      <c r="AJ53" s="508"/>
      <c r="AK53" s="511"/>
      <c r="AL53" s="508"/>
      <c r="AM53" s="511"/>
      <c r="AN53" s="508"/>
    </row>
    <row r="54" spans="1:40" x14ac:dyDescent="0.2">
      <c r="A54" s="61">
        <v>2013</v>
      </c>
      <c r="B54" s="54"/>
      <c r="C54" s="53">
        <v>131.19999999999999</v>
      </c>
      <c r="D54" s="52"/>
      <c r="E54" s="52">
        <v>786</v>
      </c>
      <c r="F54" s="52"/>
      <c r="G54" s="52">
        <v>1056.0999999999999</v>
      </c>
      <c r="H54" s="52"/>
      <c r="I54" s="52">
        <v>121.1</v>
      </c>
      <c r="J54" s="47"/>
      <c r="K54" s="63">
        <v>2013</v>
      </c>
      <c r="L54" s="46"/>
      <c r="M54" s="52">
        <v>125.8</v>
      </c>
      <c r="N54" s="52"/>
      <c r="O54" s="52">
        <v>229.2</v>
      </c>
      <c r="P54" s="52"/>
      <c r="Q54" s="52">
        <v>1626.9</v>
      </c>
      <c r="R54" s="52"/>
      <c r="S54" s="52">
        <v>304.8</v>
      </c>
      <c r="U54" s="375"/>
      <c r="V54" s="510">
        <v>2013</v>
      </c>
      <c r="W54" s="492"/>
      <c r="X54" s="508"/>
      <c r="Y54" s="511"/>
      <c r="Z54" s="508"/>
      <c r="AA54" s="511"/>
      <c r="AB54" s="508"/>
      <c r="AC54" s="511"/>
      <c r="AD54" s="508"/>
      <c r="AE54" s="511"/>
      <c r="AF54" s="509">
        <v>2013</v>
      </c>
      <c r="AG54" s="511"/>
      <c r="AH54" s="508"/>
      <c r="AI54" s="511"/>
      <c r="AJ54" s="508"/>
      <c r="AK54" s="511"/>
      <c r="AL54" s="508"/>
      <c r="AM54" s="511"/>
      <c r="AN54" s="508"/>
    </row>
    <row r="55" spans="1:40" ht="14.25" x14ac:dyDescent="0.2">
      <c r="A55" s="63">
        <v>2014</v>
      </c>
      <c r="B55" s="58"/>
      <c r="C55" s="52">
        <v>132.19999999999999</v>
      </c>
      <c r="D55" s="65"/>
      <c r="E55" s="52">
        <v>799.7</v>
      </c>
      <c r="F55" s="65"/>
      <c r="G55" s="52">
        <v>1067.9000000000001</v>
      </c>
      <c r="H55" s="65"/>
      <c r="I55" s="52">
        <v>119.9</v>
      </c>
      <c r="J55" s="43"/>
      <c r="K55" s="63">
        <v>2014</v>
      </c>
      <c r="L55" s="43"/>
      <c r="M55" s="52">
        <v>131.9</v>
      </c>
      <c r="N55" s="65"/>
      <c r="O55" s="52">
        <v>237.7</v>
      </c>
      <c r="P55" s="65"/>
      <c r="Q55" s="52">
        <v>1637</v>
      </c>
      <c r="R55" s="65"/>
      <c r="S55" s="52">
        <v>296.10000000000002</v>
      </c>
      <c r="U55" s="375"/>
      <c r="V55" s="510">
        <v>2014</v>
      </c>
      <c r="W55" s="492"/>
      <c r="X55" s="508"/>
      <c r="Y55" s="511"/>
      <c r="Z55" s="508"/>
      <c r="AA55" s="511"/>
      <c r="AB55" s="508"/>
      <c r="AC55" s="511"/>
      <c r="AD55" s="508"/>
      <c r="AE55" s="511"/>
      <c r="AF55" s="509">
        <v>2014</v>
      </c>
      <c r="AG55" s="511"/>
      <c r="AH55" s="508"/>
      <c r="AI55" s="511"/>
      <c r="AJ55" s="508"/>
      <c r="AK55" s="511"/>
      <c r="AL55" s="508"/>
      <c r="AM55" s="511"/>
      <c r="AN55" s="508"/>
    </row>
    <row r="56" spans="1:40" x14ac:dyDescent="0.2">
      <c r="A56" s="267">
        <v>2015</v>
      </c>
      <c r="B56" s="609"/>
      <c r="C56" s="52">
        <v>146.19999999999999</v>
      </c>
      <c r="D56" s="65"/>
      <c r="E56" s="52">
        <v>810.1</v>
      </c>
      <c r="F56" s="65"/>
      <c r="G56" s="52">
        <v>1075.5</v>
      </c>
      <c r="H56" s="65"/>
      <c r="I56" s="52">
        <v>122.5</v>
      </c>
      <c r="J56" s="609"/>
      <c r="K56" s="267">
        <v>2015</v>
      </c>
      <c r="L56" s="609"/>
      <c r="M56" s="52">
        <v>130.9</v>
      </c>
      <c r="N56" s="65"/>
      <c r="O56" s="52">
        <v>239.7</v>
      </c>
      <c r="P56" s="65"/>
      <c r="Q56" s="52">
        <v>1671.9</v>
      </c>
      <c r="R56" s="65"/>
      <c r="S56" s="52">
        <v>291.8</v>
      </c>
      <c r="U56" s="375"/>
      <c r="V56" s="510">
        <v>2015</v>
      </c>
      <c r="W56" s="492"/>
      <c r="X56" s="508"/>
      <c r="Y56" s="511"/>
      <c r="Z56" s="508"/>
      <c r="AA56" s="511"/>
      <c r="AB56" s="508"/>
      <c r="AC56" s="511"/>
      <c r="AD56" s="508"/>
      <c r="AE56" s="511"/>
      <c r="AF56" s="509">
        <v>2015</v>
      </c>
      <c r="AG56" s="511"/>
      <c r="AH56" s="508"/>
      <c r="AI56" s="511"/>
      <c r="AJ56" s="508"/>
      <c r="AK56" s="511"/>
      <c r="AL56" s="508"/>
      <c r="AM56" s="511"/>
      <c r="AN56" s="508"/>
    </row>
    <row r="57" spans="1:40" x14ac:dyDescent="0.2">
      <c r="A57" s="267">
        <v>2016</v>
      </c>
      <c r="B57" s="610"/>
      <c r="C57" s="344">
        <v>151.9</v>
      </c>
      <c r="D57" s="611"/>
      <c r="E57" s="344">
        <v>825.9</v>
      </c>
      <c r="F57" s="611"/>
      <c r="G57" s="344">
        <v>1098.0999999999999</v>
      </c>
      <c r="H57" s="611"/>
      <c r="I57" s="344">
        <v>122.1</v>
      </c>
      <c r="J57" s="610"/>
      <c r="K57" s="267">
        <v>2016</v>
      </c>
      <c r="L57" s="610"/>
      <c r="M57" s="344">
        <v>135.1</v>
      </c>
      <c r="N57" s="344"/>
      <c r="O57" s="344">
        <v>249.5</v>
      </c>
      <c r="P57" s="344"/>
      <c r="Q57" s="344">
        <v>1700</v>
      </c>
      <c r="R57" s="344"/>
      <c r="S57" s="344">
        <v>288.3</v>
      </c>
      <c r="U57" s="375"/>
      <c r="V57" s="513">
        <v>2016</v>
      </c>
      <c r="W57" s="514"/>
      <c r="X57" s="515">
        <v>7</v>
      </c>
      <c r="Y57" s="516"/>
      <c r="Z57" s="515">
        <v>13.4</v>
      </c>
      <c r="AA57" s="516"/>
      <c r="AB57" s="515">
        <v>15</v>
      </c>
      <c r="AC57" s="516"/>
      <c r="AD57" s="515">
        <v>7.2</v>
      </c>
      <c r="AE57" s="516"/>
      <c r="AF57" s="509">
        <v>2016</v>
      </c>
      <c r="AG57" s="516"/>
      <c r="AH57" s="515">
        <v>7.2</v>
      </c>
      <c r="AI57" s="516"/>
      <c r="AJ57" s="515">
        <v>9.1</v>
      </c>
      <c r="AK57" s="516"/>
      <c r="AL57" s="515">
        <v>15.5</v>
      </c>
      <c r="AM57" s="516"/>
      <c r="AN57" s="515">
        <v>10.3</v>
      </c>
    </row>
    <row r="58" spans="1:40" ht="13.5" customHeight="1" x14ac:dyDescent="0.2">
      <c r="A58" s="125">
        <v>2017</v>
      </c>
      <c r="B58" s="612"/>
      <c r="C58" s="613">
        <v>149.5</v>
      </c>
      <c r="D58" s="613"/>
      <c r="E58" s="613">
        <v>845.8</v>
      </c>
      <c r="F58" s="613"/>
      <c r="G58" s="613">
        <v>1118.3</v>
      </c>
      <c r="H58" s="613"/>
      <c r="I58" s="614">
        <v>121.1</v>
      </c>
      <c r="J58" s="612"/>
      <c r="K58" s="125">
        <v>2017</v>
      </c>
      <c r="L58" s="612"/>
      <c r="M58" s="613">
        <v>135.80000000000001</v>
      </c>
      <c r="N58" s="614"/>
      <c r="O58" s="614">
        <v>270.8</v>
      </c>
      <c r="P58" s="614"/>
      <c r="Q58" s="614">
        <v>1723.9</v>
      </c>
      <c r="R58" s="614"/>
      <c r="S58" s="614">
        <v>295.2</v>
      </c>
      <c r="U58" s="375"/>
      <c r="V58" s="517">
        <v>2017</v>
      </c>
      <c r="W58" s="518"/>
      <c r="X58" s="519">
        <v>7.3</v>
      </c>
      <c r="Y58" s="520"/>
      <c r="Z58" s="519">
        <v>13.5</v>
      </c>
      <c r="AA58" s="520"/>
      <c r="AB58" s="519">
        <v>15.2</v>
      </c>
      <c r="AC58" s="520"/>
      <c r="AD58" s="519">
        <v>7</v>
      </c>
      <c r="AE58" s="520"/>
      <c r="AF58" s="512">
        <v>2017</v>
      </c>
      <c r="AG58" s="520"/>
      <c r="AH58" s="519">
        <v>6.8</v>
      </c>
      <c r="AI58" s="520"/>
      <c r="AJ58" s="519">
        <v>9.6999999999999993</v>
      </c>
      <c r="AK58" s="520"/>
      <c r="AL58" s="519">
        <v>16</v>
      </c>
      <c r="AM58" s="520"/>
      <c r="AN58" s="519">
        <v>10.6</v>
      </c>
    </row>
    <row r="59" spans="1:40" ht="24" customHeight="1" x14ac:dyDescent="0.2">
      <c r="A59" s="630" t="s">
        <v>51</v>
      </c>
      <c r="B59" s="630"/>
      <c r="C59" s="630"/>
      <c r="D59" s="630"/>
      <c r="E59" s="630"/>
      <c r="F59" s="630"/>
      <c r="G59" s="630"/>
      <c r="H59" s="630"/>
      <c r="I59" s="630"/>
      <c r="J59" s="630"/>
      <c r="K59" s="630"/>
      <c r="L59" s="630"/>
      <c r="M59" s="630"/>
      <c r="V59" s="630" t="s">
        <v>51</v>
      </c>
      <c r="W59" s="630"/>
      <c r="X59" s="630"/>
      <c r="Y59" s="630"/>
      <c r="Z59" s="630"/>
      <c r="AA59" s="630"/>
      <c r="AB59" s="630"/>
      <c r="AC59" s="630"/>
      <c r="AD59" s="630"/>
      <c r="AE59" s="630"/>
      <c r="AF59" s="630"/>
      <c r="AG59" s="630"/>
      <c r="AH59" s="630"/>
    </row>
    <row r="60" spans="1:40" ht="14.25" customHeight="1" x14ac:dyDescent="0.2">
      <c r="A60" s="45" t="s">
        <v>52</v>
      </c>
      <c r="B60" s="43"/>
      <c r="C60" s="43"/>
      <c r="D60" s="43"/>
      <c r="E60" s="43"/>
      <c r="F60" s="43"/>
      <c r="G60" s="43"/>
      <c r="H60" s="43"/>
      <c r="I60" s="43"/>
      <c r="J60" s="43"/>
      <c r="K60" s="43"/>
      <c r="L60" s="51"/>
      <c r="M60" s="43"/>
      <c r="V60" s="521" t="s">
        <v>52</v>
      </c>
      <c r="W60" s="521"/>
      <c r="X60" s="521"/>
      <c r="Y60" s="521"/>
      <c r="Z60" s="521"/>
      <c r="AA60" s="521"/>
      <c r="AB60" s="521"/>
      <c r="AC60" s="521"/>
      <c r="AD60" s="521"/>
      <c r="AE60" s="521"/>
      <c r="AF60" s="521"/>
      <c r="AG60" s="521"/>
      <c r="AH60" s="521"/>
    </row>
    <row r="61" spans="1:40" ht="14.25" customHeight="1" x14ac:dyDescent="0.2">
      <c r="A61" s="64" t="s">
        <v>28</v>
      </c>
      <c r="B61" s="43"/>
      <c r="C61" s="43"/>
      <c r="D61" s="43"/>
      <c r="E61" s="43"/>
      <c r="F61" s="43"/>
      <c r="G61" s="43"/>
      <c r="H61" s="43"/>
      <c r="I61" s="43"/>
      <c r="J61" s="43"/>
      <c r="K61" s="43"/>
      <c r="L61" s="43"/>
      <c r="M61" s="43"/>
      <c r="V61" s="522" t="s">
        <v>28</v>
      </c>
      <c r="W61" s="523"/>
      <c r="X61" s="523"/>
      <c r="Y61" s="523"/>
      <c r="Z61" s="523"/>
      <c r="AA61" s="523"/>
      <c r="AB61" s="523"/>
      <c r="AC61" s="523"/>
      <c r="AD61" s="523"/>
      <c r="AE61" s="523"/>
      <c r="AF61" s="523"/>
      <c r="AG61" s="523"/>
      <c r="AH61" s="523"/>
    </row>
  </sheetData>
  <mergeCells count="12">
    <mergeCell ref="V59:AH59"/>
    <mergeCell ref="A59:M59"/>
    <mergeCell ref="B9:I9"/>
    <mergeCell ref="L10:M10"/>
    <mergeCell ref="N10:O10"/>
    <mergeCell ref="P10:Q10"/>
    <mergeCell ref="R10:S10"/>
    <mergeCell ref="L9:S9"/>
    <mergeCell ref="B10:C10"/>
    <mergeCell ref="D10:E10"/>
    <mergeCell ref="F10:G10"/>
    <mergeCell ref="H10:I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heetViews>
  <sheetFormatPr defaultRowHeight="12.75" x14ac:dyDescent="0.2"/>
  <cols>
    <col min="1" max="1" width="9.28515625" customWidth="1"/>
  </cols>
  <sheetData>
    <row r="1" spans="1:12" s="324" customFormat="1" x14ac:dyDescent="0.2">
      <c r="J1" s="440" t="s">
        <v>302</v>
      </c>
    </row>
    <row r="2" spans="1:12" s="324" customFormat="1" x14ac:dyDescent="0.2">
      <c r="J2" s="444" t="s">
        <v>303</v>
      </c>
    </row>
    <row r="3" spans="1:12" s="324" customFormat="1" x14ac:dyDescent="0.2">
      <c r="J3" s="440"/>
    </row>
    <row r="4" spans="1:12" s="324" customFormat="1" x14ac:dyDescent="0.2">
      <c r="A4" s="71" t="s">
        <v>213</v>
      </c>
      <c r="J4" s="71" t="s">
        <v>213</v>
      </c>
    </row>
    <row r="5" spans="1:12" s="324" customFormat="1" x14ac:dyDescent="0.2">
      <c r="A5" s="260" t="s">
        <v>53</v>
      </c>
      <c r="J5" s="260" t="s">
        <v>53</v>
      </c>
    </row>
    <row r="6" spans="1:12" s="324" customFormat="1" x14ac:dyDescent="0.2">
      <c r="A6" s="260"/>
      <c r="J6" s="260"/>
    </row>
    <row r="7" spans="1:12" x14ac:dyDescent="0.2">
      <c r="A7" s="71" t="s">
        <v>376</v>
      </c>
      <c r="J7" s="71" t="s">
        <v>376</v>
      </c>
    </row>
    <row r="8" spans="1:12" s="315" customFormat="1" ht="15" x14ac:dyDescent="0.25">
      <c r="A8" s="260" t="s">
        <v>319</v>
      </c>
      <c r="J8" s="260" t="s">
        <v>319</v>
      </c>
    </row>
    <row r="9" spans="1:12" ht="14.25" x14ac:dyDescent="0.2">
      <c r="A9" s="72"/>
      <c r="B9" s="636" t="s">
        <v>2</v>
      </c>
      <c r="C9" s="636"/>
      <c r="D9" s="636"/>
      <c r="E9" s="636" t="s">
        <v>3</v>
      </c>
      <c r="F9" s="636"/>
      <c r="G9" s="636"/>
      <c r="H9" s="66"/>
      <c r="J9" s="525"/>
      <c r="K9" s="528" t="s">
        <v>2</v>
      </c>
      <c r="L9" s="528" t="s">
        <v>3</v>
      </c>
    </row>
    <row r="10" spans="1:12" ht="14.25" x14ac:dyDescent="0.2">
      <c r="A10" s="70" t="s">
        <v>39</v>
      </c>
      <c r="B10" s="73">
        <v>1987</v>
      </c>
      <c r="C10" s="73">
        <v>2000</v>
      </c>
      <c r="D10" s="73">
        <v>2017</v>
      </c>
      <c r="E10" s="73">
        <v>1987</v>
      </c>
      <c r="F10" s="73">
        <v>2000</v>
      </c>
      <c r="G10" s="73">
        <v>2017</v>
      </c>
      <c r="H10" s="66"/>
      <c r="J10" s="526" t="s">
        <v>39</v>
      </c>
      <c r="K10" s="637">
        <v>2017</v>
      </c>
      <c r="L10" s="637"/>
    </row>
    <row r="11" spans="1:12" ht="14.25" x14ac:dyDescent="0.2">
      <c r="A11" s="69"/>
      <c r="B11" s="69" t="s">
        <v>54</v>
      </c>
      <c r="C11" s="69" t="s">
        <v>54</v>
      </c>
      <c r="D11" s="69" t="s">
        <v>54</v>
      </c>
      <c r="E11" s="69" t="s">
        <v>54</v>
      </c>
      <c r="F11" s="69" t="s">
        <v>54</v>
      </c>
      <c r="G11" s="69" t="s">
        <v>54</v>
      </c>
      <c r="H11" s="66"/>
      <c r="J11" s="368"/>
      <c r="K11" s="368" t="s">
        <v>54</v>
      </c>
      <c r="L11" s="368" t="s">
        <v>54</v>
      </c>
    </row>
    <row r="12" spans="1:12" ht="14.25" x14ac:dyDescent="0.2">
      <c r="A12" s="260" t="s">
        <v>42</v>
      </c>
      <c r="B12" s="240">
        <v>27.4</v>
      </c>
      <c r="C12" s="240">
        <v>40</v>
      </c>
      <c r="D12" s="333">
        <v>48.4</v>
      </c>
      <c r="E12" s="240">
        <v>7.4</v>
      </c>
      <c r="F12" s="240">
        <v>18</v>
      </c>
      <c r="G12" s="333">
        <v>29.2</v>
      </c>
      <c r="H12" s="66"/>
      <c r="J12" s="374" t="s">
        <v>42</v>
      </c>
      <c r="K12" s="527">
        <v>2.7</v>
      </c>
      <c r="L12" s="527">
        <v>2.1</v>
      </c>
    </row>
    <row r="13" spans="1:12" ht="14.25" x14ac:dyDescent="0.2">
      <c r="A13" s="260" t="s">
        <v>43</v>
      </c>
      <c r="B13" s="240">
        <v>43.2</v>
      </c>
      <c r="C13" s="240">
        <v>30.1</v>
      </c>
      <c r="D13" s="333">
        <v>26.4</v>
      </c>
      <c r="E13" s="240">
        <v>4.5999999999999996</v>
      </c>
      <c r="F13" s="240">
        <v>6.8</v>
      </c>
      <c r="G13" s="333">
        <v>11.9</v>
      </c>
      <c r="H13" s="66"/>
      <c r="J13" s="374" t="s">
        <v>43</v>
      </c>
      <c r="K13" s="527">
        <v>1.2</v>
      </c>
      <c r="L13" s="527">
        <v>0.8</v>
      </c>
    </row>
    <row r="14" spans="1:12" ht="14.25" x14ac:dyDescent="0.2">
      <c r="A14" s="260" t="s">
        <v>55</v>
      </c>
      <c r="B14" s="240">
        <v>46.3</v>
      </c>
      <c r="C14" s="240">
        <v>32.700000000000003</v>
      </c>
      <c r="D14" s="333">
        <v>23.6</v>
      </c>
      <c r="E14" s="240">
        <v>3.5</v>
      </c>
      <c r="F14" s="240">
        <v>5.3</v>
      </c>
      <c r="G14" s="333">
        <v>6.7</v>
      </c>
      <c r="H14" s="66"/>
      <c r="J14" s="374" t="s">
        <v>55</v>
      </c>
      <c r="K14" s="527">
        <v>0.7</v>
      </c>
      <c r="L14" s="527">
        <v>0.4</v>
      </c>
    </row>
    <row r="15" spans="1:12" ht="14.25" x14ac:dyDescent="0.2">
      <c r="A15" s="260" t="s">
        <v>46</v>
      </c>
      <c r="B15" s="240">
        <v>55.7</v>
      </c>
      <c r="C15" s="240">
        <v>39.1</v>
      </c>
      <c r="D15" s="333">
        <v>30.7</v>
      </c>
      <c r="E15" s="240">
        <v>13.4</v>
      </c>
      <c r="F15" s="240">
        <v>13.5</v>
      </c>
      <c r="G15" s="333">
        <v>12.5</v>
      </c>
      <c r="H15" s="66"/>
      <c r="J15" s="374" t="s">
        <v>46</v>
      </c>
      <c r="K15" s="527">
        <v>1.3</v>
      </c>
      <c r="L15" s="527">
        <v>0.9</v>
      </c>
    </row>
    <row r="16" spans="1:12" ht="14.25" x14ac:dyDescent="0.2">
      <c r="A16" s="245" t="s">
        <v>37</v>
      </c>
      <c r="B16" s="277">
        <v>44.7</v>
      </c>
      <c r="C16" s="277">
        <v>33.700000000000003</v>
      </c>
      <c r="D16" s="370">
        <v>27.7</v>
      </c>
      <c r="E16" s="277">
        <v>5.7</v>
      </c>
      <c r="F16" s="277">
        <v>8</v>
      </c>
      <c r="G16" s="370">
        <v>10.9</v>
      </c>
      <c r="H16" s="66"/>
      <c r="J16" s="368" t="s">
        <v>37</v>
      </c>
      <c r="K16" s="411">
        <v>0.6</v>
      </c>
      <c r="L16" s="411">
        <v>0.4</v>
      </c>
    </row>
    <row r="17" spans="1:12" ht="14.25" x14ac:dyDescent="0.2">
      <c r="A17" s="68" t="s">
        <v>28</v>
      </c>
      <c r="B17" s="66"/>
      <c r="C17" s="66"/>
      <c r="D17" s="67"/>
      <c r="E17" s="66"/>
      <c r="F17" s="66"/>
      <c r="G17" s="66"/>
      <c r="H17" s="66"/>
      <c r="J17" s="524" t="s">
        <v>28</v>
      </c>
      <c r="K17" s="374"/>
      <c r="L17" s="374"/>
    </row>
  </sheetData>
  <mergeCells count="3">
    <mergeCell ref="B9:D9"/>
    <mergeCell ref="E9:G9"/>
    <mergeCell ref="K10:L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heetViews>
  <sheetFormatPr defaultRowHeight="12.75" x14ac:dyDescent="0.2"/>
  <cols>
    <col min="1" max="1" width="14.140625" customWidth="1"/>
  </cols>
  <sheetData>
    <row r="1" spans="1:14" x14ac:dyDescent="0.2">
      <c r="A1" s="75"/>
      <c r="B1" s="75"/>
      <c r="C1" s="75"/>
      <c r="D1" s="75"/>
      <c r="E1" s="75"/>
      <c r="F1" s="75"/>
      <c r="G1" s="75"/>
      <c r="I1" s="440" t="s">
        <v>302</v>
      </c>
    </row>
    <row r="2" spans="1:14" s="316" customFormat="1" x14ac:dyDescent="0.2">
      <c r="A2" s="256"/>
      <c r="B2" s="256"/>
      <c r="C2" s="256"/>
      <c r="D2" s="256"/>
      <c r="E2" s="256"/>
      <c r="F2" s="256"/>
      <c r="G2" s="256"/>
      <c r="I2" s="444" t="s">
        <v>303</v>
      </c>
    </row>
    <row r="3" spans="1:14" s="316" customFormat="1" x14ac:dyDescent="0.2">
      <c r="A3" s="256"/>
      <c r="B3" s="256"/>
      <c r="C3" s="256"/>
      <c r="D3" s="256"/>
      <c r="E3" s="256"/>
      <c r="F3" s="256"/>
      <c r="G3" s="256"/>
    </row>
    <row r="4" spans="1:14" ht="14.25" x14ac:dyDescent="0.2">
      <c r="A4" s="81" t="s">
        <v>56</v>
      </c>
      <c r="B4" s="74"/>
      <c r="C4" s="74"/>
      <c r="D4" s="74"/>
      <c r="E4" s="74"/>
      <c r="F4" s="74"/>
      <c r="G4" s="74"/>
      <c r="I4" s="639" t="s">
        <v>323</v>
      </c>
      <c r="J4" s="640"/>
      <c r="K4" s="640"/>
      <c r="L4" s="640"/>
      <c r="M4" s="640"/>
    </row>
    <row r="5" spans="1:14" x14ac:dyDescent="0.2">
      <c r="A5" s="81" t="s">
        <v>214</v>
      </c>
      <c r="B5" s="75"/>
      <c r="C5" s="75"/>
      <c r="D5" s="75"/>
      <c r="E5" s="75"/>
      <c r="F5" s="75"/>
      <c r="G5" s="75"/>
      <c r="I5" s="440" t="s">
        <v>324</v>
      </c>
      <c r="J5" s="543"/>
      <c r="K5" s="543"/>
      <c r="L5" s="543"/>
      <c r="M5" s="543"/>
    </row>
    <row r="6" spans="1:14" s="301" customFormat="1" ht="14.25" x14ac:dyDescent="0.2">
      <c r="A6" s="302" t="s">
        <v>57</v>
      </c>
      <c r="B6" s="300"/>
      <c r="C6" s="300"/>
      <c r="D6" s="300"/>
      <c r="E6" s="300"/>
      <c r="F6" s="300"/>
      <c r="G6" s="300"/>
      <c r="I6" s="531" t="s">
        <v>321</v>
      </c>
      <c r="J6" s="543"/>
      <c r="K6" s="543"/>
      <c r="L6" s="543"/>
      <c r="M6" s="543"/>
    </row>
    <row r="7" spans="1:14" s="301" customFormat="1" ht="14.25" x14ac:dyDescent="0.2">
      <c r="A7" s="302"/>
      <c r="B7" s="300"/>
      <c r="C7" s="300"/>
      <c r="D7" s="300"/>
      <c r="E7" s="300"/>
      <c r="F7" s="300"/>
      <c r="G7" s="300"/>
      <c r="I7" s="531"/>
      <c r="J7" s="543"/>
      <c r="K7" s="543"/>
      <c r="L7" s="543"/>
      <c r="M7" s="543"/>
      <c r="N7" s="547"/>
    </row>
    <row r="8" spans="1:14" s="301" customFormat="1" ht="14.25" x14ac:dyDescent="0.2">
      <c r="A8" s="81" t="s">
        <v>325</v>
      </c>
      <c r="B8" s="548"/>
      <c r="C8" s="548"/>
      <c r="D8" s="548"/>
      <c r="E8" s="548"/>
      <c r="F8" s="548"/>
      <c r="G8" s="548"/>
      <c r="I8" s="81" t="s">
        <v>325</v>
      </c>
      <c r="J8" s="548"/>
      <c r="K8" s="548"/>
    </row>
    <row r="9" spans="1:14" s="301" customFormat="1" ht="14.25" x14ac:dyDescent="0.2">
      <c r="A9" s="81" t="s">
        <v>377</v>
      </c>
      <c r="B9" s="548"/>
      <c r="C9" s="548"/>
      <c r="D9" s="548"/>
      <c r="E9" s="548"/>
      <c r="F9" s="548"/>
      <c r="G9" s="548"/>
      <c r="I9" s="81" t="s">
        <v>377</v>
      </c>
      <c r="J9" s="548"/>
      <c r="K9" s="548"/>
    </row>
    <row r="10" spans="1:14" s="301" customFormat="1" ht="14.25" x14ac:dyDescent="0.2">
      <c r="A10" s="302" t="s">
        <v>326</v>
      </c>
      <c r="B10" s="548"/>
      <c r="C10" s="548"/>
      <c r="D10" s="548"/>
      <c r="E10" s="548"/>
      <c r="F10" s="548"/>
      <c r="G10" s="548"/>
      <c r="I10" s="364" t="s">
        <v>326</v>
      </c>
      <c r="J10" s="549"/>
      <c r="K10" s="549"/>
      <c r="L10" s="550"/>
      <c r="M10" s="550"/>
    </row>
    <row r="11" spans="1:14" ht="14.25" x14ac:dyDescent="0.2">
      <c r="A11" s="79" t="s">
        <v>58</v>
      </c>
      <c r="B11" s="638" t="s">
        <v>2</v>
      </c>
      <c r="C11" s="638"/>
      <c r="D11" s="638" t="s">
        <v>3</v>
      </c>
      <c r="E11" s="638"/>
      <c r="F11" s="74"/>
      <c r="G11" s="74"/>
      <c r="I11" s="641" t="s">
        <v>322</v>
      </c>
      <c r="J11" s="643" t="s">
        <v>2</v>
      </c>
      <c r="K11" s="643"/>
      <c r="L11" s="643" t="s">
        <v>3</v>
      </c>
      <c r="M11" s="643"/>
    </row>
    <row r="12" spans="1:14" ht="32.25" customHeight="1" x14ac:dyDescent="0.2">
      <c r="A12" s="261" t="s">
        <v>59</v>
      </c>
      <c r="B12" s="77" t="s">
        <v>60</v>
      </c>
      <c r="C12" s="77" t="s">
        <v>54</v>
      </c>
      <c r="D12" s="77" t="s">
        <v>60</v>
      </c>
      <c r="E12" s="77" t="s">
        <v>54</v>
      </c>
      <c r="F12" s="76"/>
      <c r="G12" s="74"/>
      <c r="I12" s="642"/>
      <c r="J12" s="533" t="s">
        <v>60</v>
      </c>
      <c r="K12" s="533" t="s">
        <v>54</v>
      </c>
      <c r="L12" s="533" t="s">
        <v>60</v>
      </c>
      <c r="M12" s="533" t="s">
        <v>54</v>
      </c>
    </row>
    <row r="13" spans="1:14" ht="14.25" x14ac:dyDescent="0.2">
      <c r="A13" s="90" t="s">
        <v>61</v>
      </c>
      <c r="B13" s="88"/>
      <c r="C13" s="88"/>
      <c r="D13" s="89"/>
      <c r="E13" s="88"/>
      <c r="F13" s="89"/>
      <c r="G13" s="74"/>
      <c r="I13" s="534" t="s">
        <v>61</v>
      </c>
      <c r="J13" s="535"/>
      <c r="K13" s="535"/>
      <c r="L13" s="535"/>
      <c r="M13" s="535"/>
    </row>
    <row r="14" spans="1:14" ht="14.25" x14ac:dyDescent="0.2">
      <c r="A14" s="85" t="s">
        <v>62</v>
      </c>
      <c r="B14" s="557">
        <v>80.5</v>
      </c>
      <c r="C14" s="557">
        <v>19.5</v>
      </c>
      <c r="D14" s="557">
        <v>89.1</v>
      </c>
      <c r="E14" s="557">
        <v>10.9</v>
      </c>
      <c r="F14" s="74"/>
      <c r="G14" s="91"/>
      <c r="I14" s="348" t="s">
        <v>62</v>
      </c>
      <c r="J14" s="544">
        <v>4</v>
      </c>
      <c r="K14" s="544">
        <v>4</v>
      </c>
      <c r="L14" s="544">
        <v>3.9</v>
      </c>
      <c r="M14" s="544">
        <v>3.9</v>
      </c>
    </row>
    <row r="15" spans="1:14" ht="14.25" x14ac:dyDescent="0.2">
      <c r="A15" s="87" t="s">
        <v>63</v>
      </c>
      <c r="B15" s="557">
        <v>59.8</v>
      </c>
      <c r="C15" s="557">
        <v>40.200000000000003</v>
      </c>
      <c r="D15" s="557">
        <v>88.8</v>
      </c>
      <c r="E15" s="557">
        <v>11.2</v>
      </c>
      <c r="F15" s="74"/>
      <c r="G15" s="91"/>
      <c r="I15" s="536" t="s">
        <v>63</v>
      </c>
      <c r="J15" s="544">
        <v>4</v>
      </c>
      <c r="K15" s="544">
        <v>4</v>
      </c>
      <c r="L15" s="544">
        <v>2.9</v>
      </c>
      <c r="M15" s="544">
        <v>2.9</v>
      </c>
    </row>
    <row r="16" spans="1:14" ht="14.25" x14ac:dyDescent="0.2">
      <c r="A16" s="87" t="s">
        <v>64</v>
      </c>
      <c r="B16" s="557">
        <v>60</v>
      </c>
      <c r="C16" s="557">
        <v>40</v>
      </c>
      <c r="D16" s="557">
        <v>88.6</v>
      </c>
      <c r="E16" s="557">
        <v>11.4</v>
      </c>
      <c r="F16" s="74"/>
      <c r="G16" s="91"/>
      <c r="I16" s="536" t="s">
        <v>64</v>
      </c>
      <c r="J16" s="544">
        <v>5.2</v>
      </c>
      <c r="K16" s="544">
        <v>5.2</v>
      </c>
      <c r="L16" s="544">
        <v>2.9</v>
      </c>
      <c r="M16" s="544">
        <v>2.9</v>
      </c>
    </row>
    <row r="17" spans="1:13" ht="14.25" x14ac:dyDescent="0.2">
      <c r="A17" s="86" t="s">
        <v>65</v>
      </c>
      <c r="B17" s="557">
        <v>63.3</v>
      </c>
      <c r="C17" s="557">
        <v>36.700000000000003</v>
      </c>
      <c r="D17" s="557">
        <v>95</v>
      </c>
      <c r="E17" s="557">
        <v>5</v>
      </c>
      <c r="F17" s="74"/>
      <c r="G17" s="91"/>
      <c r="I17" s="537" t="s">
        <v>65</v>
      </c>
      <c r="J17" s="544">
        <v>4.2</v>
      </c>
      <c r="K17" s="544">
        <v>4.2</v>
      </c>
      <c r="L17" s="544">
        <v>1.4</v>
      </c>
      <c r="M17" s="544">
        <v>1.4</v>
      </c>
    </row>
    <row r="18" spans="1:13" ht="14.25" x14ac:dyDescent="0.2">
      <c r="A18" s="83" t="s">
        <v>66</v>
      </c>
      <c r="B18" s="557">
        <v>75.3</v>
      </c>
      <c r="C18" s="557">
        <v>24.7</v>
      </c>
      <c r="D18" s="557">
        <v>93.8</v>
      </c>
      <c r="E18" s="557">
        <v>6.2</v>
      </c>
      <c r="F18" s="74"/>
      <c r="G18" s="91"/>
      <c r="I18" s="538" t="s">
        <v>66</v>
      </c>
      <c r="J18" s="544">
        <v>2.1</v>
      </c>
      <c r="K18" s="544">
        <v>2.1</v>
      </c>
      <c r="L18" s="544">
        <v>1.2</v>
      </c>
      <c r="M18" s="544">
        <v>1.2</v>
      </c>
    </row>
    <row r="19" spans="1:13" ht="14.25" x14ac:dyDescent="0.2">
      <c r="A19" s="80" t="s">
        <v>67</v>
      </c>
      <c r="B19" s="334"/>
      <c r="C19" s="334"/>
      <c r="D19" s="334"/>
      <c r="E19" s="334"/>
      <c r="F19" s="74"/>
      <c r="G19" s="91"/>
      <c r="I19" s="539" t="s">
        <v>67</v>
      </c>
      <c r="J19" s="540"/>
      <c r="K19" s="540"/>
      <c r="L19" s="540"/>
      <c r="M19" s="540"/>
    </row>
    <row r="20" spans="1:13" ht="14.25" x14ac:dyDescent="0.2">
      <c r="A20" s="85" t="s">
        <v>62</v>
      </c>
      <c r="B20" s="557">
        <v>73.5</v>
      </c>
      <c r="C20" s="557">
        <v>26.5</v>
      </c>
      <c r="D20" s="557">
        <v>89.6</v>
      </c>
      <c r="E20" s="557">
        <v>10.4</v>
      </c>
      <c r="F20" s="74"/>
      <c r="G20" s="91"/>
      <c r="I20" s="348" t="s">
        <v>62</v>
      </c>
      <c r="J20" s="544">
        <v>6.5</v>
      </c>
      <c r="K20" s="544">
        <v>6.5</v>
      </c>
      <c r="L20" s="544">
        <v>2.9</v>
      </c>
      <c r="M20" s="544">
        <v>2.9</v>
      </c>
    </row>
    <row r="21" spans="1:13" ht="14.25" x14ac:dyDescent="0.2">
      <c r="A21" s="84" t="s">
        <v>63</v>
      </c>
      <c r="B21" s="557">
        <v>59</v>
      </c>
      <c r="C21" s="557">
        <v>41</v>
      </c>
      <c r="D21" s="557">
        <v>90.6</v>
      </c>
      <c r="E21" s="557">
        <v>9.4</v>
      </c>
      <c r="F21" s="74"/>
      <c r="G21" s="91"/>
      <c r="I21" s="541" t="s">
        <v>63</v>
      </c>
      <c r="J21" s="544">
        <v>4</v>
      </c>
      <c r="K21" s="544">
        <v>4</v>
      </c>
      <c r="L21" s="544">
        <v>2.5</v>
      </c>
      <c r="M21" s="544">
        <v>2.5</v>
      </c>
    </row>
    <row r="22" spans="1:13" ht="14.25" x14ac:dyDescent="0.2">
      <c r="A22" s="84" t="s">
        <v>64</v>
      </c>
      <c r="B22" s="557">
        <v>59.8</v>
      </c>
      <c r="C22" s="557">
        <v>40.200000000000003</v>
      </c>
      <c r="D22" s="557">
        <v>92.4</v>
      </c>
      <c r="E22" s="557">
        <v>7.6</v>
      </c>
      <c r="F22" s="74"/>
      <c r="G22" s="91"/>
      <c r="I22" s="541" t="s">
        <v>64</v>
      </c>
      <c r="J22" s="544">
        <v>3.2</v>
      </c>
      <c r="K22" s="544">
        <v>3.2</v>
      </c>
      <c r="L22" s="544">
        <v>2</v>
      </c>
      <c r="M22" s="544">
        <v>2</v>
      </c>
    </row>
    <row r="23" spans="1:13" ht="14.25" x14ac:dyDescent="0.2">
      <c r="A23" s="83" t="s">
        <v>65</v>
      </c>
      <c r="B23" s="557">
        <v>68.7</v>
      </c>
      <c r="C23" s="557">
        <v>31.3</v>
      </c>
      <c r="D23" s="557">
        <v>93.7</v>
      </c>
      <c r="E23" s="557">
        <v>6.3</v>
      </c>
      <c r="F23" s="74"/>
      <c r="G23" s="91"/>
      <c r="I23" s="538" t="s">
        <v>65</v>
      </c>
      <c r="J23" s="544">
        <v>2.2999999999999998</v>
      </c>
      <c r="K23" s="544">
        <v>2.2999999999999998</v>
      </c>
      <c r="L23" s="544">
        <v>1.5</v>
      </c>
      <c r="M23" s="544">
        <v>1.5</v>
      </c>
    </row>
    <row r="24" spans="1:13" ht="14.25" x14ac:dyDescent="0.2">
      <c r="A24" s="83" t="s">
        <v>66</v>
      </c>
      <c r="B24" s="557">
        <v>72.7</v>
      </c>
      <c r="C24" s="557">
        <v>27.3</v>
      </c>
      <c r="D24" s="557">
        <v>93.7</v>
      </c>
      <c r="E24" s="557">
        <v>6.3</v>
      </c>
      <c r="F24" s="74"/>
      <c r="G24" s="91"/>
      <c r="I24" s="538" t="s">
        <v>66</v>
      </c>
      <c r="J24" s="544">
        <v>2.8</v>
      </c>
      <c r="K24" s="544">
        <v>2.8</v>
      </c>
      <c r="L24" s="544">
        <v>1.8</v>
      </c>
      <c r="M24" s="544">
        <v>1.8</v>
      </c>
    </row>
    <row r="25" spans="1:13" ht="14.25" x14ac:dyDescent="0.2">
      <c r="A25" s="80" t="s">
        <v>68</v>
      </c>
      <c r="B25" s="334"/>
      <c r="C25" s="334"/>
      <c r="D25" s="334"/>
      <c r="E25" s="334"/>
      <c r="F25" s="74"/>
      <c r="G25" s="91"/>
      <c r="I25" s="539" t="s">
        <v>68</v>
      </c>
      <c r="J25" s="540"/>
      <c r="K25" s="540"/>
      <c r="L25" s="540"/>
      <c r="M25" s="540"/>
    </row>
    <row r="26" spans="1:13" ht="14.25" x14ac:dyDescent="0.2">
      <c r="A26" s="85" t="s">
        <v>62</v>
      </c>
      <c r="B26" s="557">
        <v>66.900000000000006</v>
      </c>
      <c r="C26" s="557">
        <v>33.1</v>
      </c>
      <c r="D26" s="557">
        <v>86.7</v>
      </c>
      <c r="E26" s="557">
        <v>13.3</v>
      </c>
      <c r="F26" s="74"/>
      <c r="G26" s="91"/>
      <c r="I26" s="348" t="s">
        <v>62</v>
      </c>
      <c r="J26" s="544">
        <v>5.9</v>
      </c>
      <c r="K26" s="544">
        <v>5.9</v>
      </c>
      <c r="L26" s="544">
        <v>5</v>
      </c>
      <c r="M26" s="544">
        <v>5</v>
      </c>
    </row>
    <row r="27" spans="1:13" ht="14.25" x14ac:dyDescent="0.2">
      <c r="A27" s="84" t="s">
        <v>63</v>
      </c>
      <c r="B27" s="557">
        <v>55.8</v>
      </c>
      <c r="C27" s="557">
        <v>44.2</v>
      </c>
      <c r="D27" s="557">
        <v>83.7</v>
      </c>
      <c r="E27" s="557">
        <v>16.3</v>
      </c>
      <c r="F27" s="74"/>
      <c r="G27" s="91"/>
      <c r="I27" s="541" t="s">
        <v>63</v>
      </c>
      <c r="J27" s="544">
        <v>6</v>
      </c>
      <c r="K27" s="544">
        <v>6</v>
      </c>
      <c r="L27" s="544">
        <v>4.2</v>
      </c>
      <c r="M27" s="544">
        <v>4.2</v>
      </c>
    </row>
    <row r="28" spans="1:13" ht="14.25" x14ac:dyDescent="0.2">
      <c r="A28" s="84" t="s">
        <v>64</v>
      </c>
      <c r="B28" s="557">
        <v>55.6</v>
      </c>
      <c r="C28" s="557">
        <v>44.4</v>
      </c>
      <c r="D28" s="557">
        <v>89</v>
      </c>
      <c r="E28" s="557">
        <v>11</v>
      </c>
      <c r="F28" s="74"/>
      <c r="G28" s="91"/>
      <c r="I28" s="541" t="s">
        <v>64</v>
      </c>
      <c r="J28" s="544">
        <v>4.9000000000000004</v>
      </c>
      <c r="K28" s="544">
        <v>4.9000000000000004</v>
      </c>
      <c r="L28" s="544">
        <v>2.8</v>
      </c>
      <c r="M28" s="544">
        <v>2.8</v>
      </c>
    </row>
    <row r="29" spans="1:13" ht="14.25" x14ac:dyDescent="0.2">
      <c r="A29" s="83" t="s">
        <v>65</v>
      </c>
      <c r="B29" s="557">
        <v>64.7</v>
      </c>
      <c r="C29" s="557">
        <v>35.299999999999997</v>
      </c>
      <c r="D29" s="557">
        <v>93.6</v>
      </c>
      <c r="E29" s="557">
        <v>6.4</v>
      </c>
      <c r="F29" s="74"/>
      <c r="G29" s="91"/>
      <c r="I29" s="538" t="s">
        <v>65</v>
      </c>
      <c r="J29" s="544">
        <v>4.5999999999999996</v>
      </c>
      <c r="K29" s="544">
        <v>4.5999999999999996</v>
      </c>
      <c r="L29" s="544">
        <v>2.5</v>
      </c>
      <c r="M29" s="544">
        <v>2.5</v>
      </c>
    </row>
    <row r="30" spans="1:13" ht="14.25" x14ac:dyDescent="0.2">
      <c r="A30" s="82" t="s">
        <v>66</v>
      </c>
      <c r="B30" s="558">
        <v>68.3</v>
      </c>
      <c r="C30" s="558">
        <v>31.7</v>
      </c>
      <c r="D30" s="558">
        <v>92.8</v>
      </c>
      <c r="E30" s="558">
        <v>7.2</v>
      </c>
      <c r="F30" s="74"/>
      <c r="G30" s="74"/>
      <c r="I30" s="542" t="s">
        <v>66</v>
      </c>
      <c r="J30" s="545">
        <v>7.5</v>
      </c>
      <c r="K30" s="545">
        <v>7.5</v>
      </c>
      <c r="L30" s="546">
        <v>7.5</v>
      </c>
      <c r="M30" s="546">
        <v>7.5</v>
      </c>
    </row>
    <row r="31" spans="1:13" ht="14.25" x14ac:dyDescent="0.2">
      <c r="A31" s="268" t="s">
        <v>273</v>
      </c>
      <c r="B31" s="74"/>
      <c r="C31" s="74"/>
      <c r="D31" s="74"/>
      <c r="E31" s="74"/>
      <c r="F31" s="74"/>
      <c r="G31" s="74"/>
      <c r="I31" s="268" t="s">
        <v>273</v>
      </c>
    </row>
    <row r="32" spans="1:13" ht="14.25" x14ac:dyDescent="0.2">
      <c r="A32" s="78" t="s">
        <v>28</v>
      </c>
      <c r="B32" s="74"/>
      <c r="C32" s="74"/>
      <c r="D32" s="74"/>
      <c r="E32" s="74"/>
      <c r="F32" s="74"/>
      <c r="G32" s="74"/>
      <c r="I32" s="268" t="s">
        <v>28</v>
      </c>
    </row>
  </sheetData>
  <mergeCells count="6">
    <mergeCell ref="B11:C11"/>
    <mergeCell ref="D11:E11"/>
    <mergeCell ref="I4:M4"/>
    <mergeCell ref="I11:I12"/>
    <mergeCell ref="J11:K11"/>
    <mergeCell ref="L11:M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Innehåll</vt:lpstr>
      <vt:lpstr>LF01</vt:lpstr>
      <vt:lpstr>LF02</vt:lpstr>
      <vt:lpstr>LF03</vt:lpstr>
      <vt:lpstr>LF04</vt:lpstr>
      <vt:lpstr>LF05</vt:lpstr>
      <vt:lpstr>LF06</vt:lpstr>
      <vt:lpstr>LF07</vt:lpstr>
      <vt:lpstr>LF08</vt:lpstr>
      <vt:lpstr>LF09</vt:lpstr>
      <vt:lpstr>LF10</vt:lpstr>
      <vt:lpstr>LF11</vt:lpstr>
      <vt:lpstr>LF12</vt:lpstr>
      <vt:lpstr>LF13</vt:lpstr>
      <vt:lpstr>LF14</vt:lpstr>
      <vt:lpstr>LF15</vt:lpstr>
      <vt:lpstr>LF16</vt:lpstr>
      <vt:lpstr>LF17</vt:lpstr>
      <vt:lpstr>LF18</vt:lpstr>
      <vt:lpstr>LF19</vt:lpstr>
      <vt:lpstr>LF20</vt:lpstr>
      <vt:lpstr>LF21</vt:lpstr>
      <vt:lpstr>LF22</vt:lpstr>
      <vt:lpstr>LF23</vt:lpstr>
      <vt:lpstr>LF24</vt:lpstr>
      <vt:lpstr>LF25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2019-10-29T10:11:33Z</dcterms:created>
  <dcterms:modified xsi:type="dcterms:W3CDTF">2019-10-29T10:11:37Z</dcterms:modified>
</cp:coreProperties>
</file>