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ml.chartshap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\\wp\xmlDump\"/>
    </mc:Choice>
  </mc:AlternateContent>
  <xr:revisionPtr revIDLastSave="0" documentId="8_{E7B77F62-014B-4BF1-8406-64226FE47A7B}" xr6:coauthVersionLast="47" xr6:coauthVersionMax="47" xr10:uidLastSave="{00000000-0000-0000-0000-000000000000}"/>
  <bookViews>
    <workbookView xWindow="1950" yWindow="1395" windowWidth="21615" windowHeight="16605" xr2:uid="{C430F223-D868-4CD3-A264-7530749235A1}"/>
  </bookViews>
  <sheets>
    <sheet name="Innehåll" sheetId="1" r:id="rId1"/>
    <sheet name="Vägledning" sheetId="2" r:id="rId2"/>
    <sheet name="Data" sheetId="3" r:id="rId3"/>
    <sheet name="Diagram 1" sheetId="4" r:id="rId4"/>
  </sheets>
  <externalReferences>
    <externalReference r:id="rId5"/>
  </externalReferences>
  <definedNames>
    <definedName name="id" localSheetId="2">[1]Anvisningar!$K$59:$K$70</definedName>
    <definedName name="id" localSheetId="3">[1]Anvisningar!$K$59:$K$70</definedName>
    <definedName name="id" localSheetId="0">[1]Anvisningar!$K$59:$K$70</definedName>
    <definedName name="id" localSheetId="1">[1]Anvisningar!$K$59:$K$70</definedName>
    <definedName name="id">#REF!</definedName>
    <definedName name="mm" localSheetId="2">[1]Anvisningar!$J$13</definedName>
    <definedName name="mm" localSheetId="3">[1]Anvisningar!$J$13</definedName>
    <definedName name="mm" localSheetId="0">[1]Anvisningar!$J$13</definedName>
    <definedName name="mm" localSheetId="1">[1]Anvisningar!$J$13</definedName>
    <definedName name="mm">#REF!</definedName>
    <definedName name="mmEng" localSheetId="2">[1]Anvisningar!$M$59:$M$70</definedName>
    <definedName name="mmEng" localSheetId="3">[1]Anvisningar!$M$59:$M$70</definedName>
    <definedName name="mmEng" localSheetId="0">[1]Anvisningar!$M$59:$M$70</definedName>
    <definedName name="mmEng" localSheetId="1">[1]Anvisningar!$M$59:$M$70</definedName>
    <definedName name="mmEng">#REF!</definedName>
    <definedName name="mmSv" localSheetId="2">[1]Anvisningar!$L$59:$L$70</definedName>
    <definedName name="mmSv" localSheetId="3">[1]Anvisningar!$L$59:$L$70</definedName>
    <definedName name="mmSv" localSheetId="0">[1]Anvisningar!$L$59:$L$70</definedName>
    <definedName name="mmSv" localSheetId="1">[1]Anvisningar!$L$59:$L$70</definedName>
    <definedName name="mmSv">#REF!</definedName>
    <definedName name="raderEng">Data!$1:$4</definedName>
    <definedName name="raderSv">Data!$5:$8</definedName>
    <definedName name="raderTaBortSv">Innehåll!#REF!</definedName>
    <definedName name="TextEng">Data!$G$1</definedName>
    <definedName name="TextSv">Data!$G$5</definedName>
    <definedName name="timeperiodEng" localSheetId="2">[1]Anvisningar!$J$6</definedName>
    <definedName name="timeperiodEng" localSheetId="3">[1]Anvisningar!$J$6</definedName>
    <definedName name="timeperiodEng" localSheetId="0">[1]Anvisningar!$J$6</definedName>
    <definedName name="timeperiodEng" localSheetId="1">[1]Anvisningar!$J$6</definedName>
    <definedName name="timePeriodEng">#REF!</definedName>
    <definedName name="timeperiodSv" localSheetId="2">[1]Anvisningar!$J$5</definedName>
    <definedName name="timeperiodSv" localSheetId="3">[1]Anvisningar!$J$5</definedName>
    <definedName name="timeperiodSv" localSheetId="0">[1]Anvisningar!$J$5</definedName>
    <definedName name="timeperiodSv" localSheetId="1">[1]Anvisningar!$J$5</definedName>
    <definedName name="timeperiodSv">#REF!</definedName>
    <definedName name="_xlnm.Print_Area" localSheetId="3">'Diagram 1'!$A$1:$I$23</definedName>
    <definedName name="_xlnm.Print_Titles" localSheetId="2">Data!$A:$A,Data!$5:$8</definedName>
    <definedName name="yy" localSheetId="2">[1]Anvisningar!$J$12</definedName>
    <definedName name="yy" localSheetId="3">[1]Anvisningar!$J$12</definedName>
    <definedName name="yy" localSheetId="0">[1]Anvisningar!$J$12</definedName>
    <definedName name="yy" localSheetId="1">[1]Anvisningar!$J$12</definedName>
    <definedName name="yy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2" i="3" l="1"/>
  <c r="G6" i="3"/>
  <c r="C8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scbanty</author>
  </authors>
  <commentList>
    <comment ref="B7" authorId="0" shapeId="0" xr:uid="{E500D4F8-0371-47B2-B6B8-E12B1212572C}">
      <text>
        <r>
          <rPr>
            <i/>
            <sz val="8"/>
            <color indexed="60"/>
            <rFont val="Tahoma"/>
            <family val="2"/>
          </rPr>
          <t>Kolumn B används för kategorier på x-axeln i diagrammen. Därmed uppnås effekten att årtalen på x-axeln inte upprepas för varje kvartal.</t>
        </r>
      </text>
    </comment>
  </commentList>
</comments>
</file>

<file path=xl/sharedStrings.xml><?xml version="1.0" encoding="utf-8"?>
<sst xmlns="http://schemas.openxmlformats.org/spreadsheetml/2006/main" count="27" uniqueCount="24">
  <si>
    <t>Diagram 1</t>
  </si>
  <si>
    <t>Tidsserier som ligger till grund för diagrammen samt originalserie</t>
  </si>
  <si>
    <t>Data</t>
  </si>
  <si>
    <t>Definitioner och förklaringar</t>
  </si>
  <si>
    <t>Vägledning</t>
  </si>
  <si>
    <t>Innehållsförteckning</t>
  </si>
  <si>
    <t>Om utskriften av diagrammen inte blir tillfredställande så ändra inställningarna under utskriftsformat till vad som passar just din skrivare.</t>
  </si>
  <si>
    <t>Utskriftsformatet i samtliga flikar med diagram är förinställt på att utskriften förstoras till 120% och innehållet centreras vertikalt och horisontellt.</t>
  </si>
  <si>
    <t>Utskriftstips</t>
  </si>
  <si>
    <t>KPI</t>
  </si>
  <si>
    <t>BKI</t>
  </si>
  <si>
    <t>Månad</t>
  </si>
  <si>
    <t>År</t>
  </si>
  <si>
    <t>Original</t>
  </si>
  <si>
    <t>Trend</t>
  </si>
  <si>
    <t>Byggkostnadsindex och konsumentprisindex</t>
  </si>
  <si>
    <t>CPI</t>
  </si>
  <si>
    <t>CCI</t>
  </si>
  <si>
    <t>Month</t>
  </si>
  <si>
    <t>Year</t>
  </si>
  <si>
    <t xml:space="preserve">Construction cost index and Consumer price index </t>
  </si>
  <si>
    <t>Procentuell förändring jämfört med samma period föregående år</t>
  </si>
  <si>
    <t>Exklusive löneglidning och moms</t>
  </si>
  <si>
    <t>Byggkostnadsindex och Konsumentprisindex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</si>
</sst>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0"/>
      <name val="Arial"/>
    </font>
    <font>
      <u/>
      <sz val="10"/>
      <color indexed="12"/>
      <name val="Arial"/>
      <family val="2"/>
    </font>
    <font>
      <b/>
      <u/>
      <sz val="10"/>
      <color indexed="60"/>
      <name val="Arial"/>
      <family val="2"/>
    </font>
    <font>
      <b/>
      <sz val="10"/>
      <color indexed="60"/>
      <name val="Arial"/>
      <family val="2"/>
    </font>
    <font>
      <b/>
      <sz val="12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0"/>
      <name val="Helvetica"/>
      <family val="2"/>
    </font>
    <font>
      <sz val="8"/>
      <name val="Arial"/>
      <family val="2"/>
    </font>
    <font>
      <b/>
      <sz val="10"/>
      <name val="Arial"/>
      <family val="2"/>
    </font>
    <font>
      <b/>
      <i/>
      <sz val="10"/>
      <color indexed="60"/>
      <name val="Arial"/>
      <family val="2"/>
    </font>
    <font>
      <b/>
      <sz val="14"/>
      <name val="Arial"/>
      <family val="2"/>
    </font>
    <font>
      <i/>
      <sz val="8"/>
      <color indexed="6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1" fillId="2" borderId="0" xfId="1" applyFill="1" applyAlignment="1" applyProtection="1">
      <alignment vertical="top" wrapText="1"/>
    </xf>
    <xf numFmtId="0" fontId="2" fillId="2" borderId="0" xfId="1" applyFont="1" applyFill="1" applyAlignment="1" applyProtection="1">
      <alignment vertical="top" wrapText="1"/>
    </xf>
    <xf numFmtId="1" fontId="0" fillId="2" borderId="0" xfId="0" applyNumberFormat="1" applyFill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0" fillId="2" borderId="0" xfId="0" applyFill="1" applyAlignment="1">
      <alignment vertical="top"/>
    </xf>
    <xf numFmtId="0" fontId="3" fillId="2" borderId="0" xfId="0" applyFont="1" applyFill="1" applyAlignment="1">
      <alignment vertical="top"/>
    </xf>
    <xf numFmtId="0" fontId="0" fillId="2" borderId="1" xfId="0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2" borderId="0" xfId="1" applyFont="1" applyFill="1" applyAlignment="1" applyProtection="1">
      <alignment vertical="top" wrapText="1"/>
    </xf>
    <xf numFmtId="0" fontId="5" fillId="2" borderId="0" xfId="1" applyFont="1" applyFill="1" applyAlignment="1" applyProtection="1">
      <alignment vertical="top" wrapText="1"/>
    </xf>
    <xf numFmtId="0" fontId="3" fillId="2" borderId="0" xfId="1" applyFont="1" applyFill="1" applyAlignment="1" applyProtection="1">
      <alignment vertical="top"/>
    </xf>
    <xf numFmtId="0" fontId="6" fillId="2" borderId="0" xfId="0" applyFont="1" applyFill="1" applyAlignment="1">
      <alignment vertical="top" wrapText="1"/>
    </xf>
    <xf numFmtId="0" fontId="6" fillId="2" borderId="0" xfId="1" applyFont="1" applyFill="1" applyAlignment="1" applyProtection="1">
      <alignment vertical="top" wrapText="1"/>
    </xf>
    <xf numFmtId="0" fontId="6" fillId="2" borderId="1" xfId="0" applyFont="1" applyFill="1" applyBorder="1"/>
    <xf numFmtId="3" fontId="0" fillId="0" borderId="0" xfId="0" applyNumberFormat="1"/>
    <xf numFmtId="164" fontId="0" fillId="0" borderId="0" xfId="0" applyNumberFormat="1"/>
    <xf numFmtId="0" fontId="7" fillId="2" borderId="0" xfId="0" applyFont="1" applyFill="1" applyAlignment="1">
      <alignment horizontal="center"/>
    </xf>
    <xf numFmtId="0" fontId="7" fillId="2" borderId="0" xfId="0" applyFont="1" applyFill="1"/>
    <xf numFmtId="1" fontId="7" fillId="2" borderId="0" xfId="0" applyNumberFormat="1" applyFont="1" applyFill="1" applyAlignment="1">
      <alignment horizontal="center"/>
    </xf>
    <xf numFmtId="0" fontId="7" fillId="3" borderId="0" xfId="0" applyFont="1" applyFill="1" applyAlignment="1">
      <alignment horizontal="center"/>
    </xf>
    <xf numFmtId="1" fontId="7" fillId="3" borderId="0" xfId="0" applyNumberFormat="1" applyFont="1" applyFill="1" applyAlignment="1">
      <alignment horizontal="center"/>
    </xf>
    <xf numFmtId="0" fontId="7" fillId="3" borderId="0" xfId="0" applyFont="1" applyFill="1"/>
    <xf numFmtId="0" fontId="0" fillId="3" borderId="0" xfId="0" applyFill="1"/>
    <xf numFmtId="165" fontId="0" fillId="0" borderId="0" xfId="0" applyNumberFormat="1"/>
    <xf numFmtId="165" fontId="0" fillId="0" borderId="2" xfId="0" applyNumberFormat="1" applyBorder="1"/>
    <xf numFmtId="165" fontId="0" fillId="0" borderId="3" xfId="0" applyNumberFormat="1" applyBorder="1"/>
    <xf numFmtId="3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 applyProtection="1">
      <alignment horizontal="right"/>
      <protection locked="0"/>
    </xf>
    <xf numFmtId="164" fontId="0" fillId="0" borderId="0" xfId="0" applyNumberFormat="1" applyAlignment="1">
      <alignment horizontal="right" wrapText="1"/>
    </xf>
    <xf numFmtId="3" fontId="0" fillId="0" borderId="0" xfId="0" applyNumberFormat="1" applyAlignment="1">
      <alignment horizontal="right" wrapText="1"/>
    </xf>
    <xf numFmtId="165" fontId="8" fillId="0" borderId="0" xfId="0" applyNumberFormat="1" applyFont="1"/>
    <xf numFmtId="165" fontId="8" fillId="0" borderId="3" xfId="0" applyNumberFormat="1" applyFont="1" applyBorder="1"/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3" fontId="7" fillId="2" borderId="4" xfId="0" applyNumberFormat="1" applyFont="1" applyFill="1" applyBorder="1" applyAlignment="1">
      <alignment horizontal="right" vertical="top" wrapText="1"/>
    </xf>
    <xf numFmtId="164" fontId="7" fillId="2" borderId="5" xfId="0" applyNumberFormat="1" applyFont="1" applyFill="1" applyBorder="1" applyAlignment="1">
      <alignment horizontal="right" vertical="top" wrapText="1"/>
    </xf>
    <xf numFmtId="164" fontId="7" fillId="2" borderId="4" xfId="0" applyNumberFormat="1" applyFont="1" applyFill="1" applyBorder="1" applyAlignment="1">
      <alignment horizontal="right" vertical="top" wrapText="1"/>
    </xf>
    <xf numFmtId="0" fontId="7" fillId="2" borderId="4" xfId="0" applyFont="1" applyFill="1" applyBorder="1" applyAlignment="1">
      <alignment horizontal="center" vertical="top" wrapText="1"/>
    </xf>
    <xf numFmtId="1" fontId="7" fillId="2" borderId="4" xfId="0" applyNumberFormat="1" applyFont="1" applyFill="1" applyBorder="1" applyAlignment="1">
      <alignment vertical="top" wrapText="1"/>
    </xf>
    <xf numFmtId="1" fontId="7" fillId="2" borderId="4" xfId="0" applyNumberFormat="1" applyFont="1" applyFill="1" applyBorder="1" applyAlignment="1">
      <alignment horizontal="center" vertical="top" wrapText="1"/>
    </xf>
    <xf numFmtId="0" fontId="10" fillId="0" borderId="0" xfId="0" applyFont="1"/>
    <xf numFmtId="0" fontId="9" fillId="0" borderId="0" xfId="0" applyFont="1"/>
    <xf numFmtId="164" fontId="10" fillId="2" borderId="4" xfId="0" applyNumberFormat="1" applyFont="1" applyFill="1" applyBorder="1"/>
    <xf numFmtId="164" fontId="10" fillId="2" borderId="5" xfId="0" applyNumberFormat="1" applyFont="1" applyFill="1" applyBorder="1"/>
    <xf numFmtId="164" fontId="10" fillId="2" borderId="6" xfId="0" applyNumberFormat="1" applyFont="1" applyFill="1" applyBorder="1"/>
    <xf numFmtId="0" fontId="7" fillId="2" borderId="4" xfId="0" applyFont="1" applyFill="1" applyBorder="1" applyAlignment="1">
      <alignment horizontal="center"/>
    </xf>
    <xf numFmtId="1" fontId="7" fillId="2" borderId="4" xfId="0" applyNumberFormat="1" applyFont="1" applyFill="1" applyBorder="1"/>
    <xf numFmtId="1" fontId="7" fillId="2" borderId="4" xfId="0" applyNumberFormat="1" applyFont="1" applyFill="1" applyBorder="1" applyAlignment="1">
      <alignment horizontal="center"/>
    </xf>
    <xf numFmtId="3" fontId="0" fillId="2" borderId="0" xfId="0" applyNumberFormat="1" applyFill="1"/>
    <xf numFmtId="164" fontId="11" fillId="2" borderId="0" xfId="0" applyNumberFormat="1" applyFont="1" applyFill="1" applyAlignment="1">
      <alignment horizontal="left"/>
    </xf>
    <xf numFmtId="164" fontId="0" fillId="2" borderId="0" xfId="0" applyNumberFormat="1" applyFill="1"/>
    <xf numFmtId="1" fontId="12" fillId="2" borderId="0" xfId="0" applyNumberFormat="1" applyFont="1" applyFill="1" applyAlignment="1">
      <alignment horizontal="left"/>
    </xf>
    <xf numFmtId="1" fontId="12" fillId="0" borderId="0" xfId="0" applyNumberFormat="1" applyFont="1" applyAlignment="1">
      <alignment horizontal="left"/>
    </xf>
  </cellXfs>
  <cellStyles count="2">
    <cellStyle name="Hyperlänk 2" xfId="1" xr:uid="{14C554D9-2B8A-47E9-8BDC-A6068BE1CEA2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6.6093474426807755E-2"/>
          <c:y val="4.3811678212922374E-2"/>
          <c:w val="0.89382577177852773"/>
          <c:h val="0.76660861111111112"/>
        </c:manualLayout>
      </c:layout>
      <c:lineChart>
        <c:grouping val="standard"/>
        <c:varyColors val="0"/>
        <c:ser>
          <c:idx val="0"/>
          <c:order val="0"/>
          <c:tx>
            <c:strRef>
              <c:f>Data!$D$8</c:f>
              <c:strCache>
                <c:ptCount val="1"/>
                <c:pt idx="0">
                  <c:v>BKI</c:v>
                </c:pt>
              </c:strCache>
            </c:strRef>
          </c:tx>
          <c:spPr>
            <a:ln w="19050" cap="rnd">
              <a:solidFill>
                <a:srgbClr val="1E00BE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Data!$D$273:$D$445</c:f>
              <c:numCache>
                <c:formatCode>#.##0\.0</c:formatCode>
                <c:ptCount val="173"/>
                <c:pt idx="0">
                  <c:v>2.5</c:v>
                </c:pt>
                <c:pt idx="1">
                  <c:v>2.2999999999999998</c:v>
                </c:pt>
                <c:pt idx="2">
                  <c:v>3.2</c:v>
                </c:pt>
                <c:pt idx="3">
                  <c:v>2.2999999999999998</c:v>
                </c:pt>
                <c:pt idx="4">
                  <c:v>2.5</c:v>
                </c:pt>
                <c:pt idx="5">
                  <c:v>2.4</c:v>
                </c:pt>
                <c:pt idx="6">
                  <c:v>2.2999999999999998</c:v>
                </c:pt>
                <c:pt idx="7">
                  <c:v>2</c:v>
                </c:pt>
                <c:pt idx="8">
                  <c:v>1.8</c:v>
                </c:pt>
                <c:pt idx="9">
                  <c:v>1.8</c:v>
                </c:pt>
                <c:pt idx="10">
                  <c:v>1.7</c:v>
                </c:pt>
                <c:pt idx="11">
                  <c:v>1.7</c:v>
                </c:pt>
                <c:pt idx="12">
                  <c:v>1.7</c:v>
                </c:pt>
                <c:pt idx="13">
                  <c:v>1.8</c:v>
                </c:pt>
                <c:pt idx="14">
                  <c:v>0.6</c:v>
                </c:pt>
                <c:pt idx="15">
                  <c:v>1.1000000000000001</c:v>
                </c:pt>
                <c:pt idx="16">
                  <c:v>0.9</c:v>
                </c:pt>
                <c:pt idx="17">
                  <c:v>1.1000000000000001</c:v>
                </c:pt>
                <c:pt idx="18">
                  <c:v>1.2</c:v>
                </c:pt>
                <c:pt idx="19">
                  <c:v>1.3</c:v>
                </c:pt>
                <c:pt idx="20">
                  <c:v>1.4</c:v>
                </c:pt>
                <c:pt idx="21">
                  <c:v>1.5</c:v>
                </c:pt>
                <c:pt idx="22">
                  <c:v>1.5</c:v>
                </c:pt>
                <c:pt idx="23">
                  <c:v>1.5</c:v>
                </c:pt>
                <c:pt idx="24">
                  <c:v>1.1000000000000001</c:v>
                </c:pt>
                <c:pt idx="25">
                  <c:v>1</c:v>
                </c:pt>
                <c:pt idx="26">
                  <c:v>1.1000000000000001</c:v>
                </c:pt>
                <c:pt idx="27">
                  <c:v>1.3</c:v>
                </c:pt>
                <c:pt idx="28">
                  <c:v>1.4</c:v>
                </c:pt>
                <c:pt idx="29">
                  <c:v>1.4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0.9</c:v>
                </c:pt>
                <c:pt idx="35">
                  <c:v>0.8</c:v>
                </c:pt>
                <c:pt idx="36">
                  <c:v>0.9</c:v>
                </c:pt>
                <c:pt idx="37">
                  <c:v>1</c:v>
                </c:pt>
                <c:pt idx="38">
                  <c:v>1</c:v>
                </c:pt>
                <c:pt idx="39">
                  <c:v>1.2</c:v>
                </c:pt>
                <c:pt idx="40">
                  <c:v>1.3</c:v>
                </c:pt>
                <c:pt idx="41">
                  <c:v>1.3</c:v>
                </c:pt>
                <c:pt idx="42">
                  <c:v>1.6</c:v>
                </c:pt>
                <c:pt idx="43">
                  <c:v>1.5</c:v>
                </c:pt>
                <c:pt idx="44">
                  <c:v>1.5</c:v>
                </c:pt>
                <c:pt idx="45">
                  <c:v>1.6</c:v>
                </c:pt>
                <c:pt idx="46">
                  <c:v>1.7</c:v>
                </c:pt>
                <c:pt idx="47">
                  <c:v>1.8</c:v>
                </c:pt>
                <c:pt idx="48">
                  <c:v>0.9</c:v>
                </c:pt>
                <c:pt idx="49">
                  <c:v>1.1000000000000001</c:v>
                </c:pt>
                <c:pt idx="50">
                  <c:v>1</c:v>
                </c:pt>
                <c:pt idx="51">
                  <c:v>1.1000000000000001</c:v>
                </c:pt>
                <c:pt idx="52">
                  <c:v>1.2</c:v>
                </c:pt>
                <c:pt idx="53">
                  <c:v>1.4</c:v>
                </c:pt>
                <c:pt idx="54">
                  <c:v>1.7</c:v>
                </c:pt>
                <c:pt idx="55">
                  <c:v>1.7</c:v>
                </c:pt>
                <c:pt idx="56">
                  <c:v>1.9</c:v>
                </c:pt>
                <c:pt idx="57">
                  <c:v>1.9</c:v>
                </c:pt>
                <c:pt idx="58">
                  <c:v>1.8</c:v>
                </c:pt>
                <c:pt idx="59">
                  <c:v>1.9</c:v>
                </c:pt>
                <c:pt idx="60">
                  <c:v>2.2000000000000002</c:v>
                </c:pt>
                <c:pt idx="61">
                  <c:v>2.7</c:v>
                </c:pt>
                <c:pt idx="62">
                  <c:v>2.9</c:v>
                </c:pt>
                <c:pt idx="63">
                  <c:v>2.4</c:v>
                </c:pt>
                <c:pt idx="64">
                  <c:v>2.7</c:v>
                </c:pt>
                <c:pt idx="65">
                  <c:v>2.5</c:v>
                </c:pt>
                <c:pt idx="66">
                  <c:v>2.4</c:v>
                </c:pt>
                <c:pt idx="67">
                  <c:v>2.6</c:v>
                </c:pt>
                <c:pt idx="68">
                  <c:v>2.6</c:v>
                </c:pt>
                <c:pt idx="69">
                  <c:v>2.7</c:v>
                </c:pt>
                <c:pt idx="70">
                  <c:v>2.6</c:v>
                </c:pt>
                <c:pt idx="71">
                  <c:v>2.8</c:v>
                </c:pt>
                <c:pt idx="72">
                  <c:v>2.9</c:v>
                </c:pt>
                <c:pt idx="73">
                  <c:v>2.7</c:v>
                </c:pt>
                <c:pt idx="74">
                  <c:v>2.6</c:v>
                </c:pt>
                <c:pt idx="75">
                  <c:v>2.8</c:v>
                </c:pt>
                <c:pt idx="76">
                  <c:v>3.1</c:v>
                </c:pt>
                <c:pt idx="77">
                  <c:v>3.2</c:v>
                </c:pt>
                <c:pt idx="78">
                  <c:v>3.6</c:v>
                </c:pt>
                <c:pt idx="79">
                  <c:v>3.8</c:v>
                </c:pt>
                <c:pt idx="80">
                  <c:v>3.7</c:v>
                </c:pt>
                <c:pt idx="81">
                  <c:v>3.6</c:v>
                </c:pt>
                <c:pt idx="82">
                  <c:v>3.6</c:v>
                </c:pt>
                <c:pt idx="83">
                  <c:v>3.5</c:v>
                </c:pt>
                <c:pt idx="84">
                  <c:v>3.7</c:v>
                </c:pt>
                <c:pt idx="85">
                  <c:v>3.6</c:v>
                </c:pt>
                <c:pt idx="86">
                  <c:v>3.9</c:v>
                </c:pt>
                <c:pt idx="87">
                  <c:v>4.2</c:v>
                </c:pt>
                <c:pt idx="88">
                  <c:v>4.0999999999999996</c:v>
                </c:pt>
                <c:pt idx="89">
                  <c:v>3.9</c:v>
                </c:pt>
                <c:pt idx="90">
                  <c:v>3.6</c:v>
                </c:pt>
                <c:pt idx="91">
                  <c:v>3.3</c:v>
                </c:pt>
                <c:pt idx="92">
                  <c:v>3.3</c:v>
                </c:pt>
                <c:pt idx="93">
                  <c:v>3</c:v>
                </c:pt>
                <c:pt idx="94">
                  <c:v>2.9</c:v>
                </c:pt>
                <c:pt idx="95">
                  <c:v>2.9</c:v>
                </c:pt>
                <c:pt idx="96">
                  <c:v>3</c:v>
                </c:pt>
                <c:pt idx="97">
                  <c:v>2.5</c:v>
                </c:pt>
                <c:pt idx="98">
                  <c:v>2.2999999999999998</c:v>
                </c:pt>
                <c:pt idx="99">
                  <c:v>-1.8</c:v>
                </c:pt>
                <c:pt idx="100">
                  <c:v>-2.4</c:v>
                </c:pt>
                <c:pt idx="101">
                  <c:v>-3</c:v>
                </c:pt>
                <c:pt idx="102">
                  <c:v>-0.1</c:v>
                </c:pt>
                <c:pt idx="103">
                  <c:v>0.6</c:v>
                </c:pt>
                <c:pt idx="104">
                  <c:v>0.4</c:v>
                </c:pt>
                <c:pt idx="105">
                  <c:v>0.7</c:v>
                </c:pt>
                <c:pt idx="106">
                  <c:v>1.3</c:v>
                </c:pt>
                <c:pt idx="107">
                  <c:v>1.9</c:v>
                </c:pt>
                <c:pt idx="108">
                  <c:v>2</c:v>
                </c:pt>
                <c:pt idx="109">
                  <c:v>2.6</c:v>
                </c:pt>
                <c:pt idx="110">
                  <c:v>2.7</c:v>
                </c:pt>
                <c:pt idx="111">
                  <c:v>6.8</c:v>
                </c:pt>
                <c:pt idx="112">
                  <c:v>7.2</c:v>
                </c:pt>
                <c:pt idx="113">
                  <c:v>8.5</c:v>
                </c:pt>
                <c:pt idx="114">
                  <c:v>6.7</c:v>
                </c:pt>
                <c:pt idx="115">
                  <c:v>7</c:v>
                </c:pt>
                <c:pt idx="116">
                  <c:v>7.8</c:v>
                </c:pt>
                <c:pt idx="117">
                  <c:v>8.1999999999999993</c:v>
                </c:pt>
                <c:pt idx="118">
                  <c:v>7.5</c:v>
                </c:pt>
                <c:pt idx="119">
                  <c:v>7</c:v>
                </c:pt>
                <c:pt idx="120">
                  <c:v>7.6</c:v>
                </c:pt>
                <c:pt idx="121">
                  <c:v>8.1999999999999993</c:v>
                </c:pt>
                <c:pt idx="122">
                  <c:v>9.6</c:v>
                </c:pt>
                <c:pt idx="123">
                  <c:v>12.2</c:v>
                </c:pt>
                <c:pt idx="124">
                  <c:v>13.9</c:v>
                </c:pt>
                <c:pt idx="125">
                  <c:v>14.4</c:v>
                </c:pt>
                <c:pt idx="126">
                  <c:v>14.6</c:v>
                </c:pt>
                <c:pt idx="127">
                  <c:v>13.8</c:v>
                </c:pt>
                <c:pt idx="128">
                  <c:v>14.6</c:v>
                </c:pt>
                <c:pt idx="129">
                  <c:v>15.3</c:v>
                </c:pt>
                <c:pt idx="130">
                  <c:v>15.2</c:v>
                </c:pt>
                <c:pt idx="131">
                  <c:v>15.6</c:v>
                </c:pt>
                <c:pt idx="132">
                  <c:v>16.3</c:v>
                </c:pt>
                <c:pt idx="133">
                  <c:v>16.5</c:v>
                </c:pt>
                <c:pt idx="134">
                  <c:v>14.9</c:v>
                </c:pt>
                <c:pt idx="135">
                  <c:v>11.5</c:v>
                </c:pt>
                <c:pt idx="136">
                  <c:v>10.9</c:v>
                </c:pt>
                <c:pt idx="137">
                  <c:v>9.6</c:v>
                </c:pt>
                <c:pt idx="138">
                  <c:v>8.5</c:v>
                </c:pt>
                <c:pt idx="139">
                  <c:v>9</c:v>
                </c:pt>
                <c:pt idx="140">
                  <c:v>7.5</c:v>
                </c:pt>
                <c:pt idx="141">
                  <c:v>6.6</c:v>
                </c:pt>
                <c:pt idx="142">
                  <c:v>7.1</c:v>
                </c:pt>
                <c:pt idx="143">
                  <c:v>5.9</c:v>
                </c:pt>
                <c:pt idx="144">
                  <c:v>3.7</c:v>
                </c:pt>
                <c:pt idx="145">
                  <c:v>2.8</c:v>
                </c:pt>
                <c:pt idx="146">
                  <c:v>2.9</c:v>
                </c:pt>
                <c:pt idx="147">
                  <c:v>2.9</c:v>
                </c:pt>
                <c:pt idx="148">
                  <c:v>2.2999999999999998</c:v>
                </c:pt>
                <c:pt idx="149">
                  <c:v>2.7</c:v>
                </c:pt>
                <c:pt idx="150">
                  <c:v>1.9</c:v>
                </c:pt>
                <c:pt idx="151">
                  <c:v>1.2</c:v>
                </c:pt>
                <c:pt idx="152">
                  <c:v>0.7</c:v>
                </c:pt>
                <c:pt idx="153">
                  <c:v>-0.3</c:v>
                </c:pt>
                <c:pt idx="154">
                  <c:v>-0.8</c:v>
                </c:pt>
                <c:pt idx="155">
                  <c:v>-0.6</c:v>
                </c:pt>
                <c:pt idx="156">
                  <c:v>-0.3</c:v>
                </c:pt>
                <c:pt idx="157">
                  <c:v>-0.2</c:v>
                </c:pt>
                <c:pt idx="158">
                  <c:v>-0.4</c:v>
                </c:pt>
                <c:pt idx="159">
                  <c:v>-1</c:v>
                </c:pt>
                <c:pt idx="160">
                  <c:v>-0.3</c:v>
                </c:pt>
                <c:pt idx="161">
                  <c:v>-0.8</c:v>
                </c:pt>
                <c:pt idx="162">
                  <c:v>-0.6</c:v>
                </c:pt>
                <c:pt idx="163">
                  <c:v>-0.2</c:v>
                </c:pt>
                <c:pt idx="164">
                  <c:v>0.2</c:v>
                </c:pt>
                <c:pt idx="165">
                  <c:v>0.5</c:v>
                </c:pt>
                <c:pt idx="166">
                  <c:v>0.9</c:v>
                </c:pt>
                <c:pt idx="167">
                  <c:v>1.3</c:v>
                </c:pt>
                <c:pt idx="168">
                  <c:v>1.2</c:v>
                </c:pt>
                <c:pt idx="169">
                  <c:v>1</c:v>
                </c:pt>
                <c:pt idx="170">
                  <c:v>1.3</c:v>
                </c:pt>
                <c:pt idx="171">
                  <c:v>2.4</c:v>
                </c:pt>
                <c:pt idx="172">
                  <c:v>2.2999999999999998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8EB-4A15-B9A6-02E6B0E7A633}"/>
            </c:ext>
          </c:extLst>
        </c:ser>
        <c:ser>
          <c:idx val="1"/>
          <c:order val="1"/>
          <c:tx>
            <c:strRef>
              <c:f>Data!$E$8</c:f>
              <c:strCache>
                <c:ptCount val="1"/>
                <c:pt idx="0">
                  <c:v>KPI</c:v>
                </c:pt>
              </c:strCache>
            </c:strRef>
          </c:tx>
          <c:spPr>
            <a:ln w="19050" cap="rnd">
              <a:solidFill>
                <a:srgbClr val="0AAFEB"/>
              </a:solidFill>
              <a:round/>
            </a:ln>
            <a:effectLst/>
          </c:spPr>
          <c:marker>
            <c:symbol val="none"/>
          </c:marker>
          <c:cat>
            <c:numRef>
              <c:f>Data!$B$273:$B$442</c:f>
              <c:numCache>
                <c:formatCode>General</c:formatCode>
                <c:ptCount val="170"/>
                <c:pt idx="0">
                  <c:v>2012</c:v>
                </c:pt>
                <c:pt idx="12">
                  <c:v>2013</c:v>
                </c:pt>
                <c:pt idx="24">
                  <c:v>2014</c:v>
                </c:pt>
                <c:pt idx="36">
                  <c:v>2015</c:v>
                </c:pt>
                <c:pt idx="48">
                  <c:v>2016</c:v>
                </c:pt>
                <c:pt idx="60" formatCode="0">
                  <c:v>2017</c:v>
                </c:pt>
                <c:pt idx="72">
                  <c:v>2018</c:v>
                </c:pt>
                <c:pt idx="84">
                  <c:v>2019</c:v>
                </c:pt>
                <c:pt idx="96">
                  <c:v>2020</c:v>
                </c:pt>
                <c:pt idx="108">
                  <c:v>2021</c:v>
                </c:pt>
                <c:pt idx="120">
                  <c:v>2022</c:v>
                </c:pt>
                <c:pt idx="132">
                  <c:v>2023</c:v>
                </c:pt>
                <c:pt idx="144">
                  <c:v>2024</c:v>
                </c:pt>
                <c:pt idx="156">
                  <c:v>2025</c:v>
                </c:pt>
                <c:pt idx="168">
                  <c:v>2026</c:v>
                </c:pt>
              </c:numCache>
            </c:numRef>
          </c:cat>
          <c:val>
            <c:numRef>
              <c:f>Data!$E$273:$E$445</c:f>
              <c:numCache>
                <c:formatCode>#.##0\.0</c:formatCode>
                <c:ptCount val="173"/>
                <c:pt idx="0">
                  <c:v>1.9</c:v>
                </c:pt>
                <c:pt idx="1">
                  <c:v>1.9</c:v>
                </c:pt>
                <c:pt idx="2">
                  <c:v>1.5</c:v>
                </c:pt>
                <c:pt idx="3">
                  <c:v>1.3</c:v>
                </c:pt>
                <c:pt idx="4">
                  <c:v>1</c:v>
                </c:pt>
                <c:pt idx="5">
                  <c:v>1</c:v>
                </c:pt>
                <c:pt idx="6">
                  <c:v>0.7</c:v>
                </c:pt>
                <c:pt idx="7">
                  <c:v>0.7</c:v>
                </c:pt>
                <c:pt idx="8">
                  <c:v>0.4</c:v>
                </c:pt>
                <c:pt idx="9">
                  <c:v>0.4</c:v>
                </c:pt>
                <c:pt idx="10">
                  <c:v>-0.1</c:v>
                </c:pt>
                <c:pt idx="11">
                  <c:v>-0.1</c:v>
                </c:pt>
                <c:pt idx="12">
                  <c:v>0</c:v>
                </c:pt>
                <c:pt idx="13">
                  <c:v>-0.2</c:v>
                </c:pt>
                <c:pt idx="14">
                  <c:v>0</c:v>
                </c:pt>
                <c:pt idx="15">
                  <c:v>-0.5</c:v>
                </c:pt>
                <c:pt idx="16">
                  <c:v>-0.2</c:v>
                </c:pt>
                <c:pt idx="17">
                  <c:v>-0.1</c:v>
                </c:pt>
                <c:pt idx="18">
                  <c:v>0.1</c:v>
                </c:pt>
                <c:pt idx="19">
                  <c:v>0.1</c:v>
                </c:pt>
                <c:pt idx="20">
                  <c:v>0.1</c:v>
                </c:pt>
                <c:pt idx="21">
                  <c:v>-0.1</c:v>
                </c:pt>
                <c:pt idx="22">
                  <c:v>0.1</c:v>
                </c:pt>
                <c:pt idx="23">
                  <c:v>0.1</c:v>
                </c:pt>
                <c:pt idx="24">
                  <c:v>-0.2</c:v>
                </c:pt>
                <c:pt idx="25">
                  <c:v>-0.2</c:v>
                </c:pt>
                <c:pt idx="26">
                  <c:v>-0.6</c:v>
                </c:pt>
                <c:pt idx="27">
                  <c:v>0</c:v>
                </c:pt>
                <c:pt idx="28">
                  <c:v>-0.2</c:v>
                </c:pt>
                <c:pt idx="29">
                  <c:v>0.2</c:v>
                </c:pt>
                <c:pt idx="30">
                  <c:v>0</c:v>
                </c:pt>
                <c:pt idx="31">
                  <c:v>-0.2</c:v>
                </c:pt>
                <c:pt idx="32">
                  <c:v>-0.4</c:v>
                </c:pt>
                <c:pt idx="33">
                  <c:v>-0.1</c:v>
                </c:pt>
                <c:pt idx="34">
                  <c:v>-0.2</c:v>
                </c:pt>
                <c:pt idx="35">
                  <c:v>-0.3</c:v>
                </c:pt>
                <c:pt idx="36">
                  <c:v>-0.2</c:v>
                </c:pt>
                <c:pt idx="37">
                  <c:v>0.1</c:v>
                </c:pt>
                <c:pt idx="38">
                  <c:v>0.2</c:v>
                </c:pt>
                <c:pt idx="39">
                  <c:v>-0.2</c:v>
                </c:pt>
                <c:pt idx="40">
                  <c:v>0.1</c:v>
                </c:pt>
                <c:pt idx="41">
                  <c:v>-0.4</c:v>
                </c:pt>
                <c:pt idx="42">
                  <c:v>-0.1</c:v>
                </c:pt>
                <c:pt idx="43">
                  <c:v>-0.2</c:v>
                </c:pt>
                <c:pt idx="44">
                  <c:v>0.1</c:v>
                </c:pt>
                <c:pt idx="45">
                  <c:v>0.1</c:v>
                </c:pt>
                <c:pt idx="46">
                  <c:v>0.1</c:v>
                </c:pt>
                <c:pt idx="47">
                  <c:v>0.1</c:v>
                </c:pt>
                <c:pt idx="48">
                  <c:v>0.8</c:v>
                </c:pt>
                <c:pt idx="49">
                  <c:v>0.4</c:v>
                </c:pt>
                <c:pt idx="50">
                  <c:v>0.8</c:v>
                </c:pt>
                <c:pt idx="51">
                  <c:v>0.8</c:v>
                </c:pt>
                <c:pt idx="52">
                  <c:v>0.6</c:v>
                </c:pt>
                <c:pt idx="53">
                  <c:v>1</c:v>
                </c:pt>
                <c:pt idx="54">
                  <c:v>1.1000000000000001</c:v>
                </c:pt>
                <c:pt idx="55">
                  <c:v>1.1000000000000001</c:v>
                </c:pt>
                <c:pt idx="56">
                  <c:v>0.9</c:v>
                </c:pt>
                <c:pt idx="57">
                  <c:v>1.2</c:v>
                </c:pt>
                <c:pt idx="58">
                  <c:v>1.4</c:v>
                </c:pt>
                <c:pt idx="59">
                  <c:v>1.7</c:v>
                </c:pt>
                <c:pt idx="60">
                  <c:v>1.4</c:v>
                </c:pt>
                <c:pt idx="61">
                  <c:v>1.8</c:v>
                </c:pt>
                <c:pt idx="62">
                  <c:v>1.3</c:v>
                </c:pt>
                <c:pt idx="63">
                  <c:v>1.9</c:v>
                </c:pt>
                <c:pt idx="64">
                  <c:v>1.8</c:v>
                </c:pt>
                <c:pt idx="65">
                  <c:v>1.7</c:v>
                </c:pt>
                <c:pt idx="66">
                  <c:v>2.2000000000000002</c:v>
                </c:pt>
                <c:pt idx="67">
                  <c:v>2.2000000000000002</c:v>
                </c:pt>
                <c:pt idx="68">
                  <c:v>2.1</c:v>
                </c:pt>
                <c:pt idx="69">
                  <c:v>1.7</c:v>
                </c:pt>
                <c:pt idx="70">
                  <c:v>1.9</c:v>
                </c:pt>
                <c:pt idx="71">
                  <c:v>1.7</c:v>
                </c:pt>
                <c:pt idx="72">
                  <c:v>1.6</c:v>
                </c:pt>
                <c:pt idx="73">
                  <c:v>1.6</c:v>
                </c:pt>
                <c:pt idx="74">
                  <c:v>1.9</c:v>
                </c:pt>
                <c:pt idx="75">
                  <c:v>1.7</c:v>
                </c:pt>
                <c:pt idx="76">
                  <c:v>1.9</c:v>
                </c:pt>
                <c:pt idx="77">
                  <c:v>2.1</c:v>
                </c:pt>
                <c:pt idx="78">
                  <c:v>2.1</c:v>
                </c:pt>
                <c:pt idx="79">
                  <c:v>2</c:v>
                </c:pt>
                <c:pt idx="80">
                  <c:v>2.2999999999999998</c:v>
                </c:pt>
                <c:pt idx="81">
                  <c:v>2.2999999999999998</c:v>
                </c:pt>
                <c:pt idx="82">
                  <c:v>2</c:v>
                </c:pt>
                <c:pt idx="83">
                  <c:v>2</c:v>
                </c:pt>
                <c:pt idx="84">
                  <c:v>1.9</c:v>
                </c:pt>
                <c:pt idx="85">
                  <c:v>1.9</c:v>
                </c:pt>
                <c:pt idx="86">
                  <c:v>1.9</c:v>
                </c:pt>
                <c:pt idx="87">
                  <c:v>2.1</c:v>
                </c:pt>
                <c:pt idx="88">
                  <c:v>2.2000000000000002</c:v>
                </c:pt>
                <c:pt idx="89">
                  <c:v>1.8</c:v>
                </c:pt>
                <c:pt idx="90">
                  <c:v>1.7</c:v>
                </c:pt>
                <c:pt idx="91">
                  <c:v>1.4</c:v>
                </c:pt>
                <c:pt idx="92">
                  <c:v>1.5</c:v>
                </c:pt>
                <c:pt idx="93">
                  <c:v>1.6</c:v>
                </c:pt>
                <c:pt idx="94">
                  <c:v>1.8</c:v>
                </c:pt>
                <c:pt idx="95">
                  <c:v>1.8</c:v>
                </c:pt>
                <c:pt idx="96">
                  <c:v>1.3</c:v>
                </c:pt>
                <c:pt idx="97">
                  <c:v>1</c:v>
                </c:pt>
                <c:pt idx="98">
                  <c:v>0.6</c:v>
                </c:pt>
                <c:pt idx="99">
                  <c:v>-0.4</c:v>
                </c:pt>
                <c:pt idx="100">
                  <c:v>0</c:v>
                </c:pt>
                <c:pt idx="101">
                  <c:v>0.7</c:v>
                </c:pt>
                <c:pt idx="102">
                  <c:v>0.5</c:v>
                </c:pt>
                <c:pt idx="103">
                  <c:v>0.8</c:v>
                </c:pt>
                <c:pt idx="104">
                  <c:v>0.4</c:v>
                </c:pt>
                <c:pt idx="105">
                  <c:v>0.3</c:v>
                </c:pt>
                <c:pt idx="106">
                  <c:v>0.2</c:v>
                </c:pt>
                <c:pt idx="107">
                  <c:v>0.5</c:v>
                </c:pt>
                <c:pt idx="108">
                  <c:v>1.6</c:v>
                </c:pt>
                <c:pt idx="109">
                  <c:v>1.4</c:v>
                </c:pt>
                <c:pt idx="110">
                  <c:v>1.7</c:v>
                </c:pt>
                <c:pt idx="111">
                  <c:v>2.2000000000000002</c:v>
                </c:pt>
                <c:pt idx="112">
                  <c:v>1.8</c:v>
                </c:pt>
                <c:pt idx="113">
                  <c:v>1.3</c:v>
                </c:pt>
                <c:pt idx="114">
                  <c:v>1.4</c:v>
                </c:pt>
                <c:pt idx="115">
                  <c:v>2.1</c:v>
                </c:pt>
                <c:pt idx="116">
                  <c:v>2.5</c:v>
                </c:pt>
                <c:pt idx="117">
                  <c:v>2.8</c:v>
                </c:pt>
                <c:pt idx="118">
                  <c:v>3.3</c:v>
                </c:pt>
                <c:pt idx="119">
                  <c:v>3.9</c:v>
                </c:pt>
                <c:pt idx="120">
                  <c:v>3.7</c:v>
                </c:pt>
                <c:pt idx="121">
                  <c:v>4.3</c:v>
                </c:pt>
                <c:pt idx="122">
                  <c:v>6</c:v>
                </c:pt>
                <c:pt idx="123">
                  <c:v>6.4</c:v>
                </c:pt>
                <c:pt idx="124">
                  <c:v>7.3</c:v>
                </c:pt>
                <c:pt idx="125">
                  <c:v>8.6999999999999993</c:v>
                </c:pt>
                <c:pt idx="126">
                  <c:v>8.5</c:v>
                </c:pt>
                <c:pt idx="127">
                  <c:v>9.8000000000000007</c:v>
                </c:pt>
                <c:pt idx="128">
                  <c:v>10.8</c:v>
                </c:pt>
                <c:pt idx="129">
                  <c:v>10.9</c:v>
                </c:pt>
                <c:pt idx="130">
                  <c:v>11.5</c:v>
                </c:pt>
                <c:pt idx="131">
                  <c:v>12.3</c:v>
                </c:pt>
                <c:pt idx="132">
                  <c:v>11.7</c:v>
                </c:pt>
                <c:pt idx="133">
                  <c:v>12</c:v>
                </c:pt>
                <c:pt idx="134">
                  <c:v>10.6</c:v>
                </c:pt>
                <c:pt idx="135">
                  <c:v>10.5</c:v>
                </c:pt>
                <c:pt idx="136">
                  <c:v>9.6999999999999993</c:v>
                </c:pt>
                <c:pt idx="137">
                  <c:v>9.3000000000000007</c:v>
                </c:pt>
                <c:pt idx="138">
                  <c:v>9.3000000000000007</c:v>
                </c:pt>
                <c:pt idx="139">
                  <c:v>7.5</c:v>
                </c:pt>
                <c:pt idx="140">
                  <c:v>6.5</c:v>
                </c:pt>
                <c:pt idx="141">
                  <c:v>6.5</c:v>
                </c:pt>
                <c:pt idx="142">
                  <c:v>5.8</c:v>
                </c:pt>
                <c:pt idx="143">
                  <c:v>4.4000000000000004</c:v>
                </c:pt>
                <c:pt idx="144">
                  <c:v>5.4</c:v>
                </c:pt>
                <c:pt idx="145">
                  <c:v>4.5</c:v>
                </c:pt>
                <c:pt idx="146">
                  <c:v>4.0999999999999996</c:v>
                </c:pt>
                <c:pt idx="147">
                  <c:v>3.9</c:v>
                </c:pt>
                <c:pt idx="148">
                  <c:v>3.7</c:v>
                </c:pt>
                <c:pt idx="149">
                  <c:v>2.6</c:v>
                </c:pt>
                <c:pt idx="150">
                  <c:v>2.6</c:v>
                </c:pt>
                <c:pt idx="151">
                  <c:v>1.9</c:v>
                </c:pt>
                <c:pt idx="152">
                  <c:v>1.6</c:v>
                </c:pt>
                <c:pt idx="153">
                  <c:v>1.6</c:v>
                </c:pt>
                <c:pt idx="154">
                  <c:v>1.6</c:v>
                </c:pt>
                <c:pt idx="155">
                  <c:v>0.8</c:v>
                </c:pt>
                <c:pt idx="156">
                  <c:v>0.9</c:v>
                </c:pt>
                <c:pt idx="157">
                  <c:v>1.3</c:v>
                </c:pt>
                <c:pt idx="158">
                  <c:v>0.5</c:v>
                </c:pt>
                <c:pt idx="159">
                  <c:v>0.3</c:v>
                </c:pt>
                <c:pt idx="160">
                  <c:v>0.2</c:v>
                </c:pt>
                <c:pt idx="161">
                  <c:v>0.7</c:v>
                </c:pt>
                <c:pt idx="162">
                  <c:v>0.8</c:v>
                </c:pt>
                <c:pt idx="163">
                  <c:v>1.1000000000000001</c:v>
                </c:pt>
                <c:pt idx="164">
                  <c:v>0.9</c:v>
                </c:pt>
                <c:pt idx="165">
                  <c:v>0.9</c:v>
                </c:pt>
                <c:pt idx="166">
                  <c:v>0.3</c:v>
                </c:pt>
                <c:pt idx="167">
                  <c:v>0.3</c:v>
                </c:pt>
                <c:pt idx="168">
                  <c:v>0.5</c:v>
                </c:pt>
                <c:pt idx="169">
                  <c:v>0.5</c:v>
                </c:pt>
                <c:pt idx="170">
                  <c:v>0.5</c:v>
                </c:pt>
                <c:pt idx="171">
                  <c:v>-0.1</c:v>
                </c:pt>
                <c:pt idx="172">
                  <c:v>0.8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8EB-4A15-B9A6-02E6B0E7A6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33070608"/>
        <c:axId val="533070936"/>
      </c:lineChart>
      <c:catAx>
        <c:axId val="53307060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low"/>
        <c:spPr>
          <a:noFill/>
          <a:ln w="12700" cap="flat" cmpd="sng" algn="ctr">
            <a:solidFill>
              <a:srgbClr val="1E00BE"/>
            </a:solidFill>
            <a:round/>
          </a:ln>
          <a:effectLst/>
        </c:spPr>
        <c:txPr>
          <a:bodyPr rot="-5400000" vert="horz"/>
          <a:lstStyle/>
          <a:p>
            <a:pPr>
              <a:defRPr/>
            </a:pPr>
            <a:endParaRPr lang="sv-SE"/>
          </a:p>
        </c:txPr>
        <c:crossAx val="533070936"/>
        <c:crosses val="autoZero"/>
        <c:auto val="1"/>
        <c:lblAlgn val="ctr"/>
        <c:lblOffset val="100"/>
        <c:tickLblSkip val="12"/>
        <c:tickMarkSkip val="12"/>
        <c:noMultiLvlLbl val="0"/>
      </c:catAx>
      <c:valAx>
        <c:axId val="533070936"/>
        <c:scaling>
          <c:orientation val="minMax"/>
        </c:scaling>
        <c:delete val="0"/>
        <c:axPos val="l"/>
        <c:majorGridlines>
          <c:spPr>
            <a:ln w="12700" cap="flat" cmpd="sng" algn="ctr">
              <a:solidFill>
                <a:srgbClr val="D2CCF2"/>
              </a:solidFill>
              <a:round/>
            </a:ln>
            <a:effectLst/>
          </c:spPr>
        </c:majorGridlines>
        <c:numFmt formatCode="#,##0" sourceLinked="0"/>
        <c:majorTickMark val="out"/>
        <c:minorTickMark val="none"/>
        <c:tickLblPos val="nextTo"/>
        <c:spPr>
          <a:noFill/>
          <a:ln w="12700">
            <a:solidFill>
              <a:srgbClr val="1E00BE"/>
            </a:solidFill>
          </a:ln>
          <a:effectLst/>
        </c:spPr>
        <c:txPr>
          <a:bodyPr rot="-60000000" vert="horz"/>
          <a:lstStyle/>
          <a:p>
            <a:pPr>
              <a:defRPr/>
            </a:pPr>
            <a:endParaRPr lang="sv-SE"/>
          </a:p>
        </c:txPr>
        <c:crossAx val="5330706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42476825813439989"/>
          <c:y val="7.146527777777778E-2"/>
          <c:w val="0.16148641142079465"/>
          <c:h val="0.12724555555555556"/>
        </c:manualLayout>
      </c:layout>
      <c:overlay val="0"/>
      <c:spPr>
        <a:solidFill>
          <a:sysClr val="window" lastClr="FFFFFF"/>
        </a:solidFill>
        <a:ln>
          <a:solidFill>
            <a:srgbClr val="1E00BE"/>
          </a:solidFill>
        </a:ln>
        <a:effectLst/>
      </c:spPr>
      <c:txPr>
        <a:bodyPr rot="0" vert="horz"/>
        <a:lstStyle/>
        <a:p>
          <a:pPr>
            <a:defRPr/>
          </a:pPr>
          <a:endParaRPr lang="sv-S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 sz="1200" baseline="0">
          <a:solidFill>
            <a:srgbClr val="1E00BE"/>
          </a:solidFill>
          <a:latin typeface="Roboto" panose="02000000000000000000" pitchFamily="2" charset="0"/>
          <a:ea typeface="Roboto" panose="02000000000000000000" pitchFamily="2" charset="0"/>
        </a:defRPr>
      </a:pPr>
      <a:endParaRPr lang="sv-SE"/>
    </a:p>
  </c:txPr>
  <c:printSettings>
    <c:headerFooter/>
    <c:pageMargins b="0.75" l="0.7" r="0.7" t="0.75" header="0.3" footer="0.3"/>
    <c:pageSetup paperSize="9" orientation="landscape"/>
  </c:printSettings>
  <c:userShapes r:id="rId2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135890</xdr:colOff>
      <xdr:row>6</xdr:row>
      <xdr:rowOff>85725</xdr:rowOff>
    </xdr:from>
    <xdr:to>
      <xdr:col>10</xdr:col>
      <xdr:colOff>410210</xdr:colOff>
      <xdr:row>28</xdr:row>
      <xdr:rowOff>123375</xdr:rowOff>
    </xdr:to>
    <xdr:graphicFrame macro="">
      <xdr:nvGraphicFramePr>
        <xdr:cNvPr id="2" name="Diagram 1">
          <a:extLst>
            <a:ext uri="{FF2B5EF4-FFF2-40B4-BE49-F238E27FC236}">
              <a16:creationId xmlns:a16="http://schemas.microsoft.com/office/drawing/2014/main" id="{AF164B43-32F5-41E1-AA43-7C8DCECDCA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0.55984</cdr:x>
      <cdr:y>0.95</cdr:y>
    </cdr:from>
    <cdr:to>
      <cdr:x>1</cdr:x>
      <cdr:y>1</cdr:y>
    </cdr:to>
    <cdr:sp macro="" textlink="[0]!timeperiodSv">
      <cdr:nvSpPr>
        <cdr:cNvPr id="23556" name="Text Box 4"/>
        <cdr:cNvSpPr txBox="1">
          <a:spLocks xmlns:a="http://schemas.openxmlformats.org/drawingml/2006/main" noChangeArrowheads="1" noTextEdit="1"/>
        </cdr:cNvSpPr>
      </cdr:nvSpPr>
      <cdr:spPr bwMode="auto">
        <a:xfrm xmlns:a="http://schemas.openxmlformats.org/drawingml/2006/main">
          <a:off x="3023136" y="3420000"/>
          <a:ext cx="2376864" cy="18000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 w="1">
          <a:noFill/>
          <a:miter lim="800000"/>
          <a:headEnd/>
          <a:tailEnd/>
        </a:ln>
        <a:effectLst xmlns:a="http://schemas.openxmlformats.org/drawingml/2006/main"/>
      </cdr:spPr>
      <cdr:txBody>
        <a:bodyPr xmlns:a="http://schemas.openxmlformats.org/drawingml/2006/main" vertOverflow="clip" wrap="square" lIns="0" tIns="0" rIns="36000" bIns="0" anchor="ctr" upright="1"/>
        <a:lstStyle xmlns:a="http://schemas.openxmlformats.org/drawingml/2006/main"/>
        <a:p xmlns:a="http://schemas.openxmlformats.org/drawingml/2006/main">
          <a:pPr algn="r" rtl="0">
            <a:defRPr sz="1000"/>
          </a:pPr>
          <a:fld id="{0B28388A-FC64-4C8D-B516-D61A5F9B9A8D}" type="TxLink">
            <a:rPr lang="en-US" sz="1200" b="0" i="0" u="none" strike="noStrike">
              <a:solidFill>
                <a:srgbClr val="1E00BE"/>
              </a:solidFill>
              <a:latin typeface="Roboto" panose="02000000000000000000" pitchFamily="2" charset="0"/>
              <a:ea typeface="Roboto" panose="02000000000000000000" pitchFamily="2" charset="0"/>
              <a:cs typeface="Arial"/>
            </a:rPr>
            <a:pPr algn="r" rtl="0">
              <a:defRPr sz="1000"/>
            </a:pPr>
            <a:t>Data t.o.m maj 2026</a:t>
          </a:fld>
          <a:endParaRPr lang="sv-SE" sz="1200" b="0" i="0" strike="noStrike">
            <a:solidFill>
              <a:srgbClr val="1E00BE"/>
            </a:solidFill>
            <a:latin typeface="Roboto" panose="02000000000000000000" pitchFamily="2" charset="0"/>
            <a:ea typeface="Roboto" panose="02000000000000000000" pitchFamily="2" charset="0"/>
            <a:cs typeface="Arial"/>
          </a:endParaRPr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cb\data\pr0502\2012-04-16\PR0502_2011M07_DI_0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nehåll"/>
      <sheetName val="Contents"/>
      <sheetName val="Vägledning"/>
      <sheetName val="Guide"/>
      <sheetName val="Anvisningar"/>
      <sheetName val="Data"/>
      <sheetName val="Diagram 1"/>
      <sheetName val="Graph 1"/>
      <sheetName val="PR0502_2011M07_DI_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5">
          <cell r="J5" t="str">
            <v>Data t.o.m september 2011</v>
          </cell>
        </row>
        <row r="6">
          <cell r="J6" t="str">
            <v>Data up to and including September 2011</v>
          </cell>
        </row>
        <row r="12">
          <cell r="J12">
            <v>2011</v>
          </cell>
        </row>
        <row r="13">
          <cell r="J13">
            <v>9</v>
          </cell>
        </row>
        <row r="59">
          <cell r="K59">
            <v>1</v>
          </cell>
          <cell r="L59" t="str">
            <v>januari</v>
          </cell>
          <cell r="M59" t="str">
            <v>January</v>
          </cell>
        </row>
        <row r="60">
          <cell r="K60">
            <v>2</v>
          </cell>
          <cell r="L60" t="str">
            <v>februari</v>
          </cell>
          <cell r="M60" t="str">
            <v>February</v>
          </cell>
        </row>
        <row r="61">
          <cell r="K61">
            <v>3</v>
          </cell>
          <cell r="L61" t="str">
            <v>mars</v>
          </cell>
          <cell r="M61" t="str">
            <v>March</v>
          </cell>
        </row>
        <row r="62">
          <cell r="K62">
            <v>4</v>
          </cell>
          <cell r="L62" t="str">
            <v>april</v>
          </cell>
          <cell r="M62" t="str">
            <v>April</v>
          </cell>
        </row>
        <row r="63">
          <cell r="K63">
            <v>5</v>
          </cell>
          <cell r="L63" t="str">
            <v>maj</v>
          </cell>
          <cell r="M63" t="str">
            <v>May</v>
          </cell>
        </row>
        <row r="64">
          <cell r="K64">
            <v>6</v>
          </cell>
          <cell r="L64" t="str">
            <v>juni</v>
          </cell>
          <cell r="M64" t="str">
            <v>June</v>
          </cell>
        </row>
        <row r="65">
          <cell r="K65">
            <v>7</v>
          </cell>
          <cell r="L65" t="str">
            <v>juli</v>
          </cell>
          <cell r="M65" t="str">
            <v>July</v>
          </cell>
        </row>
        <row r="66">
          <cell r="K66">
            <v>8</v>
          </cell>
          <cell r="L66" t="str">
            <v>augusti</v>
          </cell>
          <cell r="M66" t="str">
            <v>August</v>
          </cell>
        </row>
        <row r="67">
          <cell r="K67">
            <v>9</v>
          </cell>
          <cell r="L67" t="str">
            <v>september</v>
          </cell>
          <cell r="M67" t="str">
            <v>September</v>
          </cell>
        </row>
        <row r="68">
          <cell r="K68">
            <v>10</v>
          </cell>
          <cell r="L68" t="str">
            <v>oktober</v>
          </cell>
          <cell r="M68" t="str">
            <v>October</v>
          </cell>
        </row>
        <row r="69">
          <cell r="K69">
            <v>11</v>
          </cell>
          <cell r="L69" t="str">
            <v>november</v>
          </cell>
          <cell r="M69" t="str">
            <v>November</v>
          </cell>
        </row>
        <row r="70">
          <cell r="K70">
            <v>12</v>
          </cell>
          <cell r="L70" t="str">
            <v>december</v>
          </cell>
          <cell r="M70" t="str">
            <v>December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1" cap="flat" cmpd="sng" algn="ctr">
          <a:noFill/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4472C4"/>
    </a:accent1>
    <a:accent2>
      <a:srgbClr val="ED7D31"/>
    </a:accent2>
    <a:accent3>
      <a:srgbClr val="A5A5A5"/>
    </a:accent3>
    <a:accent4>
      <a:srgbClr val="FFC000"/>
    </a:accent4>
    <a:accent5>
      <a:srgbClr val="5B9BD5"/>
    </a:accent5>
    <a:accent6>
      <a:srgbClr val="70AD47"/>
    </a:accent6>
    <a:hlink>
      <a:srgbClr val="0563C1"/>
    </a:hlink>
    <a:folHlink>
      <a:srgbClr val="954F72"/>
    </a:folHlink>
  </a:clrScheme>
  <a:fontScheme name="PTS - PT Serif och Robot">
    <a:majorFont>
      <a:latin typeface="PT Serif"/>
      <a:ea typeface=""/>
      <a:cs typeface=""/>
    </a:majorFont>
    <a:minorFont>
      <a:latin typeface="Roboto"/>
      <a:ea typeface=""/>
      <a:cs typeface="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33BCD-BC56-42CE-8098-CADB7C3544D4}">
  <sheetPr codeName="Blad1"/>
  <dimension ref="B1:C17"/>
  <sheetViews>
    <sheetView showRowColHeaders="0" tabSelected="1" workbookViewId="0"/>
  </sheetViews>
  <sheetFormatPr defaultColWidth="9.140625" defaultRowHeight="12.75" x14ac:dyDescent="0.2"/>
  <cols>
    <col min="1" max="1" width="9.140625" style="1"/>
    <col min="2" max="2" width="16.85546875" style="2" customWidth="1"/>
    <col min="3" max="3" width="57.140625" style="2" customWidth="1"/>
    <col min="4" max="4" width="3.85546875" style="1" customWidth="1"/>
    <col min="5" max="16384" width="9.140625" style="1"/>
  </cols>
  <sheetData>
    <row r="1" spans="2:3" s="1" customFormat="1" x14ac:dyDescent="0.2">
      <c r="B1" s="7"/>
      <c r="C1" s="7"/>
    </row>
    <row r="2" spans="2:3" s="1" customFormat="1" ht="16.5" thickBot="1" x14ac:dyDescent="0.25">
      <c r="B2" s="10" t="s">
        <v>5</v>
      </c>
      <c r="C2" s="9"/>
    </row>
    <row r="3" spans="2:3" s="1" customFormat="1" x14ac:dyDescent="0.2">
      <c r="B3" s="8"/>
      <c r="C3" s="7"/>
    </row>
    <row r="4" spans="2:3" s="1" customFormat="1" x14ac:dyDescent="0.2">
      <c r="B4" s="4" t="s">
        <v>4</v>
      </c>
      <c r="C4" s="2" t="s">
        <v>3</v>
      </c>
    </row>
    <row r="5" spans="2:3" s="1" customFormat="1" x14ac:dyDescent="0.2">
      <c r="B5" s="6"/>
      <c r="C5" s="2"/>
    </row>
    <row r="6" spans="2:3" s="1" customFormat="1" x14ac:dyDescent="0.2">
      <c r="B6" s="4" t="s">
        <v>2</v>
      </c>
      <c r="C6" s="2" t="s">
        <v>1</v>
      </c>
    </row>
    <row r="7" spans="2:3" s="1" customFormat="1" x14ac:dyDescent="0.2">
      <c r="B7" s="4"/>
      <c r="C7" s="2"/>
    </row>
    <row r="8" spans="2:3" s="1" customFormat="1" x14ac:dyDescent="0.2">
      <c r="B8" s="4" t="s">
        <v>0</v>
      </c>
      <c r="C8" s="5" t="str">
        <f>Data!A5</f>
        <v>Byggkostnadsindex och konsumentprisindex</v>
      </c>
    </row>
    <row r="9" spans="2:3" s="1" customFormat="1" x14ac:dyDescent="0.2">
      <c r="B9" s="4"/>
      <c r="C9" s="2"/>
    </row>
    <row r="10" spans="2:3" s="1" customFormat="1" x14ac:dyDescent="0.2">
      <c r="B10" s="4"/>
      <c r="C10" s="2"/>
    </row>
    <row r="11" spans="2:3" s="1" customFormat="1" x14ac:dyDescent="0.2">
      <c r="B11" s="4"/>
      <c r="C11" s="2"/>
    </row>
    <row r="12" spans="2:3" s="1" customFormat="1" x14ac:dyDescent="0.2">
      <c r="B12" s="4"/>
      <c r="C12" s="2"/>
    </row>
    <row r="13" spans="2:3" s="1" customFormat="1" x14ac:dyDescent="0.2">
      <c r="B13" s="4"/>
      <c r="C13" s="2"/>
    </row>
    <row r="14" spans="2:3" s="1" customFormat="1" x14ac:dyDescent="0.2">
      <c r="B14" s="4"/>
      <c r="C14" s="2"/>
    </row>
    <row r="15" spans="2:3" s="1" customFormat="1" x14ac:dyDescent="0.2">
      <c r="B15" s="2"/>
      <c r="C15" s="2"/>
    </row>
    <row r="16" spans="2:3" s="1" customFormat="1" x14ac:dyDescent="0.2">
      <c r="B16" s="2"/>
      <c r="C16" s="2"/>
    </row>
    <row r="17" spans="2:2" s="1" customFormat="1" x14ac:dyDescent="0.2">
      <c r="B17" s="3"/>
    </row>
  </sheetData>
  <hyperlinks>
    <hyperlink ref="B8" display="Diagram 1" xr:uid="{4596353C-B2C9-41B7-8574-648CD7A8F1D6}"/>
    <hyperlink ref="B6" display="Data" xr:uid="{3381C40A-D8B3-4A34-A55C-1AD3F6CDAB01}"/>
    <hyperlink ref="B4" display="Vägledning" xr:uid="{DDF03594-30BC-457D-A289-461A0E5E22AA}"/>
  </hyperlinks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AA5CC-4753-424F-A43A-7B7AF314808B}">
  <sheetPr codeName="Blad8"/>
  <dimension ref="B1:C19"/>
  <sheetViews>
    <sheetView showRowColHeaders="0" workbookViewId="0"/>
  </sheetViews>
  <sheetFormatPr defaultColWidth="9.140625" defaultRowHeight="12.75" x14ac:dyDescent="0.2"/>
  <cols>
    <col min="1" max="1" width="9.140625" style="1"/>
    <col min="2" max="2" width="16.85546875" style="6" customWidth="1"/>
    <col min="3" max="3" width="57.140625" style="2" customWidth="1"/>
    <col min="4" max="4" width="3.85546875" style="1" customWidth="1"/>
    <col min="5" max="16384" width="9.140625" style="1"/>
  </cols>
  <sheetData>
    <row r="1" spans="2:3" s="1" customFormat="1" x14ac:dyDescent="0.2">
      <c r="B1" s="8"/>
      <c r="C1" s="7"/>
    </row>
    <row r="2" spans="2:3" s="1" customFormat="1" ht="16.5" thickBot="1" x14ac:dyDescent="0.25">
      <c r="B2" s="10" t="s">
        <v>4</v>
      </c>
      <c r="C2" s="16"/>
    </row>
    <row r="3" spans="2:3" s="1" customFormat="1" x14ac:dyDescent="0.2">
      <c r="B3" s="8"/>
      <c r="C3" s="7"/>
    </row>
    <row r="4" spans="2:3" s="1" customFormat="1" ht="38.25" x14ac:dyDescent="0.2">
      <c r="B4" s="11" t="s">
        <v>8</v>
      </c>
      <c r="C4" s="15" t="s">
        <v>7</v>
      </c>
    </row>
    <row r="5" spans="2:3" s="1" customFormat="1" ht="38.25" x14ac:dyDescent="0.2">
      <c r="B5" s="11"/>
      <c r="C5" s="14" t="s">
        <v>6</v>
      </c>
    </row>
    <row r="6" spans="2:3" s="1" customFormat="1" x14ac:dyDescent="0.2">
      <c r="B6" s="11"/>
      <c r="C6" s="14"/>
    </row>
    <row r="8" spans="2:3" s="1" customFormat="1" x14ac:dyDescent="0.2">
      <c r="B8" s="13"/>
      <c r="C8" s="7"/>
    </row>
    <row r="9" spans="2:3" s="1" customFormat="1" x14ac:dyDescent="0.2">
      <c r="B9" s="11"/>
      <c r="C9" s="2"/>
    </row>
    <row r="10" spans="2:3" s="1" customFormat="1" x14ac:dyDescent="0.2">
      <c r="B10" s="12"/>
      <c r="C10" s="2"/>
    </row>
    <row r="11" spans="2:3" s="1" customFormat="1" x14ac:dyDescent="0.2">
      <c r="B11" s="11"/>
      <c r="C11" s="2"/>
    </row>
    <row r="12" spans="2:3" s="1" customFormat="1" x14ac:dyDescent="0.2">
      <c r="B12" s="12"/>
      <c r="C12" s="2"/>
    </row>
    <row r="13" spans="2:3" s="1" customFormat="1" x14ac:dyDescent="0.2">
      <c r="B13" s="11"/>
      <c r="C13" s="2"/>
    </row>
    <row r="14" spans="2:3" s="1" customFormat="1" x14ac:dyDescent="0.2">
      <c r="B14" s="11"/>
      <c r="C14" s="2"/>
    </row>
    <row r="15" spans="2:3" s="1" customFormat="1" x14ac:dyDescent="0.2">
      <c r="B15" s="11"/>
      <c r="C15" s="2"/>
    </row>
    <row r="16" spans="2:3" s="1" customFormat="1" x14ac:dyDescent="0.2">
      <c r="B16" s="11"/>
      <c r="C16" s="2"/>
    </row>
    <row r="19" spans="2:2" s="1" customFormat="1" x14ac:dyDescent="0.2">
      <c r="B19" s="11"/>
    </row>
  </sheetData>
  <pageMargins left="0.78740157480314965" right="0" top="0.98425196850393704" bottom="0.98425196850393704" header="0.51181102362204722" footer="0.51181102362204722"/>
  <pageSetup paperSize="9" orientation="portrait" blackAndWhite="1" r:id="rId1"/>
  <headerFooter alignWithMargins="0">
    <oddHeader>&amp;R&amp;8&amp;P (&amp;N)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F2D10-E80E-46A2-B4A1-A171FAF13C69}">
  <sheetPr codeName="Blad4"/>
  <dimension ref="A1:L445"/>
  <sheetViews>
    <sheetView zoomScaleNormal="100" workbookViewId="0">
      <pane xSplit="3" ySplit="8" topLeftCell="D273" activePane="bottomRight" state="frozen"/>
      <selection pane="topRight"/>
      <selection pane="bottomLeft"/>
      <selection pane="bottomRight"/>
    </sheetView>
  </sheetViews>
  <sheetFormatPr defaultRowHeight="12.75" x14ac:dyDescent="0.2"/>
  <cols>
    <col min="1" max="1" width="5.5703125" style="21" customWidth="1"/>
    <col min="2" max="2" width="5" style="20" bestFit="1" customWidth="1"/>
    <col min="3" max="3" width="6.140625" style="19" bestFit="1" customWidth="1"/>
    <col min="4" max="4" width="11.85546875" style="18" customWidth="1"/>
    <col min="5" max="5" width="11.85546875" style="18" bestFit="1" customWidth="1"/>
    <col min="6" max="6" width="12.42578125" style="18" bestFit="1" customWidth="1"/>
    <col min="7" max="7" width="8.42578125" style="18" bestFit="1" customWidth="1"/>
    <col min="8" max="8" width="12" style="17" bestFit="1" customWidth="1"/>
    <col min="9" max="9" width="11.85546875" style="17" bestFit="1" customWidth="1"/>
    <col min="10" max="10" width="10.140625" style="17" bestFit="1" customWidth="1"/>
  </cols>
  <sheetData>
    <row r="1" spans="1:12" ht="18" hidden="1" x14ac:dyDescent="0.25">
      <c r="A1" s="54" t="s">
        <v>20</v>
      </c>
      <c r="D1" s="53"/>
      <c r="E1" s="53"/>
      <c r="F1" s="53"/>
      <c r="G1" s="52"/>
      <c r="H1" s="51"/>
      <c r="I1" s="51"/>
      <c r="J1" s="51"/>
    </row>
    <row r="2" spans="1:12" ht="12.75" hidden="1" customHeight="1" x14ac:dyDescent="0.2">
      <c r="D2" s="53"/>
      <c r="E2" s="53"/>
      <c r="F2" s="53"/>
      <c r="G2" s="52" t="e">
        <f>[0]!timePeriodEng</f>
        <v>#REF!</v>
      </c>
      <c r="H2" s="51"/>
      <c r="I2" s="51"/>
      <c r="J2" s="51"/>
    </row>
    <row r="3" spans="1:12" s="43" customFormat="1" ht="12.75" hidden="1" customHeight="1" x14ac:dyDescent="0.2">
      <c r="A3" s="50"/>
      <c r="B3" s="49"/>
      <c r="C3" s="48"/>
      <c r="D3" s="46" t="s">
        <v>14</v>
      </c>
      <c r="E3" s="45"/>
      <c r="F3" s="47"/>
      <c r="G3" s="46" t="s">
        <v>13</v>
      </c>
      <c r="H3" s="45"/>
      <c r="I3" s="45"/>
      <c r="J3" s="45"/>
      <c r="L3" s="44"/>
    </row>
    <row r="4" spans="1:12" s="35" customFormat="1" ht="45.75" hidden="1" customHeight="1" x14ac:dyDescent="0.2">
      <c r="A4" s="42" t="s">
        <v>19</v>
      </c>
      <c r="B4" s="41"/>
      <c r="C4" s="40" t="s">
        <v>18</v>
      </c>
      <c r="D4" s="38" t="s">
        <v>17</v>
      </c>
      <c r="E4" s="39" t="s">
        <v>16</v>
      </c>
      <c r="F4" s="39"/>
      <c r="G4" s="38"/>
      <c r="H4" s="37"/>
      <c r="I4" s="37"/>
      <c r="J4" s="37"/>
      <c r="L4" s="36"/>
    </row>
    <row r="5" spans="1:12" ht="18" x14ac:dyDescent="0.25">
      <c r="A5" s="54" t="s">
        <v>15</v>
      </c>
      <c r="D5" s="53"/>
      <c r="E5" s="53"/>
      <c r="F5" s="53"/>
      <c r="G5" s="52"/>
      <c r="H5" s="51"/>
      <c r="I5" s="51"/>
      <c r="J5" s="51"/>
    </row>
    <row r="6" spans="1:12" ht="12.75" customHeight="1" x14ac:dyDescent="0.2">
      <c r="D6" s="53"/>
      <c r="E6" s="53"/>
      <c r="F6" s="53"/>
      <c r="G6" s="52" t="e">
        <f>[0]!timeperiodSv</f>
        <v>#REF!</v>
      </c>
      <c r="H6" s="51"/>
      <c r="I6" s="51"/>
      <c r="J6" s="51"/>
    </row>
    <row r="7" spans="1:12" s="43" customFormat="1" ht="12.75" customHeight="1" x14ac:dyDescent="0.2">
      <c r="A7" s="50"/>
      <c r="B7" s="49"/>
      <c r="C7" s="48"/>
      <c r="D7" s="46" t="s">
        <v>14</v>
      </c>
      <c r="E7" s="45"/>
      <c r="F7" s="47"/>
      <c r="G7" s="46" t="s">
        <v>13</v>
      </c>
      <c r="H7" s="45"/>
      <c r="I7" s="45"/>
      <c r="J7" s="45"/>
      <c r="L7" s="44"/>
    </row>
    <row r="8" spans="1:12" s="35" customFormat="1" ht="45.75" customHeight="1" x14ac:dyDescent="0.2">
      <c r="A8" s="42" t="s">
        <v>12</v>
      </c>
      <c r="B8" s="41"/>
      <c r="C8" s="40" t="s">
        <v>11</v>
      </c>
      <c r="D8" s="38" t="s">
        <v>10</v>
      </c>
      <c r="E8" s="39" t="s">
        <v>9</v>
      </c>
      <c r="F8" s="39"/>
      <c r="G8" s="38"/>
      <c r="H8" s="37"/>
      <c r="I8" s="37"/>
      <c r="J8" s="37"/>
      <c r="L8" s="36"/>
    </row>
    <row r="9" spans="1:12" x14ac:dyDescent="0.2">
      <c r="A9" s="21">
        <v>1990</v>
      </c>
      <c r="C9" s="19">
        <v>1</v>
      </c>
      <c r="D9" s="26">
        <v>10.240372196157125</v>
      </c>
      <c r="E9" s="26">
        <v>8.4</v>
      </c>
      <c r="F9" s="31"/>
      <c r="G9" s="30"/>
      <c r="H9" s="29"/>
      <c r="I9" s="32"/>
      <c r="J9" s="29"/>
    </row>
    <row r="10" spans="1:12" x14ac:dyDescent="0.2">
      <c r="A10" s="21">
        <v>1990</v>
      </c>
      <c r="C10" s="19">
        <v>2</v>
      </c>
      <c r="D10" s="26">
        <v>10.191645906130347</v>
      </c>
      <c r="E10" s="26">
        <v>8.1999999999999993</v>
      </c>
      <c r="F10" s="31"/>
      <c r="G10" s="30"/>
      <c r="H10" s="29"/>
      <c r="I10" s="32"/>
      <c r="J10" s="29"/>
    </row>
    <row r="11" spans="1:12" x14ac:dyDescent="0.2">
      <c r="A11" s="21">
        <v>1990</v>
      </c>
      <c r="C11" s="19">
        <v>3</v>
      </c>
      <c r="D11" s="26">
        <v>10.070145568600637</v>
      </c>
      <c r="E11" s="26">
        <v>10.7</v>
      </c>
      <c r="F11" s="31"/>
      <c r="G11" s="30"/>
      <c r="H11" s="29"/>
      <c r="I11" s="32"/>
      <c r="J11" s="29"/>
    </row>
    <row r="12" spans="1:12" x14ac:dyDescent="0.2">
      <c r="A12" s="21">
        <v>1990</v>
      </c>
      <c r="C12" s="19">
        <v>4</v>
      </c>
      <c r="D12" s="26">
        <v>11.551200987924119</v>
      </c>
      <c r="E12" s="26">
        <v>10.1</v>
      </c>
      <c r="F12" s="31"/>
      <c r="G12" s="30"/>
      <c r="H12" s="29"/>
      <c r="I12" s="32"/>
      <c r="J12" s="29"/>
    </row>
    <row r="13" spans="1:12" x14ac:dyDescent="0.2">
      <c r="A13" s="21">
        <v>1990</v>
      </c>
      <c r="C13" s="19">
        <v>5</v>
      </c>
      <c r="D13" s="26">
        <v>10.322746947414402</v>
      </c>
      <c r="E13" s="26">
        <v>10.199999999999999</v>
      </c>
      <c r="F13" s="31"/>
      <c r="G13" s="30"/>
      <c r="H13" s="29"/>
      <c r="I13" s="32"/>
      <c r="J13" s="29"/>
    </row>
    <row r="14" spans="1:12" x14ac:dyDescent="0.2">
      <c r="A14" s="21">
        <v>1990</v>
      </c>
      <c r="C14" s="19">
        <v>6</v>
      </c>
      <c r="D14" s="26">
        <v>8.2162871769913437</v>
      </c>
      <c r="E14" s="26">
        <v>9.8000000000000007</v>
      </c>
      <c r="F14" s="31"/>
      <c r="G14" s="30"/>
      <c r="H14" s="29"/>
      <c r="I14" s="32"/>
      <c r="J14" s="29"/>
    </row>
    <row r="15" spans="1:12" x14ac:dyDescent="0.2">
      <c r="A15" s="21">
        <v>1990</v>
      </c>
      <c r="B15" s="20">
        <v>1990</v>
      </c>
      <c r="C15" s="19">
        <v>7</v>
      </c>
      <c r="D15" s="26">
        <v>8.1104969368520443</v>
      </c>
      <c r="E15" s="26">
        <v>10.8</v>
      </c>
      <c r="F15" s="31"/>
      <c r="G15" s="30"/>
      <c r="H15" s="29"/>
      <c r="I15" s="32"/>
      <c r="J15" s="29"/>
    </row>
    <row r="16" spans="1:12" x14ac:dyDescent="0.2">
      <c r="A16" s="21">
        <v>1990</v>
      </c>
      <c r="C16" s="19">
        <v>8</v>
      </c>
      <c r="D16" s="26">
        <v>8.0644504696566059</v>
      </c>
      <c r="E16" s="26">
        <v>11.1</v>
      </c>
      <c r="F16" s="31"/>
      <c r="G16" s="30"/>
      <c r="H16" s="29"/>
      <c r="I16" s="32"/>
      <c r="J16" s="29"/>
    </row>
    <row r="17" spans="1:10" x14ac:dyDescent="0.2">
      <c r="A17" s="21">
        <v>1990</v>
      </c>
      <c r="C17" s="19">
        <v>9</v>
      </c>
      <c r="D17" s="26">
        <v>7.7258079022647337</v>
      </c>
      <c r="E17" s="26">
        <v>11.5</v>
      </c>
      <c r="F17" s="31"/>
      <c r="G17" s="30"/>
      <c r="H17" s="29"/>
      <c r="I17" s="32"/>
      <c r="J17" s="29"/>
    </row>
    <row r="18" spans="1:10" x14ac:dyDescent="0.2">
      <c r="A18" s="21">
        <v>1990</v>
      </c>
      <c r="C18" s="19">
        <v>10</v>
      </c>
      <c r="D18" s="26">
        <v>8.2911701898102876</v>
      </c>
      <c r="E18" s="26">
        <v>11.3</v>
      </c>
      <c r="F18" s="31"/>
      <c r="G18" s="30"/>
      <c r="H18" s="29"/>
      <c r="I18" s="32"/>
      <c r="J18" s="29"/>
    </row>
    <row r="19" spans="1:10" x14ac:dyDescent="0.2">
      <c r="A19" s="21">
        <v>1990</v>
      </c>
      <c r="C19" s="19">
        <v>11</v>
      </c>
      <c r="D19" s="26">
        <v>7.9921926690284408</v>
      </c>
      <c r="E19" s="26">
        <v>11.5</v>
      </c>
      <c r="F19" s="31"/>
      <c r="G19" s="30"/>
      <c r="H19" s="29"/>
      <c r="I19" s="32"/>
      <c r="J19" s="29"/>
    </row>
    <row r="20" spans="1:10" x14ac:dyDescent="0.2">
      <c r="A20" s="21">
        <v>1990</v>
      </c>
      <c r="C20" s="19">
        <v>12</v>
      </c>
      <c r="D20" s="26">
        <v>7.300265770105824</v>
      </c>
      <c r="E20" s="26">
        <v>10.9</v>
      </c>
      <c r="F20" s="31"/>
      <c r="G20" s="30"/>
      <c r="H20" s="29"/>
      <c r="I20" s="32"/>
      <c r="J20" s="29"/>
    </row>
    <row r="21" spans="1:10" x14ac:dyDescent="0.2">
      <c r="A21" s="21">
        <v>1991</v>
      </c>
      <c r="C21" s="19">
        <v>1</v>
      </c>
      <c r="D21" s="34">
        <v>7.6439792596212186</v>
      </c>
      <c r="E21" s="34">
        <v>10.6</v>
      </c>
      <c r="F21" s="31"/>
      <c r="G21" s="30"/>
      <c r="H21" s="29"/>
      <c r="I21" s="32"/>
      <c r="J21" s="29"/>
    </row>
    <row r="22" spans="1:10" x14ac:dyDescent="0.2">
      <c r="A22" s="21">
        <v>1991</v>
      </c>
      <c r="C22" s="19">
        <v>2</v>
      </c>
      <c r="D22" s="33">
        <v>6.6301690100053889</v>
      </c>
      <c r="E22" s="33">
        <v>13.3</v>
      </c>
      <c r="F22" s="31"/>
      <c r="G22" s="30"/>
      <c r="H22" s="29"/>
      <c r="I22" s="32"/>
      <c r="J22" s="29"/>
    </row>
    <row r="23" spans="1:10" x14ac:dyDescent="0.2">
      <c r="A23" s="21">
        <v>1991</v>
      </c>
      <c r="C23" s="19">
        <v>3</v>
      </c>
      <c r="D23" s="33">
        <v>5.9986733933001375</v>
      </c>
      <c r="E23" s="33">
        <v>10.7</v>
      </c>
      <c r="F23" s="31"/>
      <c r="G23" s="30"/>
      <c r="H23" s="29"/>
      <c r="I23" s="32"/>
      <c r="J23" s="29"/>
    </row>
    <row r="24" spans="1:10" x14ac:dyDescent="0.2">
      <c r="A24" s="21">
        <v>1991</v>
      </c>
      <c r="C24" s="19">
        <v>4</v>
      </c>
      <c r="D24" s="33">
        <v>4.3004822798243652</v>
      </c>
      <c r="E24" s="33">
        <v>10.9</v>
      </c>
      <c r="F24" s="31"/>
      <c r="G24" s="30"/>
      <c r="H24" s="29"/>
      <c r="I24" s="32"/>
      <c r="J24" s="29"/>
    </row>
    <row r="25" spans="1:10" x14ac:dyDescent="0.2">
      <c r="A25" s="21">
        <v>1991</v>
      </c>
      <c r="C25" s="19">
        <v>5</v>
      </c>
      <c r="D25" s="33">
        <v>4.2717834022711827</v>
      </c>
      <c r="E25" s="33">
        <v>10.4</v>
      </c>
      <c r="F25" s="31"/>
      <c r="G25" s="30"/>
      <c r="H25" s="29"/>
      <c r="I25" s="32"/>
      <c r="J25" s="29"/>
    </row>
    <row r="26" spans="1:10" x14ac:dyDescent="0.2">
      <c r="A26" s="21">
        <v>1991</v>
      </c>
      <c r="C26" s="19">
        <v>6</v>
      </c>
      <c r="D26" s="33">
        <v>3.798040683734925</v>
      </c>
      <c r="E26" s="33">
        <v>10.3</v>
      </c>
      <c r="F26" s="31"/>
      <c r="G26" s="30"/>
      <c r="H26" s="29"/>
      <c r="I26" s="32"/>
      <c r="J26" s="29"/>
    </row>
    <row r="27" spans="1:10" x14ac:dyDescent="0.2">
      <c r="A27" s="21">
        <v>1991</v>
      </c>
      <c r="B27" s="20">
        <v>1991</v>
      </c>
      <c r="C27" s="19">
        <v>7</v>
      </c>
      <c r="D27" s="33">
        <v>3.5505321507195049</v>
      </c>
      <c r="E27" s="33">
        <v>9.3000000000000007</v>
      </c>
      <c r="F27" s="31"/>
      <c r="G27" s="30"/>
      <c r="H27" s="29"/>
      <c r="I27" s="32"/>
      <c r="J27" s="29"/>
    </row>
    <row r="28" spans="1:10" x14ac:dyDescent="0.2">
      <c r="A28" s="21">
        <v>1991</v>
      </c>
      <c r="C28" s="19">
        <v>8</v>
      </c>
      <c r="D28" s="33">
        <v>3.340157423811803</v>
      </c>
      <c r="E28" s="33">
        <v>8.4</v>
      </c>
      <c r="F28" s="31"/>
      <c r="G28" s="30"/>
      <c r="H28" s="29"/>
      <c r="I28" s="32"/>
      <c r="J28" s="29"/>
    </row>
    <row r="29" spans="1:10" x14ac:dyDescent="0.2">
      <c r="A29" s="21">
        <v>1991</v>
      </c>
      <c r="C29" s="19">
        <v>9</v>
      </c>
      <c r="D29" s="33">
        <v>4.4706960107634615</v>
      </c>
      <c r="E29" s="33">
        <v>8.3000000000000007</v>
      </c>
      <c r="F29" s="31"/>
      <c r="G29" s="30"/>
      <c r="H29" s="29"/>
      <c r="I29" s="32"/>
      <c r="J29" s="29"/>
    </row>
    <row r="30" spans="1:10" x14ac:dyDescent="0.2">
      <c r="A30" s="21">
        <v>1991</v>
      </c>
      <c r="C30" s="19">
        <v>10</v>
      </c>
      <c r="D30" s="33">
        <v>1.748409578510902</v>
      </c>
      <c r="E30" s="33">
        <v>8</v>
      </c>
      <c r="F30" s="31"/>
      <c r="G30" s="30"/>
      <c r="H30" s="29"/>
      <c r="I30" s="32"/>
      <c r="J30" s="29"/>
    </row>
    <row r="31" spans="1:10" x14ac:dyDescent="0.2">
      <c r="A31" s="21">
        <v>1991</v>
      </c>
      <c r="C31" s="19">
        <v>11</v>
      </c>
      <c r="D31" s="33">
        <v>1.6545373223669628</v>
      </c>
      <c r="E31" s="33">
        <v>8.1999999999999993</v>
      </c>
      <c r="F31" s="31"/>
      <c r="G31" s="30"/>
      <c r="H31" s="29"/>
      <c r="I31" s="32"/>
      <c r="J31" s="29"/>
    </row>
    <row r="32" spans="1:10" x14ac:dyDescent="0.2">
      <c r="A32" s="21">
        <v>1991</v>
      </c>
      <c r="C32" s="19">
        <v>12</v>
      </c>
      <c r="D32" s="33">
        <v>0.99976178959073536</v>
      </c>
      <c r="E32" s="33">
        <v>8.1</v>
      </c>
      <c r="F32" s="31"/>
      <c r="G32" s="30"/>
      <c r="H32" s="29"/>
      <c r="I32" s="32"/>
      <c r="J32" s="29"/>
    </row>
    <row r="33" spans="1:10" x14ac:dyDescent="0.2">
      <c r="A33" s="21">
        <v>1992</v>
      </c>
      <c r="C33" s="19">
        <v>1</v>
      </c>
      <c r="D33" s="28">
        <v>-1.653095502804419</v>
      </c>
      <c r="E33" s="28">
        <v>5.4</v>
      </c>
      <c r="F33" s="31"/>
      <c r="G33" s="30"/>
      <c r="H33" s="29"/>
      <c r="I33" s="32"/>
      <c r="J33" s="29"/>
    </row>
    <row r="34" spans="1:10" x14ac:dyDescent="0.2">
      <c r="A34" s="21">
        <v>1992</v>
      </c>
      <c r="C34" s="19">
        <v>2</v>
      </c>
      <c r="D34" s="26">
        <v>-1.0176203649886588</v>
      </c>
      <c r="E34" s="26">
        <v>2.6</v>
      </c>
      <c r="F34" s="31"/>
      <c r="G34" s="30"/>
      <c r="H34" s="29"/>
      <c r="I34" s="32"/>
      <c r="J34" s="29"/>
    </row>
    <row r="35" spans="1:10" x14ac:dyDescent="0.2">
      <c r="A35" s="21">
        <v>1992</v>
      </c>
      <c r="C35" s="19">
        <v>3</v>
      </c>
      <c r="D35" s="26">
        <v>-0.46411098425542718</v>
      </c>
      <c r="E35" s="26">
        <v>2.7</v>
      </c>
      <c r="F35" s="31"/>
      <c r="G35" s="30"/>
      <c r="H35" s="29"/>
      <c r="I35" s="32"/>
      <c r="J35" s="29"/>
    </row>
    <row r="36" spans="1:10" x14ac:dyDescent="0.2">
      <c r="A36" s="21">
        <v>1992</v>
      </c>
      <c r="C36" s="19">
        <v>4</v>
      </c>
      <c r="D36" s="26">
        <v>-4.6329330795686019E-2</v>
      </c>
      <c r="E36" s="26">
        <v>2.4</v>
      </c>
      <c r="F36" s="31"/>
      <c r="G36" s="30"/>
      <c r="H36" s="29"/>
      <c r="I36" s="32"/>
      <c r="J36" s="29"/>
    </row>
    <row r="37" spans="1:10" x14ac:dyDescent="0.2">
      <c r="A37" s="21">
        <v>1992</v>
      </c>
      <c r="C37" s="19">
        <v>5</v>
      </c>
      <c r="D37" s="26">
        <v>-6.7921236467157087E-2</v>
      </c>
      <c r="E37" s="26">
        <v>2.4</v>
      </c>
      <c r="F37" s="31"/>
      <c r="G37" s="30"/>
      <c r="H37" s="29"/>
      <c r="I37" s="32"/>
      <c r="J37" s="29"/>
    </row>
    <row r="38" spans="1:10" x14ac:dyDescent="0.2">
      <c r="A38" s="21">
        <v>1992</v>
      </c>
      <c r="C38" s="19">
        <v>6</v>
      </c>
      <c r="D38" s="26">
        <v>1.0768373426047049</v>
      </c>
      <c r="E38" s="26">
        <v>2.2000000000000002</v>
      </c>
      <c r="F38" s="31"/>
      <c r="G38" s="30"/>
      <c r="H38" s="29"/>
      <c r="I38" s="32"/>
      <c r="J38" s="29"/>
    </row>
    <row r="39" spans="1:10" x14ac:dyDescent="0.2">
      <c r="A39" s="21">
        <v>1992</v>
      </c>
      <c r="B39" s="20">
        <v>1992</v>
      </c>
      <c r="C39" s="19">
        <v>7</v>
      </c>
      <c r="D39" s="26">
        <v>0.89079281867935833</v>
      </c>
      <c r="E39" s="26">
        <v>2.1</v>
      </c>
      <c r="F39" s="31"/>
      <c r="G39" s="30"/>
      <c r="H39" s="29"/>
      <c r="I39" s="32"/>
      <c r="J39" s="29"/>
    </row>
    <row r="40" spans="1:10" x14ac:dyDescent="0.2">
      <c r="A40" s="21">
        <v>1992</v>
      </c>
      <c r="C40" s="19">
        <v>8</v>
      </c>
      <c r="D40" s="26">
        <v>1.0146058551823103</v>
      </c>
      <c r="E40" s="26">
        <v>2.2999999999999998</v>
      </c>
      <c r="F40" s="31"/>
      <c r="G40" s="30"/>
      <c r="H40" s="29"/>
      <c r="I40" s="32"/>
      <c r="J40" s="29"/>
    </row>
    <row r="41" spans="1:10" x14ac:dyDescent="0.2">
      <c r="A41" s="21">
        <v>1992</v>
      </c>
      <c r="C41" s="19">
        <v>9</v>
      </c>
      <c r="D41" s="26">
        <v>-0.43806646525679582</v>
      </c>
      <c r="E41" s="26">
        <v>2.7</v>
      </c>
      <c r="F41" s="31"/>
      <c r="G41" s="30"/>
      <c r="H41" s="29"/>
      <c r="I41" s="32"/>
      <c r="J41" s="29"/>
    </row>
    <row r="42" spans="1:10" x14ac:dyDescent="0.2">
      <c r="A42" s="21">
        <v>1992</v>
      </c>
      <c r="C42" s="19">
        <v>10</v>
      </c>
      <c r="D42" s="26">
        <v>2.9244266584577616</v>
      </c>
      <c r="E42" s="26">
        <v>2.5</v>
      </c>
      <c r="F42" s="31"/>
      <c r="G42" s="30"/>
      <c r="H42" s="29"/>
      <c r="I42" s="32"/>
      <c r="J42" s="29"/>
    </row>
    <row r="43" spans="1:10" x14ac:dyDescent="0.2">
      <c r="A43" s="21">
        <v>1992</v>
      </c>
      <c r="C43" s="19">
        <v>11</v>
      </c>
      <c r="D43" s="26">
        <v>2.9846153846153811</v>
      </c>
      <c r="E43" s="26">
        <v>1.5</v>
      </c>
      <c r="F43" s="31"/>
      <c r="G43" s="30"/>
      <c r="H43" s="29"/>
      <c r="I43" s="32"/>
      <c r="J43" s="29"/>
    </row>
    <row r="44" spans="1:10" x14ac:dyDescent="0.2">
      <c r="A44" s="21">
        <v>1992</v>
      </c>
      <c r="C44" s="19">
        <v>12</v>
      </c>
      <c r="D44" s="26">
        <v>3.3723437018786484</v>
      </c>
      <c r="E44" s="26">
        <v>2</v>
      </c>
      <c r="F44" s="31"/>
      <c r="G44" s="30"/>
      <c r="H44" s="29"/>
      <c r="I44" s="32"/>
      <c r="J44" s="29"/>
    </row>
    <row r="45" spans="1:10" x14ac:dyDescent="0.2">
      <c r="A45" s="21">
        <v>1993</v>
      </c>
      <c r="C45" s="19">
        <v>1</v>
      </c>
      <c r="D45" s="28">
        <v>1.6704980842911823</v>
      </c>
      <c r="E45" s="28">
        <v>4.8</v>
      </c>
      <c r="F45" s="31">
        <v>91.4</v>
      </c>
      <c r="G45" s="30">
        <v>89.8</v>
      </c>
      <c r="H45" s="29"/>
      <c r="I45" s="32"/>
      <c r="J45" s="29"/>
    </row>
    <row r="46" spans="1:10" x14ac:dyDescent="0.2">
      <c r="A46" s="21">
        <v>1993</v>
      </c>
      <c r="C46" s="19">
        <v>2</v>
      </c>
      <c r="D46" s="26">
        <v>2.1129995406522681</v>
      </c>
      <c r="E46" s="26">
        <v>5</v>
      </c>
      <c r="F46" s="31">
        <v>91.6</v>
      </c>
      <c r="G46" s="30">
        <v>92.8</v>
      </c>
      <c r="H46" s="29"/>
      <c r="I46" s="32"/>
      <c r="J46" s="29"/>
    </row>
    <row r="47" spans="1:10" ht="12.75" customHeight="1" x14ac:dyDescent="0.2">
      <c r="A47" s="21">
        <v>1993</v>
      </c>
      <c r="C47" s="19">
        <v>3</v>
      </c>
      <c r="D47" s="26">
        <v>1.5262515262515137</v>
      </c>
      <c r="E47" s="26">
        <v>5</v>
      </c>
      <c r="F47" s="31">
        <v>91.8</v>
      </c>
      <c r="G47" s="30">
        <v>97</v>
      </c>
      <c r="H47" s="29"/>
      <c r="I47" s="32"/>
      <c r="J47" s="29"/>
    </row>
    <row r="48" spans="1:10" x14ac:dyDescent="0.2">
      <c r="A48" s="21">
        <v>1993</v>
      </c>
      <c r="C48" s="19">
        <v>4</v>
      </c>
      <c r="D48" s="26">
        <v>1.0224324736761901</v>
      </c>
      <c r="E48" s="26">
        <v>5.2</v>
      </c>
      <c r="F48" s="31">
        <v>92</v>
      </c>
      <c r="G48" s="30">
        <v>94.8</v>
      </c>
      <c r="H48" s="29"/>
      <c r="I48" s="32"/>
      <c r="J48" s="29"/>
    </row>
    <row r="49" spans="1:10" x14ac:dyDescent="0.2">
      <c r="A49" s="21">
        <v>1993</v>
      </c>
      <c r="C49" s="19">
        <v>5</v>
      </c>
      <c r="D49" s="26">
        <v>0.45634317006388869</v>
      </c>
      <c r="E49" s="26">
        <v>4.9000000000000004</v>
      </c>
      <c r="F49" s="31">
        <v>92.3</v>
      </c>
      <c r="G49" s="30">
        <v>96.2</v>
      </c>
      <c r="H49" s="29"/>
      <c r="I49" s="32"/>
      <c r="J49" s="29"/>
    </row>
    <row r="50" spans="1:10" x14ac:dyDescent="0.2">
      <c r="A50" s="21">
        <v>1993</v>
      </c>
      <c r="C50" s="19">
        <v>6</v>
      </c>
      <c r="D50" s="26">
        <v>0.25816249050873807</v>
      </c>
      <c r="E50" s="26">
        <v>4.8</v>
      </c>
      <c r="F50" s="31">
        <v>92.5</v>
      </c>
      <c r="G50" s="30">
        <v>93</v>
      </c>
      <c r="H50" s="29"/>
      <c r="I50" s="32"/>
      <c r="J50" s="29"/>
    </row>
    <row r="51" spans="1:10" x14ac:dyDescent="0.2">
      <c r="A51" s="21">
        <v>1993</v>
      </c>
      <c r="B51" s="20">
        <v>1993</v>
      </c>
      <c r="C51" s="19">
        <v>7</v>
      </c>
      <c r="D51" s="26">
        <v>-0.25784923403608673</v>
      </c>
      <c r="E51" s="26">
        <v>4.7</v>
      </c>
      <c r="F51" s="31">
        <v>92.7</v>
      </c>
      <c r="G51" s="30">
        <v>71.7</v>
      </c>
      <c r="H51" s="29"/>
      <c r="I51" s="32"/>
      <c r="J51" s="29"/>
    </row>
    <row r="52" spans="1:10" x14ac:dyDescent="0.2">
      <c r="A52" s="21">
        <v>1993</v>
      </c>
      <c r="C52" s="19">
        <v>8</v>
      </c>
      <c r="D52" s="26">
        <v>-1.5172204521320509E-2</v>
      </c>
      <c r="E52" s="26">
        <v>4.8</v>
      </c>
      <c r="F52" s="31">
        <v>92.9</v>
      </c>
      <c r="G52" s="30">
        <v>83.6</v>
      </c>
      <c r="H52" s="29"/>
      <c r="I52" s="32"/>
      <c r="J52" s="29"/>
    </row>
    <row r="53" spans="1:10" x14ac:dyDescent="0.2">
      <c r="A53" s="21">
        <v>1993</v>
      </c>
      <c r="C53" s="19">
        <v>9</v>
      </c>
      <c r="D53" s="26">
        <v>-1.1963511290563815</v>
      </c>
      <c r="E53" s="26">
        <v>4.2</v>
      </c>
      <c r="F53" s="31">
        <v>93.2</v>
      </c>
      <c r="G53" s="30">
        <v>98.3</v>
      </c>
      <c r="H53" s="29"/>
      <c r="I53" s="32"/>
      <c r="J53" s="29"/>
    </row>
    <row r="54" spans="1:10" x14ac:dyDescent="0.2">
      <c r="A54" s="21">
        <v>1993</v>
      </c>
      <c r="C54" s="19">
        <v>10</v>
      </c>
      <c r="D54" s="26">
        <v>-1.4042426053181885</v>
      </c>
      <c r="E54" s="26">
        <v>4.3</v>
      </c>
      <c r="F54" s="31">
        <v>93.5</v>
      </c>
      <c r="G54" s="30">
        <v>97.2</v>
      </c>
      <c r="H54" s="29"/>
      <c r="I54" s="32"/>
      <c r="J54" s="29"/>
    </row>
    <row r="55" spans="1:10" x14ac:dyDescent="0.2">
      <c r="A55" s="21">
        <v>1993</v>
      </c>
      <c r="C55" s="19">
        <v>11</v>
      </c>
      <c r="D55" s="26">
        <v>-0.77461641590942065</v>
      </c>
      <c r="E55" s="26">
        <v>4.9000000000000004</v>
      </c>
      <c r="F55" s="31">
        <v>93.7</v>
      </c>
      <c r="G55" s="30">
        <v>96.7</v>
      </c>
      <c r="H55" s="29"/>
      <c r="I55" s="32"/>
      <c r="J55" s="29"/>
    </row>
    <row r="56" spans="1:10" x14ac:dyDescent="0.2">
      <c r="A56" s="21">
        <v>1993</v>
      </c>
      <c r="C56" s="19">
        <v>12</v>
      </c>
      <c r="D56" s="26">
        <v>0.44130849866597543</v>
      </c>
      <c r="E56" s="26">
        <v>4.0999999999999996</v>
      </c>
      <c r="F56" s="31">
        <v>94</v>
      </c>
      <c r="G56" s="30">
        <v>100.3</v>
      </c>
      <c r="H56" s="29"/>
      <c r="I56" s="32"/>
      <c r="J56" s="29"/>
    </row>
    <row r="57" spans="1:10" x14ac:dyDescent="0.2">
      <c r="A57" s="21">
        <v>1994</v>
      </c>
      <c r="C57" s="19">
        <v>1</v>
      </c>
      <c r="D57" s="28">
        <v>-0.42315248602086797</v>
      </c>
      <c r="E57" s="28">
        <v>1.9</v>
      </c>
      <c r="F57" s="31">
        <v>94.4</v>
      </c>
      <c r="G57" s="30">
        <v>91.6</v>
      </c>
      <c r="H57" s="29"/>
      <c r="I57" s="32"/>
      <c r="J57" s="29"/>
    </row>
    <row r="58" spans="1:10" x14ac:dyDescent="0.2">
      <c r="A58" s="21">
        <v>1994</v>
      </c>
      <c r="C58" s="19">
        <v>2</v>
      </c>
      <c r="D58" s="26">
        <v>-0.66324992463067645</v>
      </c>
      <c r="E58" s="26">
        <v>1.9</v>
      </c>
      <c r="F58" s="31">
        <v>94.7</v>
      </c>
      <c r="G58" s="30">
        <v>94.6</v>
      </c>
      <c r="H58" s="29"/>
      <c r="I58" s="32"/>
      <c r="J58" s="29"/>
    </row>
    <row r="59" spans="1:10" x14ac:dyDescent="0.2">
      <c r="A59" s="21">
        <v>1994</v>
      </c>
      <c r="C59" s="19">
        <v>3</v>
      </c>
      <c r="D59" s="26">
        <v>-0.61478482531114764</v>
      </c>
      <c r="E59" s="26">
        <v>1.8</v>
      </c>
      <c r="F59" s="31">
        <v>95.1</v>
      </c>
      <c r="G59" s="30">
        <v>100.4</v>
      </c>
      <c r="H59" s="29"/>
      <c r="I59" s="32"/>
      <c r="J59" s="29"/>
    </row>
    <row r="60" spans="1:10" x14ac:dyDescent="0.2">
      <c r="A60" s="21">
        <v>1994</v>
      </c>
      <c r="C60" s="19">
        <v>4</v>
      </c>
      <c r="D60" s="26">
        <v>0.16536380036077958</v>
      </c>
      <c r="E60" s="26">
        <v>1.8</v>
      </c>
      <c r="F60" s="31">
        <v>95.5</v>
      </c>
      <c r="G60" s="30">
        <v>97.8</v>
      </c>
      <c r="H60" s="29"/>
      <c r="I60" s="32"/>
      <c r="J60" s="29"/>
    </row>
    <row r="61" spans="1:10" x14ac:dyDescent="0.2">
      <c r="A61" s="21">
        <v>1994</v>
      </c>
      <c r="C61" s="19">
        <v>5</v>
      </c>
      <c r="D61" s="26">
        <v>1.2990936555891324</v>
      </c>
      <c r="E61" s="26">
        <v>2.2999999999999998</v>
      </c>
      <c r="F61" s="31">
        <v>95.9</v>
      </c>
      <c r="G61" s="30">
        <v>98.4</v>
      </c>
      <c r="H61" s="29"/>
      <c r="I61" s="32"/>
      <c r="J61" s="29"/>
    </row>
    <row r="62" spans="1:10" x14ac:dyDescent="0.2">
      <c r="A62" s="21">
        <v>1994</v>
      </c>
      <c r="C62" s="19">
        <v>6</v>
      </c>
      <c r="D62" s="26">
        <v>1.7262265293761345</v>
      </c>
      <c r="E62" s="26">
        <v>2.6</v>
      </c>
      <c r="F62" s="31">
        <v>96.3</v>
      </c>
      <c r="G62" s="30">
        <v>99.6</v>
      </c>
      <c r="H62" s="29"/>
      <c r="I62" s="32"/>
      <c r="J62" s="29"/>
    </row>
    <row r="63" spans="1:10" x14ac:dyDescent="0.2">
      <c r="A63" s="21">
        <v>1994</v>
      </c>
      <c r="B63" s="20">
        <v>1994</v>
      </c>
      <c r="C63" s="19">
        <v>7</v>
      </c>
      <c r="D63" s="26">
        <v>2.3477734019993903</v>
      </c>
      <c r="E63" s="26">
        <v>2.9</v>
      </c>
      <c r="F63" s="31">
        <v>96.7</v>
      </c>
      <c r="G63" s="30">
        <v>73.2</v>
      </c>
      <c r="H63" s="29"/>
      <c r="I63" s="32"/>
      <c r="J63" s="29"/>
    </row>
    <row r="64" spans="1:10" x14ac:dyDescent="0.2">
      <c r="A64" s="21">
        <v>1994</v>
      </c>
      <c r="C64" s="19">
        <v>8</v>
      </c>
      <c r="D64" s="26">
        <v>3.2694647201946481</v>
      </c>
      <c r="E64" s="26">
        <v>2.7</v>
      </c>
      <c r="F64" s="31">
        <v>97</v>
      </c>
      <c r="G64" s="30">
        <v>88</v>
      </c>
      <c r="H64" s="29"/>
      <c r="I64" s="32"/>
      <c r="J64" s="29"/>
    </row>
    <row r="65" spans="1:10" x14ac:dyDescent="0.2">
      <c r="A65" s="21">
        <v>1994</v>
      </c>
      <c r="C65" s="19">
        <v>9</v>
      </c>
      <c r="D65" s="26">
        <v>3.2228320121985945</v>
      </c>
      <c r="E65" s="26">
        <v>2.7</v>
      </c>
      <c r="F65" s="31">
        <v>97.4</v>
      </c>
      <c r="G65" s="30">
        <v>103.2</v>
      </c>
      <c r="H65" s="29"/>
      <c r="I65" s="32"/>
      <c r="J65" s="29"/>
    </row>
    <row r="66" spans="1:10" x14ac:dyDescent="0.2">
      <c r="A66" s="21">
        <v>1994</v>
      </c>
      <c r="C66" s="19">
        <v>10</v>
      </c>
      <c r="D66" s="26">
        <v>3.6209872269273689</v>
      </c>
      <c r="E66" s="26">
        <v>2.5</v>
      </c>
      <c r="F66" s="31">
        <v>97.8</v>
      </c>
      <c r="G66" s="30">
        <v>100.4</v>
      </c>
      <c r="H66" s="29"/>
      <c r="I66" s="32"/>
      <c r="J66" s="29"/>
    </row>
    <row r="67" spans="1:10" x14ac:dyDescent="0.2">
      <c r="A67" s="21">
        <v>1994</v>
      </c>
      <c r="C67" s="19">
        <v>11</v>
      </c>
      <c r="D67" s="26">
        <v>4.3667788484165015</v>
      </c>
      <c r="E67" s="26">
        <v>2.4</v>
      </c>
      <c r="F67" s="31">
        <v>98.1</v>
      </c>
      <c r="G67" s="30">
        <v>101.2</v>
      </c>
      <c r="H67" s="29"/>
      <c r="I67" s="32"/>
      <c r="J67" s="29"/>
    </row>
    <row r="68" spans="1:10" x14ac:dyDescent="0.2">
      <c r="A68" s="21">
        <v>1994</v>
      </c>
      <c r="C68" s="19">
        <v>12</v>
      </c>
      <c r="D68" s="26">
        <v>3.6027482966261886</v>
      </c>
      <c r="E68" s="26">
        <v>2.6</v>
      </c>
      <c r="F68" s="31">
        <v>98.5</v>
      </c>
      <c r="G68" s="30">
        <v>108.9</v>
      </c>
      <c r="H68" s="29"/>
      <c r="I68" s="32"/>
      <c r="J68" s="29"/>
    </row>
    <row r="69" spans="1:10" x14ac:dyDescent="0.2">
      <c r="A69" s="21">
        <v>1995</v>
      </c>
      <c r="C69" s="19">
        <v>1</v>
      </c>
      <c r="D69" s="28">
        <v>5.9663747399143432</v>
      </c>
      <c r="E69" s="28">
        <v>2.9</v>
      </c>
      <c r="F69" s="31">
        <v>98.8</v>
      </c>
      <c r="G69" s="30">
        <v>94.9</v>
      </c>
      <c r="H69" s="29"/>
      <c r="I69" s="32"/>
      <c r="J69" s="29"/>
    </row>
    <row r="70" spans="1:10" x14ac:dyDescent="0.2">
      <c r="A70" s="21">
        <v>1995</v>
      </c>
      <c r="C70" s="19">
        <v>2</v>
      </c>
      <c r="D70" s="26">
        <v>6.2306176766952319</v>
      </c>
      <c r="E70" s="26">
        <v>2.9</v>
      </c>
      <c r="F70" s="31">
        <v>99.1</v>
      </c>
      <c r="G70" s="30">
        <v>100.8</v>
      </c>
      <c r="H70" s="29"/>
      <c r="I70" s="32"/>
      <c r="J70" s="29"/>
    </row>
    <row r="71" spans="1:10" x14ac:dyDescent="0.2">
      <c r="A71" s="21">
        <v>1995</v>
      </c>
      <c r="C71" s="19">
        <v>3</v>
      </c>
      <c r="D71" s="26">
        <v>6.5903090804460902</v>
      </c>
      <c r="E71" s="26">
        <v>2.9</v>
      </c>
      <c r="F71" s="31">
        <v>99.4</v>
      </c>
      <c r="G71" s="30">
        <v>106.8</v>
      </c>
      <c r="H71" s="29"/>
      <c r="I71" s="32"/>
      <c r="J71" s="29"/>
    </row>
    <row r="72" spans="1:10" x14ac:dyDescent="0.2">
      <c r="A72" s="21">
        <v>1995</v>
      </c>
      <c r="C72" s="19">
        <v>4</v>
      </c>
      <c r="D72" s="26">
        <v>6.5295276086783502</v>
      </c>
      <c r="E72" s="26">
        <v>3.2</v>
      </c>
      <c r="F72" s="31">
        <v>99.6</v>
      </c>
      <c r="G72" s="30">
        <v>99.1</v>
      </c>
      <c r="H72" s="29"/>
      <c r="I72" s="32"/>
      <c r="J72" s="29"/>
    </row>
    <row r="73" spans="1:10" x14ac:dyDescent="0.2">
      <c r="A73" s="21">
        <v>1995</v>
      </c>
      <c r="C73" s="19">
        <v>5</v>
      </c>
      <c r="D73" s="26">
        <v>5.9896961877589945</v>
      </c>
      <c r="E73" s="26">
        <v>3.1</v>
      </c>
      <c r="F73" s="31">
        <v>99.8</v>
      </c>
      <c r="G73" s="30">
        <v>102.7</v>
      </c>
      <c r="H73" s="29"/>
      <c r="I73" s="32"/>
      <c r="J73" s="29"/>
    </row>
    <row r="74" spans="1:10" x14ac:dyDescent="0.2">
      <c r="A74" s="21">
        <v>1995</v>
      </c>
      <c r="C74" s="19">
        <v>6</v>
      </c>
      <c r="D74" s="26">
        <v>7.0779759745646942</v>
      </c>
      <c r="E74" s="26">
        <v>3</v>
      </c>
      <c r="F74" s="31">
        <v>100</v>
      </c>
      <c r="G74" s="30">
        <v>104.3</v>
      </c>
      <c r="H74" s="29"/>
      <c r="I74" s="32"/>
      <c r="J74" s="29"/>
    </row>
    <row r="75" spans="1:10" x14ac:dyDescent="0.2">
      <c r="A75" s="21">
        <v>1995</v>
      </c>
      <c r="B75" s="20">
        <v>1995</v>
      </c>
      <c r="C75" s="19">
        <v>7</v>
      </c>
      <c r="D75" s="26">
        <v>7.1879551148111602</v>
      </c>
      <c r="E75" s="26">
        <v>2.8</v>
      </c>
      <c r="F75" s="31">
        <v>100.2</v>
      </c>
      <c r="G75" s="30">
        <v>72.3</v>
      </c>
      <c r="H75" s="29"/>
      <c r="I75" s="32"/>
      <c r="J75" s="29"/>
    </row>
    <row r="76" spans="1:10" x14ac:dyDescent="0.2">
      <c r="A76" s="21">
        <v>1995</v>
      </c>
      <c r="C76" s="19">
        <v>8</v>
      </c>
      <c r="D76" s="26">
        <v>6.6194495438352021</v>
      </c>
      <c r="E76" s="26">
        <v>2.7</v>
      </c>
      <c r="F76" s="31">
        <v>100.3</v>
      </c>
      <c r="G76" s="30">
        <v>92.2</v>
      </c>
      <c r="H76" s="29"/>
      <c r="I76" s="32"/>
      <c r="J76" s="29"/>
    </row>
    <row r="77" spans="1:10" x14ac:dyDescent="0.2">
      <c r="A77" s="21">
        <v>1995</v>
      </c>
      <c r="C77" s="19">
        <v>9</v>
      </c>
      <c r="D77" s="26">
        <v>6.7254091333666395</v>
      </c>
      <c r="E77" s="26">
        <v>2.4</v>
      </c>
      <c r="F77" s="31">
        <v>100.5</v>
      </c>
      <c r="G77" s="30">
        <v>107.2</v>
      </c>
      <c r="H77" s="29"/>
      <c r="I77" s="32"/>
      <c r="J77" s="29"/>
    </row>
    <row r="78" spans="1:10" x14ac:dyDescent="0.2">
      <c r="A78" s="21">
        <v>1995</v>
      </c>
      <c r="C78" s="19">
        <v>10</v>
      </c>
      <c r="D78" s="26">
        <v>6.2787921123729831</v>
      </c>
      <c r="E78" s="26">
        <v>2.5</v>
      </c>
      <c r="F78" s="31">
        <v>100.6</v>
      </c>
      <c r="G78" s="30">
        <v>106.2</v>
      </c>
      <c r="H78" s="29"/>
      <c r="I78" s="32"/>
      <c r="J78" s="29"/>
    </row>
    <row r="79" spans="1:10" x14ac:dyDescent="0.2">
      <c r="A79" s="21">
        <v>1995</v>
      </c>
      <c r="C79" s="19">
        <v>11</v>
      </c>
      <c r="D79" s="26">
        <v>5.7560278042167852</v>
      </c>
      <c r="E79" s="26">
        <v>2.6</v>
      </c>
      <c r="F79" s="31">
        <v>100.7</v>
      </c>
      <c r="G79" s="30">
        <v>107.3</v>
      </c>
      <c r="H79" s="29"/>
      <c r="J79" s="29"/>
    </row>
    <row r="80" spans="1:10" x14ac:dyDescent="0.2">
      <c r="A80" s="21">
        <v>1995</v>
      </c>
      <c r="C80" s="19">
        <v>12</v>
      </c>
      <c r="D80" s="26">
        <v>5.3657362693910073</v>
      </c>
      <c r="E80" s="26">
        <v>2.4</v>
      </c>
      <c r="F80" s="18">
        <v>100.8</v>
      </c>
      <c r="G80" s="30">
        <v>106.2</v>
      </c>
      <c r="J80" s="29"/>
    </row>
    <row r="81" spans="1:7" customFormat="1" x14ac:dyDescent="0.2">
      <c r="A81" s="21">
        <v>1996</v>
      </c>
      <c r="B81" s="20"/>
      <c r="C81" s="19">
        <v>1</v>
      </c>
      <c r="D81" s="28">
        <v>4.4176289619858267</v>
      </c>
      <c r="E81" s="28">
        <v>1.9</v>
      </c>
      <c r="F81" s="18">
        <v>100.8</v>
      </c>
      <c r="G81" s="18">
        <v>98.2</v>
      </c>
    </row>
    <row r="82" spans="1:7" customFormat="1" x14ac:dyDescent="0.2">
      <c r="A82" s="21">
        <v>1996</v>
      </c>
      <c r="B82" s="20"/>
      <c r="C82" s="19">
        <v>2</v>
      </c>
      <c r="D82" s="26">
        <v>3.9990996804850454</v>
      </c>
      <c r="E82" s="26">
        <v>1.6</v>
      </c>
      <c r="F82" s="18">
        <v>100.8</v>
      </c>
      <c r="G82" s="18">
        <v>102.2</v>
      </c>
    </row>
    <row r="83" spans="1:7" customFormat="1" x14ac:dyDescent="0.2">
      <c r="A83" s="21">
        <v>1996</v>
      </c>
      <c r="B83" s="20"/>
      <c r="C83" s="19">
        <v>3</v>
      </c>
      <c r="D83" s="26">
        <v>2.7434145227664573</v>
      </c>
      <c r="E83" s="26">
        <v>1.7</v>
      </c>
      <c r="F83" s="18">
        <v>100.9</v>
      </c>
      <c r="G83" s="18">
        <v>106.8</v>
      </c>
    </row>
    <row r="84" spans="1:7" customFormat="1" x14ac:dyDescent="0.2">
      <c r="A84" s="21">
        <v>1996</v>
      </c>
      <c r="B84" s="20"/>
      <c r="C84" s="19">
        <v>4</v>
      </c>
      <c r="D84" s="26">
        <v>2.5</v>
      </c>
      <c r="E84" s="26">
        <v>1.3</v>
      </c>
      <c r="F84" s="18">
        <v>100.9</v>
      </c>
      <c r="G84" s="18">
        <v>101.4</v>
      </c>
    </row>
    <row r="85" spans="1:7" customFormat="1" x14ac:dyDescent="0.2">
      <c r="A85" s="21">
        <v>1996</v>
      </c>
      <c r="B85" s="20"/>
      <c r="C85" s="19">
        <v>5</v>
      </c>
      <c r="D85" s="26">
        <v>2.2999999999999998</v>
      </c>
      <c r="E85" s="26">
        <v>1.1000000000000001</v>
      </c>
      <c r="F85" s="18">
        <v>100.9</v>
      </c>
      <c r="G85" s="18">
        <v>102.6</v>
      </c>
    </row>
    <row r="86" spans="1:7" customFormat="1" x14ac:dyDescent="0.2">
      <c r="A86" s="21">
        <v>1996</v>
      </c>
      <c r="B86" s="20"/>
      <c r="C86" s="19">
        <v>6</v>
      </c>
      <c r="D86" s="26">
        <v>0.9</v>
      </c>
      <c r="E86" s="26">
        <v>0.8</v>
      </c>
      <c r="F86" s="18">
        <v>101</v>
      </c>
      <c r="G86" s="18">
        <v>103.6</v>
      </c>
    </row>
    <row r="87" spans="1:7" customFormat="1" x14ac:dyDescent="0.2">
      <c r="A87" s="21">
        <v>1996</v>
      </c>
      <c r="B87" s="20">
        <v>1996</v>
      </c>
      <c r="C87" s="19">
        <v>7</v>
      </c>
      <c r="D87" s="26">
        <v>0</v>
      </c>
      <c r="E87" s="26">
        <v>0.7</v>
      </c>
      <c r="F87" s="18">
        <v>101</v>
      </c>
      <c r="G87" s="18">
        <v>75.599999999999994</v>
      </c>
    </row>
    <row r="88" spans="1:7" customFormat="1" x14ac:dyDescent="0.2">
      <c r="A88" s="21">
        <v>1996</v>
      </c>
      <c r="B88" s="20"/>
      <c r="C88" s="19">
        <v>8</v>
      </c>
      <c r="D88" s="26">
        <v>-0.1</v>
      </c>
      <c r="E88" s="26">
        <v>0.3</v>
      </c>
      <c r="F88" s="18">
        <v>101.1</v>
      </c>
      <c r="G88" s="18">
        <v>93.7</v>
      </c>
    </row>
    <row r="89" spans="1:7" customFormat="1" x14ac:dyDescent="0.2">
      <c r="A89" s="21">
        <v>1996</v>
      </c>
      <c r="B89" s="20"/>
      <c r="C89" s="19">
        <v>9</v>
      </c>
      <c r="D89" s="26">
        <v>-0.6</v>
      </c>
      <c r="E89" s="26">
        <v>0.3</v>
      </c>
      <c r="F89" s="18">
        <v>101.2</v>
      </c>
      <c r="G89" s="18">
        <v>106</v>
      </c>
    </row>
    <row r="90" spans="1:7" customFormat="1" x14ac:dyDescent="0.2">
      <c r="A90" s="21">
        <v>1996</v>
      </c>
      <c r="B90" s="20"/>
      <c r="C90" s="19">
        <v>10</v>
      </c>
      <c r="D90" s="26">
        <v>-0.8</v>
      </c>
      <c r="E90" s="26">
        <v>0.1</v>
      </c>
      <c r="F90" s="18">
        <v>101.3</v>
      </c>
      <c r="G90" s="18">
        <v>107.4</v>
      </c>
    </row>
    <row r="91" spans="1:7" customFormat="1" x14ac:dyDescent="0.2">
      <c r="A91" s="21">
        <v>1996</v>
      </c>
      <c r="B91" s="20"/>
      <c r="C91" s="19">
        <v>11</v>
      </c>
      <c r="D91" s="26">
        <v>-1</v>
      </c>
      <c r="E91" s="26">
        <v>-0.1</v>
      </c>
      <c r="F91" s="18">
        <v>101.5</v>
      </c>
      <c r="G91" s="18">
        <v>107.4</v>
      </c>
    </row>
    <row r="92" spans="1:7" customFormat="1" x14ac:dyDescent="0.2">
      <c r="A92" s="21">
        <v>1996</v>
      </c>
      <c r="B92" s="20"/>
      <c r="C92" s="19">
        <v>12</v>
      </c>
      <c r="D92" s="26">
        <v>-1.1000000000000001</v>
      </c>
      <c r="E92" s="26">
        <v>0.1</v>
      </c>
      <c r="F92" s="18">
        <v>101.6</v>
      </c>
      <c r="G92" s="18">
        <v>108.1</v>
      </c>
    </row>
    <row r="93" spans="1:7" customFormat="1" x14ac:dyDescent="0.2">
      <c r="A93" s="21">
        <v>1997</v>
      </c>
      <c r="B93" s="20"/>
      <c r="C93" s="19">
        <v>1</v>
      </c>
      <c r="D93" s="28">
        <v>-1.3</v>
      </c>
      <c r="E93" s="28">
        <v>0.2</v>
      </c>
      <c r="F93" s="18">
        <v>101.8</v>
      </c>
      <c r="G93" s="18">
        <v>96.4</v>
      </c>
    </row>
    <row r="94" spans="1:7" customFormat="1" x14ac:dyDescent="0.2">
      <c r="A94" s="21">
        <v>1997</v>
      </c>
      <c r="B94" s="20"/>
      <c r="C94" s="19">
        <v>2</v>
      </c>
      <c r="D94" s="26">
        <v>-1</v>
      </c>
      <c r="E94" s="26">
        <v>0</v>
      </c>
      <c r="F94" s="18">
        <v>102</v>
      </c>
      <c r="G94" s="18">
        <v>102.2</v>
      </c>
    </row>
    <row r="95" spans="1:7" customFormat="1" x14ac:dyDescent="0.2">
      <c r="A95" s="21">
        <v>1997</v>
      </c>
      <c r="B95" s="20"/>
      <c r="C95" s="19">
        <v>3</v>
      </c>
      <c r="D95" s="26">
        <v>-0.4</v>
      </c>
      <c r="E95" s="26">
        <v>0</v>
      </c>
      <c r="F95" s="18">
        <v>102.3</v>
      </c>
      <c r="G95" s="18">
        <v>105.2</v>
      </c>
    </row>
    <row r="96" spans="1:7" customFormat="1" x14ac:dyDescent="0.2">
      <c r="A96" s="21">
        <v>1997</v>
      </c>
      <c r="B96" s="20"/>
      <c r="C96" s="19">
        <v>4</v>
      </c>
      <c r="D96" s="26">
        <v>-0.62023099338688326</v>
      </c>
      <c r="E96" s="26">
        <v>0.2</v>
      </c>
      <c r="F96" s="18">
        <v>102.5</v>
      </c>
      <c r="G96" s="18">
        <v>108.1</v>
      </c>
    </row>
    <row r="97" spans="1:7" customFormat="1" x14ac:dyDescent="0.2">
      <c r="A97" s="21">
        <v>1997</v>
      </c>
      <c r="B97" s="20"/>
      <c r="C97" s="19">
        <v>5</v>
      </c>
      <c r="D97" s="26">
        <v>0.72103687311579279</v>
      </c>
      <c r="E97" s="26">
        <v>0.3</v>
      </c>
      <c r="F97" s="18">
        <v>102.8</v>
      </c>
      <c r="G97" s="18">
        <v>103.2</v>
      </c>
    </row>
    <row r="98" spans="1:7" customFormat="1" x14ac:dyDescent="0.2">
      <c r="A98" s="21">
        <v>1997</v>
      </c>
      <c r="B98" s="20"/>
      <c r="C98" s="19">
        <v>6</v>
      </c>
      <c r="D98" s="26">
        <v>0.95344334267912245</v>
      </c>
      <c r="E98" s="26">
        <v>0.8</v>
      </c>
      <c r="F98" s="18">
        <v>103.1</v>
      </c>
      <c r="G98" s="18">
        <v>107.1</v>
      </c>
    </row>
    <row r="99" spans="1:7" customFormat="1" x14ac:dyDescent="0.2">
      <c r="A99" s="21">
        <v>1997</v>
      </c>
      <c r="B99" s="20">
        <v>1997</v>
      </c>
      <c r="C99" s="19">
        <v>7</v>
      </c>
      <c r="D99" s="26">
        <v>1.2900887222258888</v>
      </c>
      <c r="E99" s="26">
        <v>0.9</v>
      </c>
      <c r="F99" s="18">
        <v>103.3</v>
      </c>
      <c r="G99" s="18">
        <v>79.8</v>
      </c>
    </row>
    <row r="100" spans="1:7" customFormat="1" x14ac:dyDescent="0.2">
      <c r="A100" s="21">
        <v>1997</v>
      </c>
      <c r="B100" s="20"/>
      <c r="C100" s="19">
        <v>8</v>
      </c>
      <c r="D100" s="26">
        <v>1.6547739277936273</v>
      </c>
      <c r="E100" s="26">
        <v>1.4</v>
      </c>
      <c r="F100" s="18">
        <v>103.5</v>
      </c>
      <c r="G100" s="18">
        <v>91.7</v>
      </c>
    </row>
    <row r="101" spans="1:7" customFormat="1" x14ac:dyDescent="0.2">
      <c r="A101" s="21">
        <v>1997</v>
      </c>
      <c r="B101" s="20"/>
      <c r="C101" s="19">
        <v>9</v>
      </c>
      <c r="D101" s="26">
        <v>1.9</v>
      </c>
      <c r="E101" s="26">
        <v>1.7</v>
      </c>
      <c r="F101" s="18">
        <v>103.8</v>
      </c>
      <c r="G101" s="18">
        <v>109.8</v>
      </c>
    </row>
    <row r="102" spans="1:7" customFormat="1" x14ac:dyDescent="0.2">
      <c r="A102" s="21">
        <v>1997</v>
      </c>
      <c r="B102" s="20"/>
      <c r="C102" s="19">
        <v>10</v>
      </c>
      <c r="D102" s="26">
        <v>2</v>
      </c>
      <c r="E102" s="26">
        <v>1.8</v>
      </c>
      <c r="F102" s="18">
        <v>104.1</v>
      </c>
      <c r="G102" s="18">
        <v>111.9</v>
      </c>
    </row>
    <row r="103" spans="1:7" customFormat="1" x14ac:dyDescent="0.2">
      <c r="A103" s="21">
        <v>1997</v>
      </c>
      <c r="B103" s="20"/>
      <c r="C103" s="19">
        <v>11</v>
      </c>
      <c r="D103" s="26">
        <v>2.2999999999999998</v>
      </c>
      <c r="E103" s="26">
        <v>1.8</v>
      </c>
      <c r="F103" s="18">
        <v>104.3</v>
      </c>
      <c r="G103" s="18">
        <v>109.8</v>
      </c>
    </row>
    <row r="104" spans="1:7" customFormat="1" x14ac:dyDescent="0.2">
      <c r="A104" s="21">
        <v>1997</v>
      </c>
      <c r="B104" s="20"/>
      <c r="C104" s="19">
        <v>12</v>
      </c>
      <c r="D104" s="26">
        <v>2.7</v>
      </c>
      <c r="E104" s="26">
        <v>1.9</v>
      </c>
      <c r="F104" s="18">
        <v>104.6</v>
      </c>
      <c r="G104" s="18">
        <v>112.8</v>
      </c>
    </row>
    <row r="105" spans="1:7" customFormat="1" x14ac:dyDescent="0.2">
      <c r="A105" s="21">
        <v>1998</v>
      </c>
      <c r="B105" s="20"/>
      <c r="C105" s="19">
        <v>1</v>
      </c>
      <c r="D105" s="28">
        <v>3.1</v>
      </c>
      <c r="E105" s="28">
        <v>1.3</v>
      </c>
      <c r="F105" s="18">
        <v>104.9</v>
      </c>
      <c r="G105" s="18">
        <v>96.4</v>
      </c>
    </row>
    <row r="106" spans="1:7" customFormat="1" x14ac:dyDescent="0.2">
      <c r="A106" s="21">
        <v>1998</v>
      </c>
      <c r="B106" s="20"/>
      <c r="C106" s="19">
        <v>2</v>
      </c>
      <c r="D106" s="26">
        <v>2.9</v>
      </c>
      <c r="E106" s="26">
        <v>1.2</v>
      </c>
      <c r="F106" s="18">
        <v>105.2</v>
      </c>
      <c r="G106" s="18">
        <v>106.7</v>
      </c>
    </row>
    <row r="107" spans="1:7" customFormat="1" x14ac:dyDescent="0.2">
      <c r="A107" s="21">
        <v>1998</v>
      </c>
      <c r="B107" s="20"/>
      <c r="C107" s="19">
        <v>3</v>
      </c>
      <c r="D107" s="26">
        <v>3</v>
      </c>
      <c r="E107" s="26">
        <v>1</v>
      </c>
      <c r="F107" s="18">
        <v>105.5</v>
      </c>
      <c r="G107" s="18">
        <v>110.5</v>
      </c>
    </row>
    <row r="108" spans="1:7" customFormat="1" x14ac:dyDescent="0.2">
      <c r="A108" s="21">
        <v>1998</v>
      </c>
      <c r="B108" s="20"/>
      <c r="C108" s="19">
        <v>4</v>
      </c>
      <c r="D108" s="26">
        <v>3.2</v>
      </c>
      <c r="E108" s="26">
        <v>0.8</v>
      </c>
      <c r="F108" s="18">
        <v>105.9</v>
      </c>
      <c r="G108" s="18">
        <v>107.2</v>
      </c>
    </row>
    <row r="109" spans="1:7" customFormat="1" x14ac:dyDescent="0.2">
      <c r="A109" s="21">
        <v>1998</v>
      </c>
      <c r="B109" s="20"/>
      <c r="C109" s="19">
        <v>5</v>
      </c>
      <c r="D109" s="26">
        <v>3</v>
      </c>
      <c r="E109" s="26">
        <v>0.9</v>
      </c>
      <c r="F109" s="18">
        <v>106.2</v>
      </c>
      <c r="G109" s="18">
        <v>107.9</v>
      </c>
    </row>
    <row r="110" spans="1:7" customFormat="1" x14ac:dyDescent="0.2">
      <c r="A110" s="21">
        <v>1998</v>
      </c>
      <c r="B110" s="20"/>
      <c r="C110" s="19">
        <v>6</v>
      </c>
      <c r="D110" s="26">
        <v>2.9</v>
      </c>
      <c r="E110" s="26">
        <v>0.6</v>
      </c>
      <c r="F110" s="18">
        <v>106.6</v>
      </c>
      <c r="G110" s="18">
        <v>112</v>
      </c>
    </row>
    <row r="111" spans="1:7" customFormat="1" x14ac:dyDescent="0.2">
      <c r="A111" s="21">
        <v>1998</v>
      </c>
      <c r="B111" s="20">
        <v>1998</v>
      </c>
      <c r="C111" s="19">
        <v>7</v>
      </c>
      <c r="D111" s="26">
        <v>2.6</v>
      </c>
      <c r="E111" s="26">
        <v>0.6</v>
      </c>
      <c r="F111" s="18">
        <v>107</v>
      </c>
      <c r="G111" s="18">
        <v>83.8</v>
      </c>
    </row>
    <row r="112" spans="1:7" customFormat="1" x14ac:dyDescent="0.2">
      <c r="A112" s="21">
        <v>1998</v>
      </c>
      <c r="B112" s="20"/>
      <c r="C112" s="19">
        <v>8</v>
      </c>
      <c r="D112" s="26">
        <v>2.5</v>
      </c>
      <c r="E112" s="26">
        <v>0</v>
      </c>
      <c r="F112" s="18">
        <v>107.4</v>
      </c>
      <c r="G112" s="18">
        <v>95.6</v>
      </c>
    </row>
    <row r="113" spans="1:7" customFormat="1" x14ac:dyDescent="0.2">
      <c r="A113" s="21">
        <v>1998</v>
      </c>
      <c r="B113" s="20"/>
      <c r="C113" s="19">
        <v>9</v>
      </c>
      <c r="D113" s="26">
        <v>2.6</v>
      </c>
      <c r="E113" s="26">
        <v>-0.5</v>
      </c>
      <c r="F113" s="18">
        <v>107.8</v>
      </c>
      <c r="G113" s="18">
        <v>113.9</v>
      </c>
    </row>
    <row r="114" spans="1:7" customFormat="1" x14ac:dyDescent="0.2">
      <c r="A114" s="21">
        <v>1998</v>
      </c>
      <c r="B114" s="20"/>
      <c r="C114" s="19">
        <v>10</v>
      </c>
      <c r="D114" s="26">
        <v>2.5</v>
      </c>
      <c r="E114" s="26">
        <v>-0.4</v>
      </c>
      <c r="F114" s="18">
        <v>108.2</v>
      </c>
      <c r="G114" s="18">
        <v>115.9</v>
      </c>
    </row>
    <row r="115" spans="1:7" customFormat="1" x14ac:dyDescent="0.2">
      <c r="A115" s="21">
        <v>1998</v>
      </c>
      <c r="B115" s="20"/>
      <c r="C115" s="19">
        <v>11</v>
      </c>
      <c r="D115" s="26">
        <v>2</v>
      </c>
      <c r="E115" s="26">
        <v>-0.5</v>
      </c>
      <c r="F115" s="18">
        <v>108.6</v>
      </c>
      <c r="G115" s="18">
        <v>117.4</v>
      </c>
    </row>
    <row r="116" spans="1:7" customFormat="1" x14ac:dyDescent="0.2">
      <c r="A116" s="21">
        <v>1998</v>
      </c>
      <c r="B116" s="20"/>
      <c r="C116" s="19">
        <v>12</v>
      </c>
      <c r="D116" s="27">
        <v>1.6</v>
      </c>
      <c r="E116" s="27">
        <v>-0.6</v>
      </c>
      <c r="F116" s="18">
        <v>109.1</v>
      </c>
      <c r="G116" s="18">
        <v>115.3</v>
      </c>
    </row>
    <row r="117" spans="1:7" customFormat="1" x14ac:dyDescent="0.2">
      <c r="A117" s="21">
        <v>1999</v>
      </c>
      <c r="B117" s="20"/>
      <c r="C117" s="19">
        <v>1</v>
      </c>
      <c r="D117" s="26">
        <v>1.2</v>
      </c>
      <c r="E117" s="26">
        <v>-0.4</v>
      </c>
      <c r="F117" s="18">
        <v>109.5</v>
      </c>
      <c r="G117" s="18">
        <v>103.3</v>
      </c>
    </row>
    <row r="118" spans="1:7" customFormat="1" x14ac:dyDescent="0.2">
      <c r="A118" s="21">
        <v>1999</v>
      </c>
      <c r="B118" s="20"/>
      <c r="C118" s="19">
        <v>2</v>
      </c>
      <c r="D118" s="26">
        <v>1.2</v>
      </c>
      <c r="E118" s="26">
        <v>-0.2</v>
      </c>
      <c r="F118" s="18">
        <v>109.9</v>
      </c>
      <c r="G118" s="18">
        <v>108.8</v>
      </c>
    </row>
    <row r="119" spans="1:7" customFormat="1" x14ac:dyDescent="0.2">
      <c r="A119" s="21">
        <v>1999</v>
      </c>
      <c r="B119" s="20"/>
      <c r="C119" s="19">
        <v>3</v>
      </c>
      <c r="D119" s="26">
        <v>0.9</v>
      </c>
      <c r="E119" s="26">
        <v>0</v>
      </c>
      <c r="F119" s="18">
        <v>110.3</v>
      </c>
      <c r="G119" s="18">
        <v>115.3</v>
      </c>
    </row>
    <row r="120" spans="1:7" customFormat="1" x14ac:dyDescent="0.2">
      <c r="A120" s="21">
        <v>1999</v>
      </c>
      <c r="B120" s="20"/>
      <c r="C120" s="19">
        <v>4</v>
      </c>
      <c r="D120" s="26">
        <v>1</v>
      </c>
      <c r="E120" s="26">
        <v>-0.1</v>
      </c>
      <c r="F120" s="18">
        <v>110.7</v>
      </c>
      <c r="G120" s="18">
        <v>112.8</v>
      </c>
    </row>
    <row r="121" spans="1:7" customFormat="1" x14ac:dyDescent="0.2">
      <c r="A121" s="21">
        <v>1999</v>
      </c>
      <c r="B121" s="20"/>
      <c r="C121" s="19">
        <v>5</v>
      </c>
      <c r="D121" s="26">
        <v>0</v>
      </c>
      <c r="E121" s="26">
        <v>-0.1</v>
      </c>
      <c r="F121" s="18">
        <v>111.1</v>
      </c>
      <c r="G121" s="18">
        <v>111.8</v>
      </c>
    </row>
    <row r="122" spans="1:7" customFormat="1" x14ac:dyDescent="0.2">
      <c r="A122" s="21">
        <v>1999</v>
      </c>
      <c r="B122" s="20"/>
      <c r="C122" s="19">
        <v>6</v>
      </c>
      <c r="D122" s="26">
        <v>0.3</v>
      </c>
      <c r="E122" s="26">
        <v>0.3</v>
      </c>
      <c r="F122" s="18">
        <v>111.5</v>
      </c>
      <c r="G122" s="18">
        <v>116.3</v>
      </c>
    </row>
    <row r="123" spans="1:7" customFormat="1" x14ac:dyDescent="0.2">
      <c r="A123" s="21">
        <v>1999</v>
      </c>
      <c r="B123" s="20">
        <v>1999</v>
      </c>
      <c r="C123" s="19">
        <v>7</v>
      </c>
      <c r="D123" s="26">
        <v>0.6</v>
      </c>
      <c r="E123" s="26">
        <v>0.1</v>
      </c>
      <c r="F123" s="18">
        <v>111.9</v>
      </c>
      <c r="G123" s="18">
        <v>86.5</v>
      </c>
    </row>
    <row r="124" spans="1:7" customFormat="1" x14ac:dyDescent="0.2">
      <c r="A124" s="21">
        <v>1999</v>
      </c>
      <c r="B124" s="20"/>
      <c r="C124" s="19">
        <v>8</v>
      </c>
      <c r="D124" s="26">
        <v>0.4</v>
      </c>
      <c r="E124" s="26">
        <v>0.6</v>
      </c>
      <c r="F124" s="18">
        <v>112.3</v>
      </c>
      <c r="G124" s="18">
        <v>102.2</v>
      </c>
    </row>
    <row r="125" spans="1:7" customFormat="1" x14ac:dyDescent="0.2">
      <c r="A125" s="21">
        <v>1999</v>
      </c>
      <c r="B125" s="20"/>
      <c r="C125" s="19">
        <v>9</v>
      </c>
      <c r="D125" s="26">
        <v>0.6</v>
      </c>
      <c r="E125" s="26">
        <v>0.9</v>
      </c>
      <c r="F125" s="18">
        <v>112.7</v>
      </c>
      <c r="G125" s="18">
        <v>118.7</v>
      </c>
    </row>
    <row r="126" spans="1:7" customFormat="1" x14ac:dyDescent="0.2">
      <c r="A126" s="21">
        <v>1999</v>
      </c>
      <c r="B126" s="20"/>
      <c r="C126" s="19">
        <v>10</v>
      </c>
      <c r="D126" s="26">
        <v>1.1000000000000001</v>
      </c>
      <c r="E126" s="26">
        <v>0.8</v>
      </c>
      <c r="F126" s="18">
        <v>113.1</v>
      </c>
      <c r="G126" s="18">
        <v>120.6</v>
      </c>
    </row>
    <row r="127" spans="1:7" customFormat="1" x14ac:dyDescent="0.2">
      <c r="A127" s="21">
        <v>1999</v>
      </c>
      <c r="B127" s="20"/>
      <c r="C127" s="19">
        <v>11</v>
      </c>
      <c r="D127" s="26">
        <v>1.9</v>
      </c>
      <c r="E127" s="26">
        <v>0.8</v>
      </c>
      <c r="F127" s="18">
        <v>113.5</v>
      </c>
      <c r="G127" s="18">
        <v>121</v>
      </c>
    </row>
    <row r="128" spans="1:7" customFormat="1" x14ac:dyDescent="0.2">
      <c r="A128" s="21">
        <v>1999</v>
      </c>
      <c r="B128" s="20"/>
      <c r="C128" s="19">
        <v>12</v>
      </c>
      <c r="D128" s="26">
        <v>2.2999999999999998</v>
      </c>
      <c r="E128" s="26">
        <v>1.2</v>
      </c>
      <c r="F128" s="18">
        <v>113.9</v>
      </c>
      <c r="G128" s="18">
        <v>123</v>
      </c>
    </row>
    <row r="129" spans="1:7" customFormat="1" x14ac:dyDescent="0.2">
      <c r="A129" s="21">
        <v>2000</v>
      </c>
      <c r="B129" s="20"/>
      <c r="C129" s="19">
        <v>1</v>
      </c>
      <c r="D129" s="26">
        <v>2.5</v>
      </c>
      <c r="E129" s="26">
        <v>0.9</v>
      </c>
      <c r="F129" s="18">
        <v>114.2</v>
      </c>
      <c r="G129" s="18">
        <v>104.1</v>
      </c>
    </row>
    <row r="130" spans="1:7" customFormat="1" x14ac:dyDescent="0.2">
      <c r="A130" s="21">
        <v>2000</v>
      </c>
      <c r="B130" s="20"/>
      <c r="C130" s="19">
        <v>2</v>
      </c>
      <c r="D130" s="26">
        <v>2.9</v>
      </c>
      <c r="E130" s="26">
        <v>1.3</v>
      </c>
      <c r="F130" s="18">
        <v>114.6</v>
      </c>
      <c r="G130" s="18">
        <v>113.6</v>
      </c>
    </row>
    <row r="131" spans="1:7" customFormat="1" x14ac:dyDescent="0.2">
      <c r="A131" s="21">
        <v>2000</v>
      </c>
      <c r="B131" s="20"/>
      <c r="C131" s="19">
        <v>3</v>
      </c>
      <c r="D131" s="26">
        <v>3.5</v>
      </c>
      <c r="E131" s="26">
        <v>1.4</v>
      </c>
      <c r="F131" s="18">
        <v>114.9</v>
      </c>
      <c r="G131" s="18">
        <v>122.8</v>
      </c>
    </row>
    <row r="132" spans="1:7" customFormat="1" x14ac:dyDescent="0.2">
      <c r="A132" s="21">
        <v>2000</v>
      </c>
      <c r="B132" s="20"/>
      <c r="C132" s="19">
        <v>4</v>
      </c>
      <c r="D132" s="26">
        <v>4.5</v>
      </c>
      <c r="E132" s="26">
        <v>1.1000000000000001</v>
      </c>
      <c r="F132" s="18">
        <v>115.3</v>
      </c>
      <c r="G132" s="18">
        <v>115.9</v>
      </c>
    </row>
    <row r="133" spans="1:7" customFormat="1" x14ac:dyDescent="0.2">
      <c r="A133" s="21">
        <v>2000</v>
      </c>
      <c r="B133" s="20"/>
      <c r="C133" s="19">
        <v>5</v>
      </c>
      <c r="D133" s="26">
        <v>4.5</v>
      </c>
      <c r="E133" s="26">
        <v>1.4</v>
      </c>
      <c r="F133" s="18">
        <v>115.5</v>
      </c>
      <c r="G133" s="18">
        <v>121.7</v>
      </c>
    </row>
    <row r="134" spans="1:7" customFormat="1" x14ac:dyDescent="0.2">
      <c r="A134" s="21">
        <v>2000</v>
      </c>
      <c r="B134" s="20"/>
      <c r="C134" s="19">
        <v>6</v>
      </c>
      <c r="D134" s="26">
        <v>4.5</v>
      </c>
      <c r="E134" s="26">
        <v>1.2</v>
      </c>
      <c r="F134" s="18">
        <v>115.8</v>
      </c>
      <c r="G134" s="18">
        <v>117.6</v>
      </c>
    </row>
    <row r="135" spans="1:7" customFormat="1" x14ac:dyDescent="0.2">
      <c r="A135" s="21">
        <v>2000</v>
      </c>
      <c r="B135" s="20">
        <v>2000</v>
      </c>
      <c r="C135" s="19">
        <v>7</v>
      </c>
      <c r="D135" s="26">
        <v>4.4000000000000004</v>
      </c>
      <c r="E135" s="26">
        <v>1.2</v>
      </c>
      <c r="F135" s="18">
        <v>116</v>
      </c>
      <c r="G135" s="18">
        <v>89.8</v>
      </c>
    </row>
    <row r="136" spans="1:7" customFormat="1" x14ac:dyDescent="0.2">
      <c r="A136" s="21">
        <v>2000</v>
      </c>
      <c r="B136" s="20"/>
      <c r="C136" s="19">
        <v>8</v>
      </c>
      <c r="D136" s="26">
        <v>4.5999999999999996</v>
      </c>
      <c r="E136" s="26">
        <v>1.3</v>
      </c>
      <c r="F136" s="18">
        <v>116.1</v>
      </c>
      <c r="G136" s="18">
        <v>105.9</v>
      </c>
    </row>
    <row r="137" spans="1:7" customFormat="1" x14ac:dyDescent="0.2">
      <c r="A137" s="21">
        <v>2000</v>
      </c>
      <c r="B137" s="20"/>
      <c r="C137" s="19">
        <v>9</v>
      </c>
      <c r="D137" s="26">
        <v>4.5999999999999996</v>
      </c>
      <c r="E137" s="26">
        <v>1.3</v>
      </c>
      <c r="F137" s="18">
        <v>116.3</v>
      </c>
      <c r="G137" s="18">
        <v>123.4</v>
      </c>
    </row>
    <row r="138" spans="1:7" customFormat="1" x14ac:dyDescent="0.2">
      <c r="A138" s="21">
        <v>2000</v>
      </c>
      <c r="B138" s="20"/>
      <c r="C138" s="19">
        <v>10</v>
      </c>
      <c r="D138" s="26">
        <v>4.2</v>
      </c>
      <c r="E138" s="26">
        <v>1.4</v>
      </c>
      <c r="F138" s="18">
        <v>116.4</v>
      </c>
      <c r="G138" s="18">
        <v>124.7</v>
      </c>
    </row>
    <row r="139" spans="1:7" customFormat="1" x14ac:dyDescent="0.2">
      <c r="A139" s="21">
        <v>2000</v>
      </c>
      <c r="B139" s="20"/>
      <c r="C139" s="19">
        <v>11</v>
      </c>
      <c r="D139" s="26">
        <v>4</v>
      </c>
      <c r="E139" s="26">
        <v>1.7</v>
      </c>
      <c r="F139" s="18">
        <v>116.6</v>
      </c>
      <c r="G139" s="18">
        <v>124.2</v>
      </c>
    </row>
    <row r="140" spans="1:7" customFormat="1" x14ac:dyDescent="0.2">
      <c r="A140" s="21">
        <v>2000</v>
      </c>
      <c r="B140" s="20"/>
      <c r="C140" s="19">
        <v>12</v>
      </c>
      <c r="D140" s="26">
        <v>4</v>
      </c>
      <c r="E140" s="26">
        <v>1.4</v>
      </c>
      <c r="F140" s="18">
        <v>116.7</v>
      </c>
      <c r="G140" s="18">
        <v>124.9</v>
      </c>
    </row>
    <row r="141" spans="1:7" customFormat="1" x14ac:dyDescent="0.2">
      <c r="A141" s="21">
        <v>2001</v>
      </c>
      <c r="B141" s="20"/>
      <c r="C141" s="19">
        <v>1</v>
      </c>
      <c r="D141" s="26">
        <v>4.2</v>
      </c>
      <c r="E141" s="26">
        <v>1.7</v>
      </c>
      <c r="F141" s="18">
        <v>116.7</v>
      </c>
      <c r="G141" s="18">
        <v>110.5</v>
      </c>
    </row>
    <row r="142" spans="1:7" customFormat="1" x14ac:dyDescent="0.2">
      <c r="A142" s="21">
        <v>2001</v>
      </c>
      <c r="B142" s="20"/>
      <c r="C142" s="19">
        <v>2</v>
      </c>
      <c r="D142" s="26">
        <v>4</v>
      </c>
      <c r="E142" s="26">
        <v>1.6</v>
      </c>
      <c r="F142" s="18">
        <v>116.8</v>
      </c>
      <c r="G142" s="18">
        <v>113.3</v>
      </c>
    </row>
    <row r="143" spans="1:7" customFormat="1" x14ac:dyDescent="0.2">
      <c r="A143" s="21">
        <v>2001</v>
      </c>
      <c r="B143" s="20"/>
      <c r="C143" s="19">
        <v>3</v>
      </c>
      <c r="D143" s="26">
        <v>4</v>
      </c>
      <c r="E143" s="26">
        <v>1.9</v>
      </c>
      <c r="F143" s="18">
        <v>116.9</v>
      </c>
      <c r="G143" s="18">
        <v>124.6</v>
      </c>
    </row>
    <row r="144" spans="1:7" customFormat="1" x14ac:dyDescent="0.2">
      <c r="A144" s="21">
        <v>2001</v>
      </c>
      <c r="B144" s="20"/>
      <c r="C144" s="19">
        <v>4</v>
      </c>
      <c r="D144" s="26">
        <v>4.0999999999999996</v>
      </c>
      <c r="E144" s="26">
        <v>1.9</v>
      </c>
      <c r="F144" s="18">
        <v>117</v>
      </c>
      <c r="G144" s="18">
        <v>115</v>
      </c>
    </row>
    <row r="145" spans="1:7" customFormat="1" x14ac:dyDescent="0.2">
      <c r="A145" s="21">
        <v>2001</v>
      </c>
      <c r="B145" s="20"/>
      <c r="C145" s="19">
        <v>5</v>
      </c>
      <c r="D145" s="26">
        <v>4.0999999999999996</v>
      </c>
      <c r="E145" s="26">
        <v>3</v>
      </c>
      <c r="F145" s="18">
        <v>117.1</v>
      </c>
      <c r="G145" s="18">
        <v>120.3</v>
      </c>
    </row>
    <row r="146" spans="1:7" customFormat="1" x14ac:dyDescent="0.2">
      <c r="A146" s="21">
        <v>2001</v>
      </c>
      <c r="B146" s="20"/>
      <c r="C146" s="19">
        <v>6</v>
      </c>
      <c r="D146" s="26">
        <v>4.2</v>
      </c>
      <c r="E146" s="26">
        <v>2.9</v>
      </c>
      <c r="F146" s="18">
        <v>117.2</v>
      </c>
      <c r="G146" s="18">
        <v>123.4</v>
      </c>
    </row>
    <row r="147" spans="1:7" customFormat="1" x14ac:dyDescent="0.2">
      <c r="A147" s="21">
        <v>2001</v>
      </c>
      <c r="B147" s="20">
        <v>2001</v>
      </c>
      <c r="C147" s="19">
        <v>7</v>
      </c>
      <c r="D147" s="26">
        <v>4.5</v>
      </c>
      <c r="E147" s="26">
        <v>2.9</v>
      </c>
      <c r="F147" s="18">
        <v>117.3</v>
      </c>
      <c r="G147" s="18">
        <v>89.7</v>
      </c>
    </row>
    <row r="148" spans="1:7" customFormat="1" x14ac:dyDescent="0.2">
      <c r="A148" s="21">
        <v>2001</v>
      </c>
      <c r="B148" s="20"/>
      <c r="C148" s="19">
        <v>8</v>
      </c>
      <c r="D148" s="26">
        <v>4.3</v>
      </c>
      <c r="E148" s="26">
        <v>2.8</v>
      </c>
      <c r="F148" s="18">
        <v>117.4</v>
      </c>
      <c r="G148" s="18">
        <v>108.2</v>
      </c>
    </row>
    <row r="149" spans="1:7" customFormat="1" x14ac:dyDescent="0.2">
      <c r="A149" s="21">
        <v>2001</v>
      </c>
      <c r="B149" s="20"/>
      <c r="C149" s="19">
        <v>9</v>
      </c>
      <c r="D149" s="26">
        <v>3.9</v>
      </c>
      <c r="E149" s="26">
        <v>3.2</v>
      </c>
      <c r="F149" s="18">
        <v>117.5</v>
      </c>
      <c r="G149" s="18">
        <v>123.4</v>
      </c>
    </row>
    <row r="150" spans="1:7" customFormat="1" x14ac:dyDescent="0.2">
      <c r="A150" s="21">
        <v>2001</v>
      </c>
      <c r="B150" s="20"/>
      <c r="C150" s="19">
        <v>10</v>
      </c>
      <c r="D150" s="26">
        <v>3.8</v>
      </c>
      <c r="E150" s="26">
        <v>3.2</v>
      </c>
    </row>
    <row r="151" spans="1:7" customFormat="1" x14ac:dyDescent="0.2">
      <c r="A151" s="21">
        <v>2001</v>
      </c>
      <c r="B151" s="20"/>
      <c r="C151" s="19">
        <v>11</v>
      </c>
      <c r="D151" s="26">
        <v>3.5</v>
      </c>
      <c r="E151" s="26">
        <v>2.7</v>
      </c>
    </row>
    <row r="152" spans="1:7" customFormat="1" x14ac:dyDescent="0.2">
      <c r="A152" s="21">
        <v>2001</v>
      </c>
      <c r="B152" s="20"/>
      <c r="C152" s="19">
        <v>12</v>
      </c>
      <c r="D152" s="26">
        <v>3.3</v>
      </c>
      <c r="E152" s="26">
        <v>2.7</v>
      </c>
    </row>
    <row r="153" spans="1:7" customFormat="1" x14ac:dyDescent="0.2">
      <c r="A153" s="23">
        <v>2002</v>
      </c>
      <c r="B153" s="25"/>
      <c r="C153" s="22">
        <v>1</v>
      </c>
      <c r="D153" s="26">
        <v>3.2</v>
      </c>
      <c r="E153" s="26">
        <v>2.9</v>
      </c>
    </row>
    <row r="154" spans="1:7" customFormat="1" x14ac:dyDescent="0.2">
      <c r="A154" s="23">
        <v>2002</v>
      </c>
      <c r="B154" s="25"/>
      <c r="C154" s="22">
        <v>2</v>
      </c>
      <c r="D154" s="26">
        <v>3.5</v>
      </c>
      <c r="E154" s="26">
        <v>2.9</v>
      </c>
    </row>
    <row r="155" spans="1:7" customFormat="1" x14ac:dyDescent="0.2">
      <c r="A155" s="23">
        <v>2002</v>
      </c>
      <c r="B155" s="25"/>
      <c r="C155" s="22">
        <v>3</v>
      </c>
      <c r="D155" s="26">
        <v>3.3</v>
      </c>
      <c r="E155" s="26">
        <v>2.9</v>
      </c>
    </row>
    <row r="156" spans="1:7" customFormat="1" x14ac:dyDescent="0.2">
      <c r="A156" s="23">
        <v>2002</v>
      </c>
      <c r="B156" s="25"/>
      <c r="C156" s="22">
        <v>4</v>
      </c>
      <c r="D156" s="18">
        <v>3.1</v>
      </c>
      <c r="E156" s="18">
        <v>2.5</v>
      </c>
    </row>
    <row r="157" spans="1:7" customFormat="1" x14ac:dyDescent="0.2">
      <c r="A157" s="23">
        <v>2002</v>
      </c>
      <c r="B157" s="25"/>
      <c r="C157" s="22">
        <v>5</v>
      </c>
      <c r="D157" s="18">
        <v>3.2</v>
      </c>
      <c r="E157" s="18">
        <v>2</v>
      </c>
    </row>
    <row r="158" spans="1:7" customFormat="1" x14ac:dyDescent="0.2">
      <c r="A158" s="23">
        <v>2002</v>
      </c>
      <c r="B158" s="25"/>
      <c r="C158" s="22">
        <v>6</v>
      </c>
      <c r="D158" s="18">
        <v>3</v>
      </c>
      <c r="E158" s="18">
        <v>2</v>
      </c>
    </row>
    <row r="159" spans="1:7" customFormat="1" x14ac:dyDescent="0.2">
      <c r="A159" s="23">
        <v>2002</v>
      </c>
      <c r="B159" s="24">
        <v>2002</v>
      </c>
      <c r="C159" s="22">
        <v>7</v>
      </c>
      <c r="D159" s="18">
        <v>2.7</v>
      </c>
      <c r="E159" s="18">
        <v>2.2000000000000002</v>
      </c>
    </row>
    <row r="160" spans="1:7" customFormat="1" x14ac:dyDescent="0.2">
      <c r="A160" s="23">
        <v>2002</v>
      </c>
      <c r="B160" s="25"/>
      <c r="C160" s="22">
        <v>8</v>
      </c>
      <c r="D160" s="18">
        <v>3</v>
      </c>
      <c r="E160" s="18">
        <v>2</v>
      </c>
    </row>
    <row r="161" spans="1:5" customFormat="1" x14ac:dyDescent="0.2">
      <c r="A161" s="23">
        <v>2002</v>
      </c>
      <c r="B161" s="25"/>
      <c r="C161" s="22">
        <v>9</v>
      </c>
      <c r="D161" s="18">
        <v>3.2</v>
      </c>
      <c r="E161" s="18">
        <v>1.9</v>
      </c>
    </row>
    <row r="162" spans="1:5" customFormat="1" x14ac:dyDescent="0.2">
      <c r="A162" s="23">
        <v>2002</v>
      </c>
      <c r="B162" s="25"/>
      <c r="C162" s="22">
        <v>10</v>
      </c>
      <c r="D162" s="18">
        <v>3.2</v>
      </c>
      <c r="E162" s="18">
        <v>2.5</v>
      </c>
    </row>
    <row r="163" spans="1:5" customFormat="1" x14ac:dyDescent="0.2">
      <c r="A163" s="23">
        <v>2002</v>
      </c>
      <c r="B163" s="25"/>
      <c r="C163" s="22">
        <v>11</v>
      </c>
      <c r="D163" s="18">
        <v>3</v>
      </c>
      <c r="E163" s="18">
        <v>2.2999999999999998</v>
      </c>
    </row>
    <row r="164" spans="1:5" customFormat="1" x14ac:dyDescent="0.2">
      <c r="A164" s="23">
        <v>2002</v>
      </c>
      <c r="B164" s="25"/>
      <c r="C164" s="22">
        <v>12</v>
      </c>
      <c r="D164" s="18">
        <v>2.9</v>
      </c>
      <c r="E164" s="18">
        <v>2.2999999999999998</v>
      </c>
    </row>
    <row r="165" spans="1:5" customFormat="1" x14ac:dyDescent="0.2">
      <c r="A165" s="23">
        <v>2003</v>
      </c>
      <c r="B165" s="25"/>
      <c r="C165" s="22">
        <v>1</v>
      </c>
      <c r="D165" s="18">
        <v>3.7</v>
      </c>
      <c r="E165" s="18">
        <v>2.8</v>
      </c>
    </row>
    <row r="166" spans="1:5" customFormat="1" x14ac:dyDescent="0.2">
      <c r="A166" s="23">
        <v>2003</v>
      </c>
      <c r="B166" s="25"/>
      <c r="C166" s="22">
        <v>2</v>
      </c>
      <c r="D166" s="18">
        <v>3.4</v>
      </c>
      <c r="E166" s="18">
        <v>3.4</v>
      </c>
    </row>
    <row r="167" spans="1:5" customFormat="1" x14ac:dyDescent="0.2">
      <c r="A167" s="23">
        <v>2003</v>
      </c>
      <c r="B167" s="25"/>
      <c r="C167" s="22">
        <v>3</v>
      </c>
      <c r="D167" s="18">
        <v>3.6</v>
      </c>
      <c r="E167" s="18">
        <v>3.1</v>
      </c>
    </row>
    <row r="168" spans="1:5" customFormat="1" x14ac:dyDescent="0.2">
      <c r="A168" s="23">
        <v>2003</v>
      </c>
      <c r="B168" s="25"/>
      <c r="C168" s="22">
        <v>4</v>
      </c>
      <c r="D168" s="18">
        <v>3</v>
      </c>
      <c r="E168" s="18">
        <v>2.2999999999999998</v>
      </c>
    </row>
    <row r="169" spans="1:5" customFormat="1" x14ac:dyDescent="0.2">
      <c r="A169" s="23">
        <v>2003</v>
      </c>
      <c r="B169" s="25"/>
      <c r="C169" s="22">
        <v>5</v>
      </c>
      <c r="D169" s="18">
        <v>2.5</v>
      </c>
      <c r="E169" s="18">
        <v>2.2999999999999998</v>
      </c>
    </row>
    <row r="170" spans="1:5" customFormat="1" x14ac:dyDescent="0.2">
      <c r="A170" s="23">
        <v>2003</v>
      </c>
      <c r="B170" s="25"/>
      <c r="C170" s="22">
        <v>6</v>
      </c>
      <c r="D170" s="18">
        <v>2</v>
      </c>
      <c r="E170" s="18">
        <v>1.8</v>
      </c>
    </row>
    <row r="171" spans="1:5" customFormat="1" x14ac:dyDescent="0.2">
      <c r="A171" s="23">
        <v>2003</v>
      </c>
      <c r="B171" s="24">
        <v>2003</v>
      </c>
      <c r="C171" s="22">
        <v>7</v>
      </c>
      <c r="D171" s="18">
        <v>1.8</v>
      </c>
      <c r="E171" s="18">
        <v>1.8</v>
      </c>
    </row>
    <row r="172" spans="1:5" customFormat="1" x14ac:dyDescent="0.2">
      <c r="A172" s="23">
        <v>2003</v>
      </c>
      <c r="B172" s="25"/>
      <c r="C172" s="22">
        <v>8</v>
      </c>
      <c r="D172" s="18">
        <v>1.9</v>
      </c>
      <c r="E172" s="18">
        <v>1.7</v>
      </c>
    </row>
    <row r="173" spans="1:5" customFormat="1" x14ac:dyDescent="0.2">
      <c r="A173" s="23">
        <v>2003</v>
      </c>
      <c r="B173" s="25"/>
      <c r="C173" s="22">
        <v>9</v>
      </c>
      <c r="D173" s="18">
        <v>1.8</v>
      </c>
      <c r="E173" s="18">
        <v>1.7</v>
      </c>
    </row>
    <row r="174" spans="1:5" customFormat="1" x14ac:dyDescent="0.2">
      <c r="A174" s="23">
        <v>2003</v>
      </c>
      <c r="B174" s="25"/>
      <c r="C174" s="22">
        <v>10</v>
      </c>
      <c r="D174" s="18">
        <v>1.9</v>
      </c>
      <c r="E174" s="18">
        <v>1.4</v>
      </c>
    </row>
    <row r="175" spans="1:5" customFormat="1" x14ac:dyDescent="0.2">
      <c r="A175" s="23">
        <v>2003</v>
      </c>
      <c r="B175" s="25"/>
      <c r="C175" s="22">
        <v>11</v>
      </c>
      <c r="D175" s="18">
        <v>2.2000000000000002</v>
      </c>
      <c r="E175" s="18">
        <v>1.4</v>
      </c>
    </row>
    <row r="176" spans="1:5" customFormat="1" x14ac:dyDescent="0.2">
      <c r="A176" s="23">
        <v>2003</v>
      </c>
      <c r="B176" s="25"/>
      <c r="C176" s="22">
        <v>12</v>
      </c>
      <c r="D176" s="18">
        <v>2.2000000000000002</v>
      </c>
      <c r="E176" s="18">
        <v>1.4</v>
      </c>
    </row>
    <row r="177" spans="1:5" customFormat="1" x14ac:dyDescent="0.2">
      <c r="A177" s="23">
        <v>2004</v>
      </c>
      <c r="B177" s="25"/>
      <c r="C177" s="22">
        <v>1</v>
      </c>
      <c r="D177" s="18">
        <v>2.5</v>
      </c>
      <c r="E177" s="18">
        <v>0.8</v>
      </c>
    </row>
    <row r="178" spans="1:5" customFormat="1" x14ac:dyDescent="0.2">
      <c r="A178" s="23">
        <v>2004</v>
      </c>
      <c r="B178" s="25"/>
      <c r="C178" s="22">
        <v>2</v>
      </c>
      <c r="D178" s="18">
        <v>2.4</v>
      </c>
      <c r="E178" s="18">
        <v>-0.3</v>
      </c>
    </row>
    <row r="179" spans="1:5" customFormat="1" x14ac:dyDescent="0.2">
      <c r="A179" s="23">
        <v>2004</v>
      </c>
      <c r="B179" s="25"/>
      <c r="C179" s="22">
        <v>3</v>
      </c>
      <c r="D179" s="18">
        <v>2.1</v>
      </c>
      <c r="E179" s="18">
        <v>-0.1</v>
      </c>
    </row>
    <row r="180" spans="1:5" customFormat="1" x14ac:dyDescent="0.2">
      <c r="A180" s="23">
        <v>2004</v>
      </c>
      <c r="B180" s="25"/>
      <c r="C180" s="22">
        <v>4</v>
      </c>
      <c r="D180" s="18">
        <v>2.2000000000000002</v>
      </c>
      <c r="E180" s="18">
        <v>0.3</v>
      </c>
    </row>
    <row r="181" spans="1:5" customFormat="1" x14ac:dyDescent="0.2">
      <c r="A181" s="23">
        <v>2004</v>
      </c>
      <c r="B181" s="25"/>
      <c r="C181" s="22">
        <v>5</v>
      </c>
      <c r="D181" s="18">
        <v>2.9</v>
      </c>
      <c r="E181" s="18">
        <v>0.7</v>
      </c>
    </row>
    <row r="182" spans="1:5" customFormat="1" x14ac:dyDescent="0.2">
      <c r="A182" s="23">
        <v>2004</v>
      </c>
      <c r="B182" s="25"/>
      <c r="C182" s="22">
        <v>6</v>
      </c>
      <c r="D182" s="18">
        <v>3.4</v>
      </c>
      <c r="E182" s="18">
        <v>0.5</v>
      </c>
    </row>
    <row r="183" spans="1:5" customFormat="1" x14ac:dyDescent="0.2">
      <c r="A183" s="23">
        <v>2004</v>
      </c>
      <c r="B183" s="24">
        <v>2004</v>
      </c>
      <c r="C183" s="22">
        <v>7</v>
      </c>
      <c r="D183" s="18">
        <v>3.7</v>
      </c>
      <c r="E183" s="18">
        <v>0.7</v>
      </c>
    </row>
    <row r="184" spans="1:5" customFormat="1" x14ac:dyDescent="0.2">
      <c r="A184" s="23">
        <v>2004</v>
      </c>
      <c r="B184" s="25"/>
      <c r="C184" s="22">
        <v>8</v>
      </c>
      <c r="D184" s="18">
        <v>4</v>
      </c>
      <c r="E184" s="18">
        <v>0.6</v>
      </c>
    </row>
    <row r="185" spans="1:5" customFormat="1" x14ac:dyDescent="0.2">
      <c r="A185" s="23">
        <v>2004</v>
      </c>
      <c r="B185" s="25"/>
      <c r="C185" s="22">
        <v>9</v>
      </c>
      <c r="D185" s="18">
        <v>4</v>
      </c>
      <c r="E185" s="18">
        <v>0.6</v>
      </c>
    </row>
    <row r="186" spans="1:5" customFormat="1" x14ac:dyDescent="0.2">
      <c r="A186" s="23">
        <v>2004</v>
      </c>
      <c r="B186" s="25"/>
      <c r="C186" s="22">
        <v>10</v>
      </c>
      <c r="D186" s="18">
        <v>4.0999999999999996</v>
      </c>
      <c r="E186" s="18">
        <v>0.8</v>
      </c>
    </row>
    <row r="187" spans="1:5" customFormat="1" x14ac:dyDescent="0.2">
      <c r="A187" s="23">
        <v>2004</v>
      </c>
      <c r="B187" s="25"/>
      <c r="C187" s="22">
        <v>11</v>
      </c>
      <c r="D187" s="18">
        <v>4</v>
      </c>
      <c r="E187" s="18">
        <v>0.5</v>
      </c>
    </row>
    <row r="188" spans="1:5" customFormat="1" x14ac:dyDescent="0.2">
      <c r="A188" s="23">
        <v>2004</v>
      </c>
      <c r="B188" s="25"/>
      <c r="C188" s="22">
        <v>12</v>
      </c>
      <c r="D188" s="18">
        <v>4.2</v>
      </c>
      <c r="E188" s="18">
        <v>0.4</v>
      </c>
    </row>
    <row r="189" spans="1:5" customFormat="1" x14ac:dyDescent="0.2">
      <c r="A189" s="23">
        <v>2005</v>
      </c>
      <c r="B189" s="25"/>
      <c r="C189" s="22">
        <v>1</v>
      </c>
      <c r="D189" s="18">
        <v>4.2</v>
      </c>
      <c r="E189" s="18">
        <v>0</v>
      </c>
    </row>
    <row r="190" spans="1:5" customFormat="1" x14ac:dyDescent="0.2">
      <c r="A190" s="23">
        <v>2005</v>
      </c>
      <c r="B190" s="25"/>
      <c r="C190" s="22">
        <v>2</v>
      </c>
      <c r="D190" s="18">
        <v>4.7</v>
      </c>
      <c r="E190" s="18">
        <v>0.7</v>
      </c>
    </row>
    <row r="191" spans="1:5" customFormat="1" x14ac:dyDescent="0.2">
      <c r="A191" s="23">
        <v>2005</v>
      </c>
      <c r="B191" s="25"/>
      <c r="C191" s="22">
        <v>3</v>
      </c>
      <c r="D191" s="18">
        <v>4.9000000000000004</v>
      </c>
      <c r="E191" s="18">
        <v>0.1</v>
      </c>
    </row>
    <row r="192" spans="1:5" customFormat="1" x14ac:dyDescent="0.2">
      <c r="A192" s="23">
        <v>2005</v>
      </c>
      <c r="B192" s="25"/>
      <c r="C192" s="22">
        <v>4</v>
      </c>
      <c r="D192" s="18">
        <v>4.3</v>
      </c>
      <c r="E192" s="18">
        <v>0.3</v>
      </c>
    </row>
    <row r="193" spans="1:5" customFormat="1" x14ac:dyDescent="0.2">
      <c r="A193" s="23">
        <v>2005</v>
      </c>
      <c r="B193" s="25"/>
      <c r="C193" s="22">
        <v>5</v>
      </c>
      <c r="D193" s="18">
        <v>3.7</v>
      </c>
      <c r="E193" s="18">
        <v>0.1</v>
      </c>
    </row>
    <row r="194" spans="1:5" customFormat="1" x14ac:dyDescent="0.2">
      <c r="A194" s="23">
        <v>2005</v>
      </c>
      <c r="B194" s="25"/>
      <c r="C194" s="22">
        <v>6</v>
      </c>
      <c r="D194" s="18">
        <v>3.5</v>
      </c>
      <c r="E194" s="18">
        <v>0.6</v>
      </c>
    </row>
    <row r="195" spans="1:5" customFormat="1" x14ac:dyDescent="0.2">
      <c r="A195" s="23">
        <v>2005</v>
      </c>
      <c r="B195" s="24">
        <v>2005</v>
      </c>
      <c r="C195" s="22">
        <v>7</v>
      </c>
      <c r="D195" s="18">
        <v>3.5</v>
      </c>
      <c r="E195" s="18">
        <v>0.3</v>
      </c>
    </row>
    <row r="196" spans="1:5" customFormat="1" x14ac:dyDescent="0.2">
      <c r="A196" s="23">
        <v>2005</v>
      </c>
      <c r="B196" s="25"/>
      <c r="C196" s="22">
        <v>8</v>
      </c>
      <c r="D196" s="18">
        <v>3.1</v>
      </c>
      <c r="E196" s="18">
        <v>0.6</v>
      </c>
    </row>
    <row r="197" spans="1:5" customFormat="1" x14ac:dyDescent="0.2">
      <c r="A197" s="23">
        <v>2005</v>
      </c>
      <c r="B197" s="25"/>
      <c r="C197" s="22">
        <v>9</v>
      </c>
      <c r="D197" s="18">
        <v>3.2</v>
      </c>
      <c r="E197" s="18">
        <v>0.6</v>
      </c>
    </row>
    <row r="198" spans="1:5" customFormat="1" x14ac:dyDescent="0.2">
      <c r="A198" s="23">
        <v>2005</v>
      </c>
      <c r="B198" s="25"/>
      <c r="C198" s="22">
        <v>10</v>
      </c>
      <c r="D198" s="18">
        <v>3.5</v>
      </c>
      <c r="E198" s="18">
        <v>0.5</v>
      </c>
    </row>
    <row r="199" spans="1:5" customFormat="1" x14ac:dyDescent="0.2">
      <c r="A199" s="23">
        <v>2005</v>
      </c>
      <c r="B199" s="25"/>
      <c r="C199" s="22">
        <v>11</v>
      </c>
      <c r="D199" s="18">
        <v>3.5</v>
      </c>
      <c r="E199" s="18">
        <v>0.8</v>
      </c>
    </row>
    <row r="200" spans="1:5" customFormat="1" x14ac:dyDescent="0.2">
      <c r="A200" s="23">
        <v>2005</v>
      </c>
      <c r="B200" s="25"/>
      <c r="C200" s="22">
        <v>12</v>
      </c>
      <c r="D200" s="18">
        <v>3.5</v>
      </c>
      <c r="E200" s="18">
        <v>0.9</v>
      </c>
    </row>
    <row r="201" spans="1:5" customFormat="1" x14ac:dyDescent="0.2">
      <c r="A201" s="23">
        <v>2006</v>
      </c>
      <c r="B201" s="25"/>
      <c r="C201" s="22">
        <v>1</v>
      </c>
      <c r="D201" s="18">
        <v>4.2</v>
      </c>
      <c r="E201" s="18">
        <v>0.6</v>
      </c>
    </row>
    <row r="202" spans="1:5" customFormat="1" x14ac:dyDescent="0.2">
      <c r="A202" s="23">
        <v>2006</v>
      </c>
      <c r="B202" s="25"/>
      <c r="C202" s="22">
        <v>2</v>
      </c>
      <c r="D202" s="18">
        <v>3.9</v>
      </c>
      <c r="E202" s="18">
        <v>0.6</v>
      </c>
    </row>
    <row r="203" spans="1:5" customFormat="1" x14ac:dyDescent="0.2">
      <c r="A203" s="23">
        <v>2006</v>
      </c>
      <c r="B203" s="25"/>
      <c r="C203" s="22">
        <v>3</v>
      </c>
      <c r="D203" s="18">
        <v>4.0999999999999996</v>
      </c>
      <c r="E203" s="18">
        <v>1.1000000000000001</v>
      </c>
    </row>
    <row r="204" spans="1:5" customFormat="1" x14ac:dyDescent="0.2">
      <c r="A204" s="23">
        <v>2006</v>
      </c>
      <c r="B204" s="25"/>
      <c r="C204" s="22">
        <v>4</v>
      </c>
      <c r="D204" s="18">
        <v>4.5999999999999996</v>
      </c>
      <c r="E204" s="18">
        <v>1.5</v>
      </c>
    </row>
    <row r="205" spans="1:5" customFormat="1" x14ac:dyDescent="0.2">
      <c r="A205" s="23">
        <v>2006</v>
      </c>
      <c r="B205" s="25"/>
      <c r="C205" s="22">
        <v>5</v>
      </c>
      <c r="D205" s="18">
        <v>4.9000000000000004</v>
      </c>
      <c r="E205" s="18">
        <v>1.6</v>
      </c>
    </row>
    <row r="206" spans="1:5" customFormat="1" x14ac:dyDescent="0.2">
      <c r="A206" s="23">
        <v>2006</v>
      </c>
      <c r="B206" s="25"/>
      <c r="C206" s="22">
        <v>6</v>
      </c>
      <c r="D206" s="18">
        <v>5.4</v>
      </c>
      <c r="E206" s="18">
        <v>1.5</v>
      </c>
    </row>
    <row r="207" spans="1:5" customFormat="1" x14ac:dyDescent="0.2">
      <c r="A207" s="23">
        <v>2006</v>
      </c>
      <c r="B207" s="24">
        <v>2006</v>
      </c>
      <c r="C207" s="22">
        <v>7</v>
      </c>
      <c r="D207" s="18">
        <v>5.8</v>
      </c>
      <c r="E207" s="18">
        <v>1.7</v>
      </c>
    </row>
    <row r="208" spans="1:5" customFormat="1" x14ac:dyDescent="0.2">
      <c r="A208" s="23">
        <v>2006</v>
      </c>
      <c r="B208" s="25"/>
      <c r="C208" s="22">
        <v>8</v>
      </c>
      <c r="D208" s="18">
        <v>6.1</v>
      </c>
      <c r="E208" s="18">
        <v>1.6</v>
      </c>
    </row>
    <row r="209" spans="1:5" customFormat="1" x14ac:dyDescent="0.2">
      <c r="A209" s="23">
        <v>2006</v>
      </c>
      <c r="B209" s="25"/>
      <c r="C209" s="22">
        <v>9</v>
      </c>
      <c r="D209" s="18">
        <v>6.2</v>
      </c>
      <c r="E209" s="18">
        <v>1.5</v>
      </c>
    </row>
    <row r="210" spans="1:5" customFormat="1" x14ac:dyDescent="0.2">
      <c r="A210" s="23">
        <v>2006</v>
      </c>
      <c r="B210" s="25"/>
      <c r="C210" s="22">
        <v>10</v>
      </c>
      <c r="D210" s="18">
        <v>6.4</v>
      </c>
      <c r="E210" s="18">
        <v>1.3</v>
      </c>
    </row>
    <row r="211" spans="1:5" customFormat="1" x14ac:dyDescent="0.2">
      <c r="A211" s="23">
        <v>2006</v>
      </c>
      <c r="B211" s="25"/>
      <c r="C211" s="22">
        <v>11</v>
      </c>
      <c r="D211" s="18">
        <v>6.7</v>
      </c>
      <c r="E211" s="18">
        <v>1.7</v>
      </c>
    </row>
    <row r="212" spans="1:5" customFormat="1" x14ac:dyDescent="0.2">
      <c r="A212" s="23">
        <v>2006</v>
      </c>
      <c r="B212" s="25"/>
      <c r="C212" s="22">
        <v>12</v>
      </c>
      <c r="D212" s="18">
        <v>6.6</v>
      </c>
      <c r="E212" s="18">
        <v>1.6</v>
      </c>
    </row>
    <row r="213" spans="1:5" customFormat="1" x14ac:dyDescent="0.2">
      <c r="A213" s="23">
        <v>2007</v>
      </c>
      <c r="B213" s="25"/>
      <c r="C213" s="22">
        <v>1</v>
      </c>
      <c r="D213" s="18">
        <v>6.1</v>
      </c>
      <c r="E213" s="18">
        <v>1.9</v>
      </c>
    </row>
    <row r="214" spans="1:5" customFormat="1" x14ac:dyDescent="0.2">
      <c r="A214" s="23">
        <v>2007</v>
      </c>
      <c r="B214" s="25"/>
      <c r="C214" s="22">
        <v>2</v>
      </c>
      <c r="D214" s="18">
        <v>6.4</v>
      </c>
      <c r="E214" s="18">
        <v>2</v>
      </c>
    </row>
    <row r="215" spans="1:5" customFormat="1" x14ac:dyDescent="0.2">
      <c r="A215" s="23">
        <v>2007</v>
      </c>
      <c r="B215" s="25"/>
      <c r="C215" s="22">
        <v>3</v>
      </c>
      <c r="D215" s="18">
        <v>6.4</v>
      </c>
      <c r="E215" s="18">
        <v>1.9</v>
      </c>
    </row>
    <row r="216" spans="1:5" customFormat="1" x14ac:dyDescent="0.2">
      <c r="A216" s="23">
        <v>2007</v>
      </c>
      <c r="B216" s="25"/>
      <c r="C216" s="22">
        <v>4</v>
      </c>
      <c r="D216" s="18">
        <v>5.6</v>
      </c>
      <c r="E216" s="18">
        <v>1.9</v>
      </c>
    </row>
    <row r="217" spans="1:5" customFormat="1" x14ac:dyDescent="0.2">
      <c r="A217" s="23">
        <v>2007</v>
      </c>
      <c r="B217" s="25"/>
      <c r="C217" s="22">
        <v>5</v>
      </c>
      <c r="D217" s="18">
        <v>7.1</v>
      </c>
      <c r="E217" s="18">
        <v>1.7</v>
      </c>
    </row>
    <row r="218" spans="1:5" customFormat="1" x14ac:dyDescent="0.2">
      <c r="A218" s="23">
        <v>2007</v>
      </c>
      <c r="B218" s="25"/>
      <c r="C218" s="22">
        <v>6</v>
      </c>
      <c r="D218" s="18">
        <v>6.7</v>
      </c>
      <c r="E218" s="18">
        <v>1.9</v>
      </c>
    </row>
    <row r="219" spans="1:5" customFormat="1" x14ac:dyDescent="0.2">
      <c r="A219" s="23">
        <v>2007</v>
      </c>
      <c r="B219" s="24">
        <v>2007</v>
      </c>
      <c r="C219" s="22">
        <v>7</v>
      </c>
      <c r="D219" s="18">
        <v>6.3</v>
      </c>
      <c r="E219" s="18">
        <v>1.9</v>
      </c>
    </row>
    <row r="220" spans="1:5" customFormat="1" x14ac:dyDescent="0.2">
      <c r="A220" s="23">
        <v>2007</v>
      </c>
      <c r="B220" s="25"/>
      <c r="C220" s="22">
        <v>8</v>
      </c>
      <c r="D220" s="18">
        <v>6.4</v>
      </c>
      <c r="E220" s="18">
        <v>1.8</v>
      </c>
    </row>
    <row r="221" spans="1:5" customFormat="1" x14ac:dyDescent="0.2">
      <c r="A221" s="23">
        <v>2007</v>
      </c>
      <c r="B221" s="25"/>
      <c r="C221" s="22">
        <v>9</v>
      </c>
      <c r="D221" s="18">
        <v>6.2</v>
      </c>
      <c r="E221" s="18">
        <v>2.2000000000000002</v>
      </c>
    </row>
    <row r="222" spans="1:5" customFormat="1" x14ac:dyDescent="0.2">
      <c r="A222" s="23">
        <v>2007</v>
      </c>
      <c r="B222" s="25"/>
      <c r="C222" s="22">
        <v>10</v>
      </c>
      <c r="D222" s="18">
        <v>5.6</v>
      </c>
      <c r="E222" s="18">
        <v>2.7</v>
      </c>
    </row>
    <row r="223" spans="1:5" customFormat="1" x14ac:dyDescent="0.2">
      <c r="A223" s="23">
        <v>2007</v>
      </c>
      <c r="B223" s="25"/>
      <c r="C223" s="22">
        <v>11</v>
      </c>
      <c r="D223" s="18">
        <v>5.5</v>
      </c>
      <c r="E223" s="18">
        <v>2.7</v>
      </c>
    </row>
    <row r="224" spans="1:5" customFormat="1" x14ac:dyDescent="0.2">
      <c r="A224" s="23">
        <v>2007</v>
      </c>
      <c r="B224" s="25"/>
      <c r="C224" s="22">
        <v>12</v>
      </c>
      <c r="D224" s="18">
        <v>5.4</v>
      </c>
      <c r="E224" s="18">
        <v>3.5</v>
      </c>
    </row>
    <row r="225" spans="1:5" customFormat="1" x14ac:dyDescent="0.2">
      <c r="A225" s="23">
        <v>2008</v>
      </c>
      <c r="B225" s="25"/>
      <c r="C225" s="22">
        <v>1</v>
      </c>
      <c r="D225" s="18">
        <v>4.8</v>
      </c>
      <c r="E225" s="18">
        <v>3.2</v>
      </c>
    </row>
    <row r="226" spans="1:5" customFormat="1" x14ac:dyDescent="0.2">
      <c r="A226" s="23">
        <v>2008</v>
      </c>
      <c r="B226" s="25"/>
      <c r="C226" s="22">
        <v>2</v>
      </c>
      <c r="D226" s="18">
        <v>4.7</v>
      </c>
      <c r="E226" s="18">
        <v>3.1</v>
      </c>
    </row>
    <row r="227" spans="1:5" customFormat="1" x14ac:dyDescent="0.2">
      <c r="A227" s="23">
        <v>2008</v>
      </c>
      <c r="B227" s="25"/>
      <c r="C227" s="22">
        <v>3</v>
      </c>
      <c r="D227" s="18">
        <v>4.8</v>
      </c>
      <c r="E227" s="18">
        <v>3.4</v>
      </c>
    </row>
    <row r="228" spans="1:5" customFormat="1" x14ac:dyDescent="0.2">
      <c r="A228" s="23">
        <v>2008</v>
      </c>
      <c r="B228" s="25"/>
      <c r="C228" s="22">
        <v>4</v>
      </c>
      <c r="D228" s="18">
        <v>5.8</v>
      </c>
      <c r="E228" s="18">
        <v>3.4</v>
      </c>
    </row>
    <row r="229" spans="1:5" customFormat="1" x14ac:dyDescent="0.2">
      <c r="A229" s="23">
        <v>2008</v>
      </c>
      <c r="B229" s="25"/>
      <c r="C229" s="22">
        <v>5</v>
      </c>
      <c r="D229" s="18">
        <v>4.7</v>
      </c>
      <c r="E229" s="18">
        <v>4</v>
      </c>
    </row>
    <row r="230" spans="1:5" customFormat="1" x14ac:dyDescent="0.2">
      <c r="A230" s="23">
        <v>2008</v>
      </c>
      <c r="B230" s="25"/>
      <c r="C230" s="22">
        <v>6</v>
      </c>
      <c r="D230" s="18">
        <v>5.3</v>
      </c>
      <c r="E230" s="18">
        <v>4.3</v>
      </c>
    </row>
    <row r="231" spans="1:5" customFormat="1" x14ac:dyDescent="0.2">
      <c r="A231" s="23">
        <v>2008</v>
      </c>
      <c r="B231" s="23">
        <v>2008</v>
      </c>
      <c r="C231" s="22">
        <v>7</v>
      </c>
      <c r="D231" s="18">
        <v>5.8</v>
      </c>
      <c r="E231" s="18">
        <v>4.4000000000000004</v>
      </c>
    </row>
    <row r="232" spans="1:5" customFormat="1" x14ac:dyDescent="0.2">
      <c r="A232" s="23">
        <v>2008</v>
      </c>
      <c r="B232" s="25"/>
      <c r="C232" s="22">
        <v>8</v>
      </c>
      <c r="D232" s="18">
        <v>5.7</v>
      </c>
      <c r="E232" s="18">
        <v>4.3</v>
      </c>
    </row>
    <row r="233" spans="1:5" customFormat="1" x14ac:dyDescent="0.2">
      <c r="A233" s="23">
        <v>2008</v>
      </c>
      <c r="B233" s="25"/>
      <c r="C233" s="22">
        <v>9</v>
      </c>
      <c r="D233" s="18">
        <v>5.5</v>
      </c>
      <c r="E233" s="18">
        <v>4.4000000000000004</v>
      </c>
    </row>
    <row r="234" spans="1:5" customFormat="1" x14ac:dyDescent="0.2">
      <c r="A234" s="23">
        <v>2008</v>
      </c>
      <c r="B234" s="25"/>
      <c r="C234" s="22">
        <v>10</v>
      </c>
      <c r="D234" s="18">
        <v>4.8</v>
      </c>
      <c r="E234" s="18">
        <v>4</v>
      </c>
    </row>
    <row r="235" spans="1:5" customFormat="1" x14ac:dyDescent="0.2">
      <c r="A235" s="23">
        <v>2008</v>
      </c>
      <c r="B235" s="25"/>
      <c r="C235" s="22">
        <v>11</v>
      </c>
      <c r="D235" s="18">
        <v>4.2</v>
      </c>
      <c r="E235" s="18">
        <v>2.5</v>
      </c>
    </row>
    <row r="236" spans="1:5" customFormat="1" x14ac:dyDescent="0.2">
      <c r="A236" s="23">
        <v>2008</v>
      </c>
      <c r="B236" s="25"/>
      <c r="C236" s="22">
        <v>12</v>
      </c>
      <c r="D236" s="18">
        <v>3.2</v>
      </c>
      <c r="E236" s="18">
        <v>0.9</v>
      </c>
    </row>
    <row r="237" spans="1:5" customFormat="1" x14ac:dyDescent="0.2">
      <c r="A237" s="23">
        <v>2009</v>
      </c>
      <c r="B237" s="24">
        <v>2009</v>
      </c>
      <c r="C237" s="22">
        <v>1</v>
      </c>
      <c r="D237" s="18">
        <v>2.8</v>
      </c>
      <c r="E237" s="18">
        <v>1.3</v>
      </c>
    </row>
    <row r="238" spans="1:5" customFormat="1" x14ac:dyDescent="0.2">
      <c r="A238" s="23">
        <v>2009</v>
      </c>
      <c r="B238" s="25"/>
      <c r="C238" s="22">
        <v>2</v>
      </c>
      <c r="D238" s="18">
        <v>2.9</v>
      </c>
      <c r="E238" s="18">
        <v>0.9</v>
      </c>
    </row>
    <row r="239" spans="1:5" customFormat="1" x14ac:dyDescent="0.2">
      <c r="A239" s="23">
        <v>2009</v>
      </c>
      <c r="B239" s="25"/>
      <c r="C239" s="22">
        <v>3</v>
      </c>
      <c r="D239" s="18">
        <v>2.1</v>
      </c>
      <c r="E239" s="18">
        <v>0.2</v>
      </c>
    </row>
    <row r="240" spans="1:5" customFormat="1" x14ac:dyDescent="0.2">
      <c r="A240" s="23">
        <v>2009</v>
      </c>
      <c r="B240" s="25"/>
      <c r="C240" s="22">
        <v>4</v>
      </c>
      <c r="D240" s="18">
        <v>1.4</v>
      </c>
      <c r="E240" s="18">
        <v>-0.1</v>
      </c>
    </row>
    <row r="241" spans="1:5" customFormat="1" x14ac:dyDescent="0.2">
      <c r="A241" s="23">
        <v>2009</v>
      </c>
      <c r="B241" s="25"/>
      <c r="C241" s="22">
        <v>5</v>
      </c>
      <c r="D241" s="18">
        <v>0.8</v>
      </c>
      <c r="E241" s="18">
        <v>-0.4</v>
      </c>
    </row>
    <row r="242" spans="1:5" customFormat="1" x14ac:dyDescent="0.2">
      <c r="A242" s="23">
        <v>2009</v>
      </c>
      <c r="B242" s="25"/>
      <c r="C242" s="22">
        <v>6</v>
      </c>
      <c r="D242" s="18">
        <v>0</v>
      </c>
      <c r="E242" s="18">
        <v>-0.6</v>
      </c>
    </row>
    <row r="243" spans="1:5" customFormat="1" x14ac:dyDescent="0.2">
      <c r="A243" s="23">
        <v>2009</v>
      </c>
      <c r="B243" s="24"/>
      <c r="C243" s="22">
        <v>7</v>
      </c>
      <c r="D243" s="18">
        <v>-0.7</v>
      </c>
      <c r="E243" s="18">
        <v>-0.9</v>
      </c>
    </row>
    <row r="244" spans="1:5" customFormat="1" x14ac:dyDescent="0.2">
      <c r="A244" s="23">
        <v>2009</v>
      </c>
      <c r="B244" s="20"/>
      <c r="C244" s="22">
        <v>8</v>
      </c>
      <c r="D244" s="18">
        <v>-0.9</v>
      </c>
      <c r="E244" s="18">
        <v>-0.8</v>
      </c>
    </row>
    <row r="245" spans="1:5" customFormat="1" x14ac:dyDescent="0.2">
      <c r="A245" s="23">
        <v>2009</v>
      </c>
      <c r="B245" s="20"/>
      <c r="C245" s="22">
        <v>9</v>
      </c>
      <c r="D245" s="18">
        <v>-0.7</v>
      </c>
      <c r="E245" s="18">
        <v>-1.6</v>
      </c>
    </row>
    <row r="246" spans="1:5" customFormat="1" x14ac:dyDescent="0.2">
      <c r="A246" s="23">
        <v>2009</v>
      </c>
      <c r="B246" s="20"/>
      <c r="C246" s="22">
        <v>10</v>
      </c>
      <c r="D246" s="18">
        <v>0.9</v>
      </c>
      <c r="E246" s="18">
        <v>-1.5</v>
      </c>
    </row>
    <row r="247" spans="1:5" customFormat="1" x14ac:dyDescent="0.2">
      <c r="A247" s="23">
        <v>2009</v>
      </c>
      <c r="B247" s="20"/>
      <c r="C247" s="22">
        <v>11</v>
      </c>
      <c r="D247" s="18">
        <v>0.8</v>
      </c>
      <c r="E247" s="18">
        <v>-0.7</v>
      </c>
    </row>
    <row r="248" spans="1:5" customFormat="1" x14ac:dyDescent="0.2">
      <c r="A248" s="23">
        <v>2009</v>
      </c>
      <c r="B248" s="20"/>
      <c r="C248" s="22">
        <v>12</v>
      </c>
      <c r="D248" s="18">
        <v>1.7</v>
      </c>
      <c r="E248" s="18">
        <v>0.9</v>
      </c>
    </row>
    <row r="249" spans="1:5" customFormat="1" x14ac:dyDescent="0.2">
      <c r="A249" s="23">
        <v>2010</v>
      </c>
      <c r="B249" s="20">
        <v>2010</v>
      </c>
      <c r="C249" s="22">
        <v>1</v>
      </c>
      <c r="D249" s="18">
        <v>2.1</v>
      </c>
      <c r="E249" s="18">
        <v>0.6</v>
      </c>
    </row>
    <row r="250" spans="1:5" customFormat="1" x14ac:dyDescent="0.2">
      <c r="A250" s="23">
        <v>2010</v>
      </c>
      <c r="B250" s="20"/>
      <c r="C250" s="22">
        <v>2</v>
      </c>
      <c r="D250" s="18">
        <v>1.6</v>
      </c>
      <c r="E250" s="18">
        <v>1.2</v>
      </c>
    </row>
    <row r="251" spans="1:5" customFormat="1" x14ac:dyDescent="0.2">
      <c r="A251" s="23">
        <v>2010</v>
      </c>
      <c r="B251" s="20"/>
      <c r="C251" s="22">
        <v>3</v>
      </c>
      <c r="D251" s="18">
        <v>1.9</v>
      </c>
      <c r="E251" s="18">
        <v>1.2</v>
      </c>
    </row>
    <row r="252" spans="1:5" customFormat="1" x14ac:dyDescent="0.2">
      <c r="A252" s="23">
        <v>2010</v>
      </c>
      <c r="B252" s="20"/>
      <c r="C252" s="22">
        <v>4</v>
      </c>
      <c r="D252" s="18">
        <v>2.1</v>
      </c>
      <c r="E252" s="18">
        <v>1</v>
      </c>
    </row>
    <row r="253" spans="1:5" customFormat="1" x14ac:dyDescent="0.2">
      <c r="A253" s="23">
        <v>2010</v>
      </c>
      <c r="B253" s="20"/>
      <c r="C253" s="22">
        <v>5</v>
      </c>
      <c r="D253" s="18">
        <v>2.9</v>
      </c>
      <c r="E253" s="18">
        <v>1.2</v>
      </c>
    </row>
    <row r="254" spans="1:5" customFormat="1" x14ac:dyDescent="0.2">
      <c r="A254" s="23">
        <v>2010</v>
      </c>
      <c r="B254" s="20"/>
      <c r="C254" s="22">
        <v>6</v>
      </c>
      <c r="D254" s="18">
        <v>3.1</v>
      </c>
      <c r="E254" s="18">
        <v>0.9</v>
      </c>
    </row>
    <row r="255" spans="1:5" customFormat="1" x14ac:dyDescent="0.2">
      <c r="A255" s="23">
        <v>2010</v>
      </c>
      <c r="B255" s="20"/>
      <c r="C255" s="22">
        <v>7</v>
      </c>
      <c r="D255" s="18">
        <v>3.1</v>
      </c>
      <c r="E255" s="18">
        <v>1.1000000000000001</v>
      </c>
    </row>
    <row r="256" spans="1:5" customFormat="1" x14ac:dyDescent="0.2">
      <c r="A256" s="23">
        <v>2010</v>
      </c>
      <c r="B256" s="20"/>
      <c r="C256" s="22">
        <v>8</v>
      </c>
      <c r="D256" s="18">
        <v>3</v>
      </c>
      <c r="E256" s="18">
        <v>0.9</v>
      </c>
    </row>
    <row r="257" spans="1:5" customFormat="1" x14ac:dyDescent="0.2">
      <c r="A257" s="23">
        <v>2010</v>
      </c>
      <c r="B257" s="20"/>
      <c r="C257" s="22">
        <v>9</v>
      </c>
      <c r="D257" s="18">
        <v>3</v>
      </c>
      <c r="E257" s="18">
        <v>1.4</v>
      </c>
    </row>
    <row r="258" spans="1:5" customFormat="1" x14ac:dyDescent="0.2">
      <c r="A258" s="23">
        <v>2010</v>
      </c>
      <c r="B258" s="20"/>
      <c r="C258" s="22">
        <v>10</v>
      </c>
      <c r="D258" s="18">
        <v>2.7</v>
      </c>
      <c r="E258" s="18">
        <v>1.5</v>
      </c>
    </row>
    <row r="259" spans="1:5" customFormat="1" x14ac:dyDescent="0.2">
      <c r="A259" s="23">
        <v>2010</v>
      </c>
      <c r="B259" s="20"/>
      <c r="C259" s="22">
        <v>11</v>
      </c>
      <c r="D259" s="18">
        <v>2.7</v>
      </c>
      <c r="E259" s="18">
        <v>1.8</v>
      </c>
    </row>
    <row r="260" spans="1:5" customFormat="1" x14ac:dyDescent="0.2">
      <c r="A260" s="23">
        <v>2010</v>
      </c>
      <c r="B260" s="20"/>
      <c r="C260" s="22">
        <v>12</v>
      </c>
      <c r="D260" s="18">
        <v>2.8</v>
      </c>
      <c r="E260" s="18">
        <v>2.2999999999999998</v>
      </c>
    </row>
    <row r="261" spans="1:5" customFormat="1" x14ac:dyDescent="0.2">
      <c r="A261" s="21">
        <v>2011</v>
      </c>
      <c r="B261" s="20">
        <v>2011</v>
      </c>
      <c r="C261" s="19">
        <v>1</v>
      </c>
      <c r="D261" s="18">
        <v>3.4</v>
      </c>
      <c r="E261" s="18">
        <v>2.5</v>
      </c>
    </row>
    <row r="262" spans="1:5" customFormat="1" x14ac:dyDescent="0.2">
      <c r="A262" s="21">
        <v>2011</v>
      </c>
      <c r="B262" s="20"/>
      <c r="C262" s="19">
        <v>2</v>
      </c>
      <c r="D262" s="18">
        <v>3.9</v>
      </c>
      <c r="E262" s="18">
        <v>2.5</v>
      </c>
    </row>
    <row r="263" spans="1:5" customFormat="1" x14ac:dyDescent="0.2">
      <c r="A263" s="21">
        <v>2011</v>
      </c>
      <c r="B263" s="20"/>
      <c r="C263" s="19">
        <v>3</v>
      </c>
      <c r="D263" s="18">
        <v>3.9</v>
      </c>
      <c r="E263" s="18">
        <v>2.9</v>
      </c>
    </row>
    <row r="264" spans="1:5" customFormat="1" x14ac:dyDescent="0.2">
      <c r="A264" s="21">
        <v>2011</v>
      </c>
      <c r="B264" s="20"/>
      <c r="C264" s="19">
        <v>4</v>
      </c>
      <c r="D264" s="18">
        <v>4.0999999999999996</v>
      </c>
      <c r="E264" s="18">
        <v>3.3</v>
      </c>
    </row>
    <row r="265" spans="1:5" customFormat="1" x14ac:dyDescent="0.2">
      <c r="A265" s="21">
        <v>2011</v>
      </c>
      <c r="B265" s="20"/>
      <c r="C265" s="19">
        <v>5</v>
      </c>
      <c r="D265" s="18">
        <v>3.2</v>
      </c>
      <c r="E265" s="18">
        <v>3.3</v>
      </c>
    </row>
    <row r="266" spans="1:5" customFormat="1" x14ac:dyDescent="0.2">
      <c r="A266" s="21">
        <v>2011</v>
      </c>
      <c r="B266" s="20"/>
      <c r="C266" s="19">
        <v>6</v>
      </c>
      <c r="D266" s="18">
        <v>3.1</v>
      </c>
      <c r="E266" s="18">
        <v>3.1</v>
      </c>
    </row>
    <row r="267" spans="1:5" customFormat="1" x14ac:dyDescent="0.2">
      <c r="A267" s="21">
        <v>2011</v>
      </c>
      <c r="B267" s="20"/>
      <c r="C267" s="19">
        <v>7</v>
      </c>
      <c r="D267" s="18">
        <v>3.1</v>
      </c>
      <c r="E267" s="18">
        <v>3.3</v>
      </c>
    </row>
    <row r="268" spans="1:5" customFormat="1" x14ac:dyDescent="0.2">
      <c r="A268" s="21">
        <v>2011</v>
      </c>
      <c r="B268" s="20"/>
      <c r="C268" s="19">
        <v>8</v>
      </c>
      <c r="D268" s="18">
        <v>3.4</v>
      </c>
      <c r="E268" s="18">
        <v>3.4</v>
      </c>
    </row>
    <row r="269" spans="1:5" customFormat="1" x14ac:dyDescent="0.2">
      <c r="A269" s="21">
        <v>2011</v>
      </c>
      <c r="B269" s="20"/>
      <c r="C269" s="19">
        <v>9</v>
      </c>
      <c r="D269" s="18">
        <v>3.4</v>
      </c>
      <c r="E269" s="18">
        <v>3.2</v>
      </c>
    </row>
    <row r="270" spans="1:5" customFormat="1" x14ac:dyDescent="0.2">
      <c r="A270" s="21">
        <v>2011</v>
      </c>
      <c r="B270" s="20"/>
      <c r="C270" s="19">
        <v>10</v>
      </c>
      <c r="D270" s="18">
        <v>3.2</v>
      </c>
      <c r="E270" s="18">
        <v>2.9</v>
      </c>
    </row>
    <row r="271" spans="1:5" customFormat="1" x14ac:dyDescent="0.2">
      <c r="A271" s="21">
        <v>2011</v>
      </c>
      <c r="B271" s="20"/>
      <c r="C271" s="19">
        <v>11</v>
      </c>
      <c r="D271" s="18">
        <v>3.2</v>
      </c>
      <c r="E271" s="18">
        <v>2.8</v>
      </c>
    </row>
    <row r="272" spans="1:5" customFormat="1" x14ac:dyDescent="0.2">
      <c r="A272" s="21">
        <v>2011</v>
      </c>
      <c r="B272" s="20"/>
      <c r="C272" s="19">
        <v>12</v>
      </c>
      <c r="D272" s="18">
        <v>3.1</v>
      </c>
      <c r="E272" s="18">
        <v>2.2999999999999998</v>
      </c>
    </row>
    <row r="273" spans="1:10" s="18" customFormat="1" x14ac:dyDescent="0.2">
      <c r="A273" s="21">
        <v>2012</v>
      </c>
      <c r="B273" s="20">
        <v>2012</v>
      </c>
      <c r="C273" s="19">
        <v>1</v>
      </c>
      <c r="D273" s="18">
        <v>2.5</v>
      </c>
      <c r="E273" s="18">
        <v>1.9</v>
      </c>
      <c r="H273" s="17"/>
      <c r="I273" s="17"/>
      <c r="J273" s="17"/>
    </row>
    <row r="274" spans="1:10" s="18" customFormat="1" x14ac:dyDescent="0.2">
      <c r="A274" s="21">
        <v>2012</v>
      </c>
      <c r="B274" s="20"/>
      <c r="C274" s="19">
        <v>2</v>
      </c>
      <c r="D274" s="18">
        <v>2.2999999999999998</v>
      </c>
      <c r="E274" s="18">
        <v>1.9</v>
      </c>
      <c r="H274" s="17"/>
      <c r="I274" s="17"/>
      <c r="J274" s="17"/>
    </row>
    <row r="275" spans="1:10" s="18" customFormat="1" x14ac:dyDescent="0.2">
      <c r="A275" s="21">
        <v>2012</v>
      </c>
      <c r="B275" s="20"/>
      <c r="C275" s="19">
        <v>3</v>
      </c>
      <c r="D275" s="18">
        <v>3.2</v>
      </c>
      <c r="E275" s="18">
        <v>1.5</v>
      </c>
      <c r="H275" s="17"/>
      <c r="I275" s="17"/>
      <c r="J275" s="17"/>
    </row>
    <row r="276" spans="1:10" s="18" customFormat="1" x14ac:dyDescent="0.2">
      <c r="A276" s="21">
        <v>2012</v>
      </c>
      <c r="B276" s="20"/>
      <c r="C276" s="19">
        <v>4</v>
      </c>
      <c r="D276" s="18">
        <v>2.2999999999999998</v>
      </c>
      <c r="E276" s="18">
        <v>1.3</v>
      </c>
      <c r="H276" s="17"/>
      <c r="I276" s="17"/>
      <c r="J276" s="17"/>
    </row>
    <row r="277" spans="1:10" s="18" customFormat="1" x14ac:dyDescent="0.2">
      <c r="A277" s="21">
        <v>2012</v>
      </c>
      <c r="B277" s="20"/>
      <c r="C277" s="19">
        <v>5</v>
      </c>
      <c r="D277" s="18">
        <v>2.5</v>
      </c>
      <c r="E277" s="18">
        <v>1</v>
      </c>
      <c r="H277" s="17"/>
      <c r="I277" s="17"/>
      <c r="J277" s="17"/>
    </row>
    <row r="278" spans="1:10" s="18" customFormat="1" x14ac:dyDescent="0.2">
      <c r="A278" s="21">
        <v>2012</v>
      </c>
      <c r="B278" s="20"/>
      <c r="C278" s="19">
        <v>6</v>
      </c>
      <c r="D278" s="18">
        <v>2.4</v>
      </c>
      <c r="E278" s="18">
        <v>1</v>
      </c>
      <c r="H278" s="17"/>
      <c r="I278" s="17"/>
      <c r="J278" s="17"/>
    </row>
    <row r="279" spans="1:10" s="18" customFormat="1" x14ac:dyDescent="0.2">
      <c r="A279" s="21">
        <v>2012</v>
      </c>
      <c r="B279" s="20"/>
      <c r="C279" s="19">
        <v>7</v>
      </c>
      <c r="D279" s="18">
        <v>2.2999999999999998</v>
      </c>
      <c r="E279" s="18">
        <v>0.7</v>
      </c>
      <c r="H279" s="17"/>
      <c r="I279" s="17"/>
      <c r="J279" s="17"/>
    </row>
    <row r="280" spans="1:10" s="18" customFormat="1" x14ac:dyDescent="0.2">
      <c r="A280" s="21">
        <v>2012</v>
      </c>
      <c r="B280" s="20"/>
      <c r="C280" s="19">
        <v>8</v>
      </c>
      <c r="D280" s="18">
        <v>2</v>
      </c>
      <c r="E280" s="18">
        <v>0.7</v>
      </c>
      <c r="H280" s="17"/>
      <c r="I280" s="17"/>
      <c r="J280" s="17"/>
    </row>
    <row r="281" spans="1:10" s="18" customFormat="1" x14ac:dyDescent="0.2">
      <c r="A281" s="21">
        <v>2012</v>
      </c>
      <c r="B281" s="20"/>
      <c r="C281" s="19">
        <v>9</v>
      </c>
      <c r="D281" s="18">
        <v>1.8</v>
      </c>
      <c r="E281" s="18">
        <v>0.4</v>
      </c>
      <c r="H281" s="17"/>
      <c r="I281" s="17"/>
      <c r="J281" s="17"/>
    </row>
    <row r="282" spans="1:10" s="18" customFormat="1" x14ac:dyDescent="0.2">
      <c r="A282" s="21">
        <v>2012</v>
      </c>
      <c r="B282" s="20"/>
      <c r="C282" s="19">
        <v>10</v>
      </c>
      <c r="D282" s="18">
        <v>1.8</v>
      </c>
      <c r="E282" s="18">
        <v>0.4</v>
      </c>
      <c r="H282" s="17"/>
      <c r="I282" s="17"/>
      <c r="J282" s="17"/>
    </row>
    <row r="283" spans="1:10" s="18" customFormat="1" x14ac:dyDescent="0.2">
      <c r="A283" s="21">
        <v>2012</v>
      </c>
      <c r="B283" s="20"/>
      <c r="C283" s="19">
        <v>11</v>
      </c>
      <c r="D283" s="18">
        <v>1.7</v>
      </c>
      <c r="E283" s="18">
        <v>-0.1</v>
      </c>
      <c r="H283" s="17"/>
      <c r="I283" s="17"/>
      <c r="J283" s="17"/>
    </row>
    <row r="284" spans="1:10" s="18" customFormat="1" x14ac:dyDescent="0.2">
      <c r="A284" s="21">
        <v>2012</v>
      </c>
      <c r="B284" s="20"/>
      <c r="C284" s="19">
        <v>12</v>
      </c>
      <c r="D284" s="18">
        <v>1.7</v>
      </c>
      <c r="E284" s="18">
        <v>-0.1</v>
      </c>
      <c r="H284" s="17"/>
      <c r="I284" s="17"/>
      <c r="J284" s="17"/>
    </row>
    <row r="285" spans="1:10" s="18" customFormat="1" x14ac:dyDescent="0.2">
      <c r="A285" s="21">
        <v>2013</v>
      </c>
      <c r="B285" s="20">
        <v>2013</v>
      </c>
      <c r="C285" s="19">
        <v>1</v>
      </c>
      <c r="D285" s="18">
        <v>1.7</v>
      </c>
      <c r="E285" s="18">
        <v>0</v>
      </c>
      <c r="H285" s="17"/>
      <c r="I285" s="17"/>
      <c r="J285" s="17"/>
    </row>
    <row r="286" spans="1:10" s="18" customFormat="1" x14ac:dyDescent="0.2">
      <c r="A286" s="21">
        <v>2013</v>
      </c>
      <c r="B286" s="20"/>
      <c r="C286" s="19">
        <v>2</v>
      </c>
      <c r="D286" s="18">
        <v>1.8</v>
      </c>
      <c r="E286" s="18">
        <v>-0.2</v>
      </c>
      <c r="H286" s="17"/>
      <c r="I286" s="17"/>
      <c r="J286" s="17"/>
    </row>
    <row r="287" spans="1:10" s="18" customFormat="1" x14ac:dyDescent="0.2">
      <c r="A287" s="21">
        <v>2013</v>
      </c>
      <c r="B287" s="20"/>
      <c r="C287" s="19">
        <v>3</v>
      </c>
      <c r="D287" s="18">
        <v>0.6</v>
      </c>
      <c r="E287" s="18">
        <v>0</v>
      </c>
      <c r="H287" s="17"/>
      <c r="I287" s="17"/>
      <c r="J287" s="17"/>
    </row>
    <row r="288" spans="1:10" s="18" customFormat="1" x14ac:dyDescent="0.2">
      <c r="A288" s="21">
        <v>2013</v>
      </c>
      <c r="B288" s="20"/>
      <c r="C288" s="19">
        <v>4</v>
      </c>
      <c r="D288" s="18">
        <v>1.1000000000000001</v>
      </c>
      <c r="E288" s="18">
        <v>-0.5</v>
      </c>
      <c r="H288" s="17"/>
      <c r="I288" s="17"/>
      <c r="J288" s="17"/>
    </row>
    <row r="289" spans="1:10" s="18" customFormat="1" x14ac:dyDescent="0.2">
      <c r="A289" s="21">
        <v>2013</v>
      </c>
      <c r="B289" s="20"/>
      <c r="C289" s="19">
        <v>5</v>
      </c>
      <c r="D289" s="18">
        <v>0.9</v>
      </c>
      <c r="E289" s="18">
        <v>-0.2</v>
      </c>
      <c r="H289" s="17"/>
      <c r="I289" s="17"/>
      <c r="J289" s="17"/>
    </row>
    <row r="290" spans="1:10" s="18" customFormat="1" x14ac:dyDescent="0.2">
      <c r="A290" s="21">
        <v>2013</v>
      </c>
      <c r="B290" s="20"/>
      <c r="C290" s="19">
        <v>6</v>
      </c>
      <c r="D290" s="18">
        <v>1.1000000000000001</v>
      </c>
      <c r="E290" s="18">
        <v>-0.1</v>
      </c>
      <c r="H290" s="17"/>
      <c r="I290" s="17"/>
      <c r="J290" s="17"/>
    </row>
    <row r="291" spans="1:10" s="18" customFormat="1" x14ac:dyDescent="0.2">
      <c r="A291" s="21">
        <v>2013</v>
      </c>
      <c r="B291" s="20"/>
      <c r="C291" s="19">
        <v>7</v>
      </c>
      <c r="D291" s="18">
        <v>1.2</v>
      </c>
      <c r="E291" s="18">
        <v>0.1</v>
      </c>
      <c r="H291" s="17"/>
      <c r="I291" s="17"/>
      <c r="J291" s="17"/>
    </row>
    <row r="292" spans="1:10" s="18" customFormat="1" x14ac:dyDescent="0.2">
      <c r="A292" s="21">
        <v>2013</v>
      </c>
      <c r="B292" s="20"/>
      <c r="C292" s="19">
        <v>8</v>
      </c>
      <c r="D292" s="18">
        <v>1.3</v>
      </c>
      <c r="E292" s="18">
        <v>0.1</v>
      </c>
      <c r="H292" s="17"/>
      <c r="I292" s="17"/>
      <c r="J292" s="17"/>
    </row>
    <row r="293" spans="1:10" s="18" customFormat="1" x14ac:dyDescent="0.2">
      <c r="A293" s="21">
        <v>2013</v>
      </c>
      <c r="B293" s="20"/>
      <c r="C293" s="19">
        <v>9</v>
      </c>
      <c r="D293" s="18">
        <v>1.4</v>
      </c>
      <c r="E293" s="18">
        <v>0.1</v>
      </c>
      <c r="H293" s="17"/>
      <c r="I293" s="17"/>
      <c r="J293" s="17"/>
    </row>
    <row r="294" spans="1:10" s="18" customFormat="1" x14ac:dyDescent="0.2">
      <c r="A294" s="21">
        <v>2013</v>
      </c>
      <c r="B294" s="20"/>
      <c r="C294" s="19">
        <v>10</v>
      </c>
      <c r="D294" s="18">
        <v>1.5</v>
      </c>
      <c r="E294" s="18">
        <v>-0.1</v>
      </c>
      <c r="H294" s="17"/>
      <c r="I294" s="17"/>
      <c r="J294" s="17"/>
    </row>
    <row r="295" spans="1:10" s="18" customFormat="1" x14ac:dyDescent="0.2">
      <c r="A295" s="21">
        <v>2013</v>
      </c>
      <c r="B295" s="20"/>
      <c r="C295" s="19">
        <v>11</v>
      </c>
      <c r="D295" s="18">
        <v>1.5</v>
      </c>
      <c r="E295" s="18">
        <v>0.1</v>
      </c>
      <c r="H295" s="17"/>
      <c r="I295" s="17"/>
      <c r="J295" s="17"/>
    </row>
    <row r="296" spans="1:10" s="18" customFormat="1" x14ac:dyDescent="0.2">
      <c r="A296" s="21">
        <v>2013</v>
      </c>
      <c r="B296" s="20"/>
      <c r="C296" s="19">
        <v>12</v>
      </c>
      <c r="D296" s="18">
        <v>1.5</v>
      </c>
      <c r="E296" s="18">
        <v>0.1</v>
      </c>
      <c r="H296" s="17"/>
      <c r="I296" s="17"/>
      <c r="J296" s="17"/>
    </row>
    <row r="297" spans="1:10" s="18" customFormat="1" x14ac:dyDescent="0.2">
      <c r="A297" s="21">
        <v>2014</v>
      </c>
      <c r="B297" s="20">
        <v>2014</v>
      </c>
      <c r="C297" s="19">
        <v>1</v>
      </c>
      <c r="D297" s="18">
        <v>1.1000000000000001</v>
      </c>
      <c r="E297" s="18">
        <v>-0.2</v>
      </c>
      <c r="H297" s="17"/>
      <c r="I297" s="17"/>
      <c r="J297" s="17"/>
    </row>
    <row r="298" spans="1:10" s="18" customFormat="1" x14ac:dyDescent="0.2">
      <c r="A298" s="21">
        <v>2014</v>
      </c>
      <c r="B298" s="20"/>
      <c r="C298" s="19">
        <v>2</v>
      </c>
      <c r="D298" s="18">
        <v>1</v>
      </c>
      <c r="E298" s="18">
        <v>-0.2</v>
      </c>
      <c r="H298" s="17"/>
      <c r="I298" s="17"/>
      <c r="J298" s="17"/>
    </row>
    <row r="299" spans="1:10" s="18" customFormat="1" x14ac:dyDescent="0.2">
      <c r="A299" s="21">
        <v>2014</v>
      </c>
      <c r="B299" s="20"/>
      <c r="C299" s="19">
        <v>3</v>
      </c>
      <c r="D299" s="18">
        <v>1.1000000000000001</v>
      </c>
      <c r="E299" s="18">
        <v>-0.6</v>
      </c>
      <c r="H299" s="17"/>
      <c r="I299" s="17"/>
      <c r="J299" s="17"/>
    </row>
    <row r="300" spans="1:10" s="18" customFormat="1" x14ac:dyDescent="0.2">
      <c r="A300" s="21">
        <v>2014</v>
      </c>
      <c r="B300" s="20"/>
      <c r="C300" s="19">
        <v>4</v>
      </c>
      <c r="D300" s="18">
        <v>1.3</v>
      </c>
      <c r="E300" s="18">
        <v>0</v>
      </c>
      <c r="H300" s="17"/>
      <c r="I300" s="17"/>
      <c r="J300" s="17"/>
    </row>
    <row r="301" spans="1:10" s="18" customFormat="1" x14ac:dyDescent="0.2">
      <c r="A301" s="21">
        <v>2014</v>
      </c>
      <c r="B301" s="20"/>
      <c r="C301" s="19">
        <v>5</v>
      </c>
      <c r="D301" s="18">
        <v>1.4</v>
      </c>
      <c r="E301" s="18">
        <v>-0.2</v>
      </c>
      <c r="H301" s="17"/>
      <c r="I301" s="17"/>
      <c r="J301" s="17"/>
    </row>
    <row r="302" spans="1:10" s="18" customFormat="1" x14ac:dyDescent="0.2">
      <c r="A302" s="21">
        <v>2014</v>
      </c>
      <c r="B302" s="20"/>
      <c r="C302" s="19">
        <v>6</v>
      </c>
      <c r="D302" s="18">
        <v>1.4</v>
      </c>
      <c r="E302" s="18">
        <v>0.2</v>
      </c>
      <c r="H302" s="17"/>
      <c r="I302" s="17"/>
      <c r="J302" s="17"/>
    </row>
    <row r="303" spans="1:10" s="18" customFormat="1" x14ac:dyDescent="0.2">
      <c r="A303" s="21">
        <v>2014</v>
      </c>
      <c r="B303" s="20"/>
      <c r="C303" s="19">
        <v>7</v>
      </c>
      <c r="D303" s="18">
        <v>1</v>
      </c>
      <c r="E303" s="18">
        <v>0</v>
      </c>
      <c r="H303" s="17"/>
      <c r="I303" s="17"/>
      <c r="J303" s="17"/>
    </row>
    <row r="304" spans="1:10" s="18" customFormat="1" x14ac:dyDescent="0.2">
      <c r="A304" s="21">
        <v>2014</v>
      </c>
      <c r="B304" s="20"/>
      <c r="C304" s="19">
        <v>8</v>
      </c>
      <c r="D304" s="18">
        <v>1</v>
      </c>
      <c r="E304" s="18">
        <v>-0.2</v>
      </c>
      <c r="H304" s="17"/>
      <c r="I304" s="17"/>
      <c r="J304" s="17"/>
    </row>
    <row r="305" spans="1:10" s="18" customFormat="1" x14ac:dyDescent="0.2">
      <c r="A305" s="21">
        <v>2014</v>
      </c>
      <c r="B305" s="20"/>
      <c r="C305" s="19">
        <v>9</v>
      </c>
      <c r="D305" s="18">
        <v>1</v>
      </c>
      <c r="E305" s="18">
        <v>-0.4</v>
      </c>
      <c r="H305" s="17"/>
      <c r="I305" s="17"/>
      <c r="J305" s="17"/>
    </row>
    <row r="306" spans="1:10" s="18" customFormat="1" x14ac:dyDescent="0.2">
      <c r="A306" s="21">
        <v>2014</v>
      </c>
      <c r="B306" s="20"/>
      <c r="C306" s="19">
        <v>10</v>
      </c>
      <c r="D306" s="18">
        <v>1</v>
      </c>
      <c r="E306" s="18">
        <v>-0.1</v>
      </c>
      <c r="H306" s="17"/>
      <c r="I306" s="17"/>
      <c r="J306" s="17"/>
    </row>
    <row r="307" spans="1:10" s="18" customFormat="1" x14ac:dyDescent="0.2">
      <c r="A307" s="21">
        <v>2014</v>
      </c>
      <c r="B307" s="20"/>
      <c r="C307" s="19">
        <v>11</v>
      </c>
      <c r="D307" s="18">
        <v>0.9</v>
      </c>
      <c r="E307" s="18">
        <v>-0.2</v>
      </c>
      <c r="H307" s="17"/>
      <c r="I307" s="17"/>
      <c r="J307" s="17"/>
    </row>
    <row r="308" spans="1:10" s="18" customFormat="1" x14ac:dyDescent="0.2">
      <c r="A308" s="21">
        <v>2014</v>
      </c>
      <c r="B308" s="20"/>
      <c r="C308" s="19">
        <v>12</v>
      </c>
      <c r="D308" s="18">
        <v>0.8</v>
      </c>
      <c r="E308" s="18">
        <v>-0.3</v>
      </c>
      <c r="H308" s="17"/>
      <c r="I308" s="17"/>
      <c r="J308" s="17"/>
    </row>
    <row r="309" spans="1:10" s="18" customFormat="1" x14ac:dyDescent="0.2">
      <c r="A309" s="21">
        <v>2015</v>
      </c>
      <c r="B309" s="20">
        <v>2015</v>
      </c>
      <c r="C309" s="19">
        <v>1</v>
      </c>
      <c r="D309" s="18">
        <v>0.9</v>
      </c>
      <c r="E309" s="18">
        <v>-0.2</v>
      </c>
      <c r="H309" s="17"/>
      <c r="I309" s="17"/>
      <c r="J309" s="17"/>
    </row>
    <row r="310" spans="1:10" s="18" customFormat="1" x14ac:dyDescent="0.2">
      <c r="A310" s="21">
        <v>2015</v>
      </c>
      <c r="B310" s="20"/>
      <c r="C310" s="19">
        <v>2</v>
      </c>
      <c r="D310" s="18">
        <v>1</v>
      </c>
      <c r="E310" s="18">
        <v>0.1</v>
      </c>
      <c r="H310" s="17"/>
      <c r="I310" s="17"/>
      <c r="J310" s="17"/>
    </row>
    <row r="311" spans="1:10" s="18" customFormat="1" x14ac:dyDescent="0.2">
      <c r="A311" s="21">
        <v>2015</v>
      </c>
      <c r="B311" s="20"/>
      <c r="C311" s="19">
        <v>3</v>
      </c>
      <c r="D311" s="18">
        <v>1</v>
      </c>
      <c r="E311" s="18">
        <v>0.2</v>
      </c>
      <c r="H311" s="17"/>
      <c r="I311" s="17"/>
      <c r="J311" s="17"/>
    </row>
    <row r="312" spans="1:10" s="18" customFormat="1" x14ac:dyDescent="0.2">
      <c r="A312" s="21">
        <v>2015</v>
      </c>
      <c r="B312" s="20"/>
      <c r="C312" s="19">
        <v>4</v>
      </c>
      <c r="D312" s="18">
        <v>1.2</v>
      </c>
      <c r="E312" s="18">
        <v>-0.2</v>
      </c>
      <c r="H312" s="17"/>
      <c r="I312" s="17"/>
      <c r="J312" s="17"/>
    </row>
    <row r="313" spans="1:10" s="18" customFormat="1" x14ac:dyDescent="0.2">
      <c r="A313" s="21">
        <v>2015</v>
      </c>
      <c r="B313" s="20"/>
      <c r="C313" s="19">
        <v>5</v>
      </c>
      <c r="D313" s="18">
        <v>1.3</v>
      </c>
      <c r="E313" s="18">
        <v>0.1</v>
      </c>
      <c r="H313" s="17"/>
      <c r="I313" s="17"/>
      <c r="J313" s="17"/>
    </row>
    <row r="314" spans="1:10" s="18" customFormat="1" x14ac:dyDescent="0.2">
      <c r="A314" s="21">
        <v>2015</v>
      </c>
      <c r="B314" s="20"/>
      <c r="C314" s="19">
        <v>6</v>
      </c>
      <c r="D314" s="18">
        <v>1.3</v>
      </c>
      <c r="E314" s="18">
        <v>-0.4</v>
      </c>
      <c r="H314" s="17"/>
      <c r="I314" s="17"/>
      <c r="J314" s="17"/>
    </row>
    <row r="315" spans="1:10" s="18" customFormat="1" x14ac:dyDescent="0.2">
      <c r="A315" s="21">
        <v>2015</v>
      </c>
      <c r="B315" s="20"/>
      <c r="C315" s="19">
        <v>7</v>
      </c>
      <c r="D315" s="18">
        <v>1.6</v>
      </c>
      <c r="E315" s="18">
        <v>-0.1</v>
      </c>
      <c r="H315" s="17"/>
      <c r="I315" s="17"/>
      <c r="J315" s="17"/>
    </row>
    <row r="316" spans="1:10" s="18" customFormat="1" x14ac:dyDescent="0.2">
      <c r="A316" s="21">
        <v>2015</v>
      </c>
      <c r="B316" s="20"/>
      <c r="C316" s="19">
        <v>8</v>
      </c>
      <c r="D316" s="18">
        <v>1.5</v>
      </c>
      <c r="E316" s="18">
        <v>-0.2</v>
      </c>
      <c r="H316" s="17"/>
      <c r="I316" s="17"/>
      <c r="J316" s="17"/>
    </row>
    <row r="317" spans="1:10" s="18" customFormat="1" x14ac:dyDescent="0.2">
      <c r="A317" s="21">
        <v>2015</v>
      </c>
      <c r="B317" s="20"/>
      <c r="C317" s="19">
        <v>9</v>
      </c>
      <c r="D317" s="18">
        <v>1.5</v>
      </c>
      <c r="E317" s="18">
        <v>0.1</v>
      </c>
      <c r="H317" s="17"/>
      <c r="I317" s="17"/>
      <c r="J317" s="17"/>
    </row>
    <row r="318" spans="1:10" s="18" customFormat="1" x14ac:dyDescent="0.2">
      <c r="A318" s="21">
        <v>2015</v>
      </c>
      <c r="B318" s="20"/>
      <c r="C318" s="19">
        <v>10</v>
      </c>
      <c r="D318" s="18">
        <v>1.6</v>
      </c>
      <c r="E318" s="18">
        <v>0.1</v>
      </c>
      <c r="H318" s="17"/>
      <c r="I318" s="17"/>
      <c r="J318" s="17"/>
    </row>
    <row r="319" spans="1:10" s="18" customFormat="1" x14ac:dyDescent="0.2">
      <c r="A319" s="21">
        <v>2015</v>
      </c>
      <c r="B319" s="20"/>
      <c r="C319" s="19">
        <v>11</v>
      </c>
      <c r="D319" s="18">
        <v>1.7</v>
      </c>
      <c r="E319" s="18">
        <v>0.1</v>
      </c>
      <c r="H319" s="17"/>
      <c r="I319" s="17"/>
      <c r="J319" s="17"/>
    </row>
    <row r="320" spans="1:10" s="18" customFormat="1" x14ac:dyDescent="0.2">
      <c r="A320" s="21">
        <v>2015</v>
      </c>
      <c r="B320" s="20"/>
      <c r="C320" s="19">
        <v>12</v>
      </c>
      <c r="D320" s="18">
        <v>1.8</v>
      </c>
      <c r="E320" s="18">
        <v>0.1</v>
      </c>
      <c r="H320" s="17"/>
      <c r="I320" s="17"/>
      <c r="J320" s="17"/>
    </row>
    <row r="321" spans="1:10" s="18" customFormat="1" x14ac:dyDescent="0.2">
      <c r="A321" s="21">
        <v>2016</v>
      </c>
      <c r="B321" s="20">
        <v>2016</v>
      </c>
      <c r="C321" s="19">
        <v>1</v>
      </c>
      <c r="D321" s="18">
        <v>0.9</v>
      </c>
      <c r="E321" s="18">
        <v>0.8</v>
      </c>
      <c r="H321" s="17"/>
      <c r="I321" s="17"/>
      <c r="J321" s="17"/>
    </row>
    <row r="322" spans="1:10" s="18" customFormat="1" x14ac:dyDescent="0.2">
      <c r="A322" s="21">
        <v>2016</v>
      </c>
      <c r="B322" s="20"/>
      <c r="C322" s="19">
        <v>2</v>
      </c>
      <c r="D322" s="18">
        <v>1.1000000000000001</v>
      </c>
      <c r="E322" s="18">
        <v>0.4</v>
      </c>
      <c r="H322" s="17"/>
      <c r="I322" s="17"/>
      <c r="J322" s="17"/>
    </row>
    <row r="323" spans="1:10" s="18" customFormat="1" x14ac:dyDescent="0.2">
      <c r="A323" s="21">
        <v>2016</v>
      </c>
      <c r="B323" s="20"/>
      <c r="C323" s="19">
        <v>3</v>
      </c>
      <c r="D323" s="18">
        <v>1</v>
      </c>
      <c r="E323" s="18">
        <v>0.8</v>
      </c>
      <c r="H323" s="17"/>
      <c r="I323" s="17"/>
      <c r="J323" s="17"/>
    </row>
    <row r="324" spans="1:10" s="18" customFormat="1" x14ac:dyDescent="0.2">
      <c r="A324" s="21">
        <v>2016</v>
      </c>
      <c r="B324" s="20"/>
      <c r="C324" s="19">
        <v>4</v>
      </c>
      <c r="D324" s="18">
        <v>1.1000000000000001</v>
      </c>
      <c r="E324" s="18">
        <v>0.8</v>
      </c>
      <c r="H324" s="17"/>
      <c r="I324" s="17"/>
      <c r="J324" s="17"/>
    </row>
    <row r="325" spans="1:10" s="18" customFormat="1" x14ac:dyDescent="0.2">
      <c r="A325" s="21">
        <v>2016</v>
      </c>
      <c r="B325" s="20"/>
      <c r="C325" s="19">
        <v>5</v>
      </c>
      <c r="D325" s="18">
        <v>1.2</v>
      </c>
      <c r="E325" s="18">
        <v>0.6</v>
      </c>
      <c r="H325" s="17"/>
      <c r="I325" s="17"/>
      <c r="J325" s="17"/>
    </row>
    <row r="326" spans="1:10" s="18" customFormat="1" x14ac:dyDescent="0.2">
      <c r="A326" s="21">
        <v>2016</v>
      </c>
      <c r="B326" s="20"/>
      <c r="C326" s="19">
        <v>6</v>
      </c>
      <c r="D326" s="18">
        <v>1.4</v>
      </c>
      <c r="E326" s="18">
        <v>1</v>
      </c>
      <c r="H326" s="17"/>
      <c r="I326" s="17"/>
      <c r="J326" s="17"/>
    </row>
    <row r="327" spans="1:10" s="18" customFormat="1" x14ac:dyDescent="0.2">
      <c r="A327" s="21">
        <v>2016</v>
      </c>
      <c r="B327" s="20"/>
      <c r="C327" s="19">
        <v>7</v>
      </c>
      <c r="D327" s="18">
        <v>1.7</v>
      </c>
      <c r="E327" s="18">
        <v>1.1000000000000001</v>
      </c>
      <c r="H327" s="17"/>
      <c r="I327" s="17"/>
      <c r="J327" s="17"/>
    </row>
    <row r="328" spans="1:10" s="18" customFormat="1" x14ac:dyDescent="0.2">
      <c r="A328" s="21">
        <v>2016</v>
      </c>
      <c r="B328" s="20"/>
      <c r="C328" s="19">
        <v>8</v>
      </c>
      <c r="D328" s="18">
        <v>1.7</v>
      </c>
      <c r="E328" s="18">
        <v>1.1000000000000001</v>
      </c>
      <c r="H328" s="17"/>
      <c r="I328" s="17"/>
      <c r="J328" s="17"/>
    </row>
    <row r="329" spans="1:10" s="18" customFormat="1" x14ac:dyDescent="0.2">
      <c r="A329" s="21">
        <v>2016</v>
      </c>
      <c r="B329" s="20"/>
      <c r="C329" s="19">
        <v>9</v>
      </c>
      <c r="D329" s="18">
        <v>1.9</v>
      </c>
      <c r="E329" s="18">
        <v>0.9</v>
      </c>
      <c r="H329" s="17"/>
      <c r="I329" s="17"/>
      <c r="J329" s="17"/>
    </row>
    <row r="330" spans="1:10" s="18" customFormat="1" x14ac:dyDescent="0.2">
      <c r="A330" s="21">
        <v>2016</v>
      </c>
      <c r="B330" s="20"/>
      <c r="C330" s="19">
        <v>10</v>
      </c>
      <c r="D330" s="18">
        <v>1.9</v>
      </c>
      <c r="E330" s="18">
        <v>1.2</v>
      </c>
      <c r="H330" s="17"/>
      <c r="I330" s="17"/>
      <c r="J330" s="17"/>
    </row>
    <row r="331" spans="1:10" s="18" customFormat="1" x14ac:dyDescent="0.2">
      <c r="A331" s="21">
        <v>2016</v>
      </c>
      <c r="B331" s="20"/>
      <c r="C331" s="19">
        <v>11</v>
      </c>
      <c r="D331" s="18">
        <v>1.8</v>
      </c>
      <c r="E331" s="18">
        <v>1.4</v>
      </c>
      <c r="H331" s="17"/>
      <c r="I331" s="17"/>
      <c r="J331" s="17"/>
    </row>
    <row r="332" spans="1:10" s="18" customFormat="1" x14ac:dyDescent="0.2">
      <c r="A332" s="21">
        <v>2016</v>
      </c>
      <c r="B332" s="20"/>
      <c r="C332" s="19">
        <v>12</v>
      </c>
      <c r="D332" s="18">
        <v>1.9</v>
      </c>
      <c r="E332" s="18">
        <v>1.7</v>
      </c>
      <c r="H332" s="17"/>
      <c r="I332" s="17"/>
      <c r="J332" s="17"/>
    </row>
    <row r="333" spans="1:10" s="18" customFormat="1" x14ac:dyDescent="0.2">
      <c r="A333" s="21">
        <v>2017</v>
      </c>
      <c r="B333" s="21">
        <v>2017</v>
      </c>
      <c r="C333" s="19">
        <v>1</v>
      </c>
      <c r="D333" s="18">
        <v>2.2000000000000002</v>
      </c>
      <c r="E333" s="18">
        <v>1.4</v>
      </c>
      <c r="H333" s="17"/>
      <c r="I333" s="17"/>
      <c r="J333" s="17"/>
    </row>
    <row r="334" spans="1:10" s="18" customFormat="1" x14ac:dyDescent="0.2">
      <c r="A334" s="21">
        <v>2017</v>
      </c>
      <c r="B334" s="20"/>
      <c r="C334" s="19">
        <v>2</v>
      </c>
      <c r="D334" s="18">
        <v>2.7</v>
      </c>
      <c r="E334" s="18">
        <v>1.8</v>
      </c>
      <c r="H334" s="17"/>
      <c r="I334" s="17"/>
      <c r="J334" s="17"/>
    </row>
    <row r="335" spans="1:10" s="18" customFormat="1" x14ac:dyDescent="0.2">
      <c r="A335" s="21">
        <v>2017</v>
      </c>
      <c r="B335" s="20"/>
      <c r="C335" s="19">
        <v>3</v>
      </c>
      <c r="D335" s="18">
        <v>2.9</v>
      </c>
      <c r="E335" s="18">
        <v>1.3</v>
      </c>
      <c r="H335" s="17"/>
      <c r="I335" s="17"/>
      <c r="J335" s="17"/>
    </row>
    <row r="336" spans="1:10" s="18" customFormat="1" x14ac:dyDescent="0.2">
      <c r="A336" s="21">
        <v>2017</v>
      </c>
      <c r="B336" s="20"/>
      <c r="C336" s="19">
        <v>4</v>
      </c>
      <c r="D336" s="18">
        <v>2.4</v>
      </c>
      <c r="E336" s="18">
        <v>1.9</v>
      </c>
      <c r="H336" s="17"/>
      <c r="I336" s="17"/>
      <c r="J336" s="17"/>
    </row>
    <row r="337" spans="1:10" s="18" customFormat="1" x14ac:dyDescent="0.2">
      <c r="A337" s="21">
        <v>2017</v>
      </c>
      <c r="B337" s="20"/>
      <c r="C337" s="19">
        <v>5</v>
      </c>
      <c r="D337" s="18">
        <v>2.7</v>
      </c>
      <c r="E337" s="18">
        <v>1.8</v>
      </c>
      <c r="H337" s="17"/>
      <c r="I337" s="17"/>
      <c r="J337" s="17"/>
    </row>
    <row r="338" spans="1:10" s="18" customFormat="1" x14ac:dyDescent="0.2">
      <c r="A338" s="21">
        <v>2017</v>
      </c>
      <c r="B338" s="20"/>
      <c r="C338" s="19">
        <v>6</v>
      </c>
      <c r="D338" s="18">
        <v>2.5</v>
      </c>
      <c r="E338" s="18">
        <v>1.7</v>
      </c>
      <c r="H338" s="17"/>
      <c r="I338" s="17"/>
      <c r="J338" s="17"/>
    </row>
    <row r="339" spans="1:10" s="18" customFormat="1" x14ac:dyDescent="0.2">
      <c r="A339" s="21">
        <v>2017</v>
      </c>
      <c r="B339" s="20"/>
      <c r="C339" s="19">
        <v>7</v>
      </c>
      <c r="D339" s="18">
        <v>2.4</v>
      </c>
      <c r="E339" s="18">
        <v>2.2000000000000002</v>
      </c>
      <c r="H339" s="17"/>
      <c r="I339" s="17"/>
      <c r="J339" s="17"/>
    </row>
    <row r="340" spans="1:10" s="18" customFormat="1" x14ac:dyDescent="0.2">
      <c r="A340" s="21">
        <v>2017</v>
      </c>
      <c r="B340" s="20"/>
      <c r="C340" s="19">
        <v>8</v>
      </c>
      <c r="D340" s="18">
        <v>2.6</v>
      </c>
      <c r="E340" s="18">
        <v>2.2000000000000002</v>
      </c>
      <c r="H340" s="17"/>
      <c r="I340" s="17"/>
      <c r="J340" s="17"/>
    </row>
    <row r="341" spans="1:10" s="18" customFormat="1" x14ac:dyDescent="0.2">
      <c r="A341" s="21">
        <v>2017</v>
      </c>
      <c r="B341" s="20"/>
      <c r="C341" s="19">
        <v>9</v>
      </c>
      <c r="D341" s="18">
        <v>2.6</v>
      </c>
      <c r="E341" s="18">
        <v>2.1</v>
      </c>
      <c r="H341" s="17"/>
      <c r="I341" s="17"/>
      <c r="J341" s="17"/>
    </row>
    <row r="342" spans="1:10" s="18" customFormat="1" x14ac:dyDescent="0.2">
      <c r="A342" s="21">
        <v>2017</v>
      </c>
      <c r="B342" s="20"/>
      <c r="C342" s="19">
        <v>10</v>
      </c>
      <c r="D342" s="18">
        <v>2.7</v>
      </c>
      <c r="E342" s="18">
        <v>1.7</v>
      </c>
      <c r="H342" s="17"/>
      <c r="I342" s="17"/>
      <c r="J342" s="17"/>
    </row>
    <row r="343" spans="1:10" s="18" customFormat="1" x14ac:dyDescent="0.2">
      <c r="A343" s="21">
        <v>2017</v>
      </c>
      <c r="B343" s="20"/>
      <c r="C343" s="19">
        <v>11</v>
      </c>
      <c r="D343" s="18">
        <v>2.6</v>
      </c>
      <c r="E343" s="18">
        <v>1.9</v>
      </c>
      <c r="H343" s="17"/>
      <c r="I343" s="17"/>
      <c r="J343" s="17"/>
    </row>
    <row r="344" spans="1:10" s="18" customFormat="1" x14ac:dyDescent="0.2">
      <c r="A344" s="21">
        <v>2017</v>
      </c>
      <c r="B344" s="20"/>
      <c r="C344" s="19">
        <v>12</v>
      </c>
      <c r="D344" s="18">
        <v>2.8</v>
      </c>
      <c r="E344" s="18">
        <v>1.7</v>
      </c>
      <c r="H344" s="17"/>
      <c r="I344" s="17"/>
      <c r="J344" s="17"/>
    </row>
    <row r="345" spans="1:10" s="18" customFormat="1" x14ac:dyDescent="0.2">
      <c r="A345" s="21">
        <v>2018</v>
      </c>
      <c r="B345" s="20">
        <v>2018</v>
      </c>
      <c r="C345" s="19">
        <v>1</v>
      </c>
      <c r="D345" s="18">
        <v>2.9</v>
      </c>
      <c r="E345" s="18">
        <v>1.6</v>
      </c>
      <c r="H345" s="17"/>
      <c r="I345" s="17"/>
      <c r="J345" s="17"/>
    </row>
    <row r="346" spans="1:10" s="18" customFormat="1" x14ac:dyDescent="0.2">
      <c r="A346" s="21">
        <v>2018</v>
      </c>
      <c r="B346" s="20"/>
      <c r="C346" s="19">
        <v>2</v>
      </c>
      <c r="D346" s="18">
        <v>2.7</v>
      </c>
      <c r="E346" s="18">
        <v>1.6</v>
      </c>
      <c r="H346" s="17"/>
      <c r="I346" s="17"/>
      <c r="J346" s="17"/>
    </row>
    <row r="347" spans="1:10" s="18" customFormat="1" x14ac:dyDescent="0.2">
      <c r="A347" s="21">
        <v>2018</v>
      </c>
      <c r="B347" s="20"/>
      <c r="C347" s="19">
        <v>3</v>
      </c>
      <c r="D347" s="18">
        <v>2.6</v>
      </c>
      <c r="E347" s="18">
        <v>1.9</v>
      </c>
      <c r="H347" s="17"/>
      <c r="I347" s="17"/>
      <c r="J347" s="17"/>
    </row>
    <row r="348" spans="1:10" s="18" customFormat="1" x14ac:dyDescent="0.2">
      <c r="A348" s="21">
        <v>2018</v>
      </c>
      <c r="B348" s="20"/>
      <c r="C348" s="19">
        <v>4</v>
      </c>
      <c r="D348" s="18">
        <v>2.8</v>
      </c>
      <c r="E348" s="18">
        <v>1.7</v>
      </c>
      <c r="H348" s="17"/>
      <c r="I348" s="17"/>
      <c r="J348" s="17"/>
    </row>
    <row r="349" spans="1:10" s="18" customFormat="1" x14ac:dyDescent="0.2">
      <c r="A349" s="21">
        <v>2018</v>
      </c>
      <c r="B349" s="20"/>
      <c r="C349" s="19">
        <v>5</v>
      </c>
      <c r="D349" s="18">
        <v>3.1</v>
      </c>
      <c r="E349" s="18">
        <v>1.9</v>
      </c>
      <c r="H349" s="17"/>
      <c r="I349" s="17"/>
      <c r="J349" s="17"/>
    </row>
    <row r="350" spans="1:10" s="18" customFormat="1" x14ac:dyDescent="0.2">
      <c r="A350" s="21">
        <v>2018</v>
      </c>
      <c r="B350" s="20"/>
      <c r="C350" s="19">
        <v>6</v>
      </c>
      <c r="D350" s="18">
        <v>3.2</v>
      </c>
      <c r="E350" s="18">
        <v>2.1</v>
      </c>
      <c r="H350" s="17"/>
      <c r="I350" s="17"/>
      <c r="J350" s="17"/>
    </row>
    <row r="351" spans="1:10" s="18" customFormat="1" x14ac:dyDescent="0.2">
      <c r="A351" s="21">
        <v>2018</v>
      </c>
      <c r="B351" s="20"/>
      <c r="C351" s="19">
        <v>7</v>
      </c>
      <c r="D351" s="18">
        <v>3.6</v>
      </c>
      <c r="E351" s="18">
        <v>2.1</v>
      </c>
      <c r="H351" s="17"/>
      <c r="I351" s="17"/>
      <c r="J351" s="17"/>
    </row>
    <row r="352" spans="1:10" s="18" customFormat="1" x14ac:dyDescent="0.2">
      <c r="A352" s="21">
        <v>2018</v>
      </c>
      <c r="B352" s="20"/>
      <c r="C352" s="19">
        <v>8</v>
      </c>
      <c r="D352" s="18">
        <v>3.8</v>
      </c>
      <c r="E352" s="18">
        <v>2</v>
      </c>
      <c r="H352" s="17"/>
      <c r="I352" s="17"/>
      <c r="J352" s="17"/>
    </row>
    <row r="353" spans="1:10" s="18" customFormat="1" x14ac:dyDescent="0.2">
      <c r="A353" s="21">
        <v>2018</v>
      </c>
      <c r="B353" s="20"/>
      <c r="C353" s="19">
        <v>9</v>
      </c>
      <c r="D353" s="18">
        <v>3.7</v>
      </c>
      <c r="E353" s="18">
        <v>2.2999999999999998</v>
      </c>
      <c r="H353" s="17"/>
      <c r="I353" s="17"/>
      <c r="J353" s="17"/>
    </row>
    <row r="354" spans="1:10" s="18" customFormat="1" x14ac:dyDescent="0.2">
      <c r="A354" s="21">
        <v>2018</v>
      </c>
      <c r="B354" s="20"/>
      <c r="C354" s="19">
        <v>10</v>
      </c>
      <c r="D354" s="18">
        <v>3.6</v>
      </c>
      <c r="E354" s="18">
        <v>2.2999999999999998</v>
      </c>
      <c r="H354" s="17"/>
      <c r="I354" s="17"/>
      <c r="J354" s="17"/>
    </row>
    <row r="355" spans="1:10" s="18" customFormat="1" x14ac:dyDescent="0.2">
      <c r="A355" s="21">
        <v>2018</v>
      </c>
      <c r="B355" s="20"/>
      <c r="C355" s="19">
        <v>11</v>
      </c>
      <c r="D355" s="18">
        <v>3.6</v>
      </c>
      <c r="E355" s="18">
        <v>2</v>
      </c>
      <c r="H355" s="17"/>
      <c r="I355" s="17"/>
      <c r="J355" s="17"/>
    </row>
    <row r="356" spans="1:10" s="18" customFormat="1" x14ac:dyDescent="0.2">
      <c r="A356" s="21">
        <v>2018</v>
      </c>
      <c r="B356" s="20"/>
      <c r="C356" s="19">
        <v>12</v>
      </c>
      <c r="D356" s="18">
        <v>3.5</v>
      </c>
      <c r="E356" s="18">
        <v>2</v>
      </c>
      <c r="H356" s="17"/>
      <c r="I356" s="17"/>
      <c r="J356" s="17"/>
    </row>
    <row r="357" spans="1:10" s="18" customFormat="1" x14ac:dyDescent="0.2">
      <c r="A357" s="21">
        <v>2019</v>
      </c>
      <c r="B357" s="20">
        <v>2019</v>
      </c>
      <c r="C357" s="19">
        <v>1</v>
      </c>
      <c r="D357" s="18">
        <v>3.7</v>
      </c>
      <c r="E357" s="18">
        <v>1.9</v>
      </c>
      <c r="H357" s="17"/>
      <c r="I357" s="17"/>
      <c r="J357" s="17"/>
    </row>
    <row r="358" spans="1:10" s="18" customFormat="1" x14ac:dyDescent="0.2">
      <c r="A358" s="21">
        <v>2019</v>
      </c>
      <c r="B358" s="20"/>
      <c r="C358" s="19">
        <v>2</v>
      </c>
      <c r="D358" s="18">
        <v>3.6</v>
      </c>
      <c r="E358" s="18">
        <v>1.9</v>
      </c>
      <c r="H358" s="17"/>
      <c r="I358" s="17"/>
      <c r="J358" s="17"/>
    </row>
    <row r="359" spans="1:10" s="18" customFormat="1" x14ac:dyDescent="0.2">
      <c r="A359" s="21">
        <v>2019</v>
      </c>
      <c r="B359" s="20"/>
      <c r="C359" s="19">
        <v>3</v>
      </c>
      <c r="D359" s="18">
        <v>3.9</v>
      </c>
      <c r="E359" s="18">
        <v>1.9</v>
      </c>
      <c r="H359" s="17"/>
      <c r="I359" s="17"/>
      <c r="J359" s="17"/>
    </row>
    <row r="360" spans="1:10" s="18" customFormat="1" x14ac:dyDescent="0.2">
      <c r="A360" s="21">
        <v>2019</v>
      </c>
      <c r="B360" s="20"/>
      <c r="C360" s="19">
        <v>4</v>
      </c>
      <c r="D360" s="18">
        <v>4.2</v>
      </c>
      <c r="E360" s="18">
        <v>2.1</v>
      </c>
      <c r="H360" s="17"/>
      <c r="I360" s="17"/>
      <c r="J360" s="17"/>
    </row>
    <row r="361" spans="1:10" s="18" customFormat="1" x14ac:dyDescent="0.2">
      <c r="A361" s="21">
        <v>2019</v>
      </c>
      <c r="B361" s="20"/>
      <c r="C361" s="19">
        <v>5</v>
      </c>
      <c r="D361" s="18">
        <v>4.0999999999999996</v>
      </c>
      <c r="E361" s="18">
        <v>2.2000000000000002</v>
      </c>
      <c r="H361" s="17"/>
      <c r="I361" s="17"/>
      <c r="J361" s="17"/>
    </row>
    <row r="362" spans="1:10" s="18" customFormat="1" x14ac:dyDescent="0.2">
      <c r="A362" s="21">
        <v>2019</v>
      </c>
      <c r="B362" s="20"/>
      <c r="C362" s="19">
        <v>6</v>
      </c>
      <c r="D362" s="18">
        <v>3.9</v>
      </c>
      <c r="E362" s="18">
        <v>1.8</v>
      </c>
      <c r="H362" s="17"/>
      <c r="I362" s="17"/>
      <c r="J362" s="17"/>
    </row>
    <row r="363" spans="1:10" s="18" customFormat="1" x14ac:dyDescent="0.2">
      <c r="A363" s="21">
        <v>2019</v>
      </c>
      <c r="B363" s="20"/>
      <c r="C363" s="19">
        <v>7</v>
      </c>
      <c r="D363" s="18">
        <v>3.6</v>
      </c>
      <c r="E363" s="18">
        <v>1.7</v>
      </c>
      <c r="H363" s="17"/>
      <c r="I363" s="17"/>
      <c r="J363" s="17"/>
    </row>
    <row r="364" spans="1:10" s="18" customFormat="1" x14ac:dyDescent="0.2">
      <c r="A364" s="21">
        <v>2019</v>
      </c>
      <c r="B364" s="20"/>
      <c r="C364" s="19">
        <v>8</v>
      </c>
      <c r="D364" s="18">
        <v>3.3</v>
      </c>
      <c r="E364" s="18">
        <v>1.4</v>
      </c>
      <c r="H364" s="17"/>
      <c r="I364" s="17"/>
      <c r="J364" s="17"/>
    </row>
    <row r="365" spans="1:10" s="18" customFormat="1" x14ac:dyDescent="0.2">
      <c r="A365" s="21">
        <v>2019</v>
      </c>
      <c r="B365" s="20"/>
      <c r="C365" s="19">
        <v>9</v>
      </c>
      <c r="D365" s="18">
        <v>3.3</v>
      </c>
      <c r="E365" s="18">
        <v>1.5</v>
      </c>
      <c r="H365" s="17"/>
      <c r="I365" s="17"/>
      <c r="J365" s="17"/>
    </row>
    <row r="366" spans="1:10" s="18" customFormat="1" x14ac:dyDescent="0.2">
      <c r="A366" s="21">
        <v>2019</v>
      </c>
      <c r="B366" s="20"/>
      <c r="C366" s="19">
        <v>10</v>
      </c>
      <c r="D366" s="18">
        <v>3</v>
      </c>
      <c r="E366" s="18">
        <v>1.6</v>
      </c>
      <c r="H366" s="17"/>
      <c r="I366" s="17"/>
      <c r="J366" s="17"/>
    </row>
    <row r="367" spans="1:10" s="18" customFormat="1" x14ac:dyDescent="0.2">
      <c r="A367" s="21">
        <v>2019</v>
      </c>
      <c r="B367" s="20"/>
      <c r="C367" s="19">
        <v>11</v>
      </c>
      <c r="D367" s="18">
        <v>2.9</v>
      </c>
      <c r="E367" s="18">
        <v>1.8</v>
      </c>
      <c r="H367" s="17"/>
      <c r="I367" s="17"/>
      <c r="J367" s="17"/>
    </row>
    <row r="368" spans="1:10" s="18" customFormat="1" x14ac:dyDescent="0.2">
      <c r="A368" s="21">
        <v>2019</v>
      </c>
      <c r="B368" s="20"/>
      <c r="C368" s="19">
        <v>12</v>
      </c>
      <c r="D368" s="18">
        <v>2.9</v>
      </c>
      <c r="E368" s="18">
        <v>1.8</v>
      </c>
      <c r="H368" s="17"/>
      <c r="I368" s="17"/>
      <c r="J368" s="17"/>
    </row>
    <row r="369" spans="1:10" s="18" customFormat="1" x14ac:dyDescent="0.2">
      <c r="A369" s="21">
        <v>2020</v>
      </c>
      <c r="B369" s="20">
        <v>2020</v>
      </c>
      <c r="C369" s="19">
        <v>1</v>
      </c>
      <c r="D369" s="18">
        <v>3</v>
      </c>
      <c r="E369" s="18">
        <v>1.3</v>
      </c>
      <c r="H369" s="17"/>
      <c r="I369" s="17"/>
      <c r="J369" s="17"/>
    </row>
    <row r="370" spans="1:10" s="18" customFormat="1" x14ac:dyDescent="0.2">
      <c r="A370" s="21">
        <v>2020</v>
      </c>
      <c r="B370" s="20"/>
      <c r="C370" s="19">
        <v>2</v>
      </c>
      <c r="D370" s="18">
        <v>2.5</v>
      </c>
      <c r="E370" s="18">
        <v>1</v>
      </c>
      <c r="H370" s="17"/>
      <c r="I370" s="17"/>
      <c r="J370" s="17"/>
    </row>
    <row r="371" spans="1:10" s="18" customFormat="1" x14ac:dyDescent="0.2">
      <c r="A371" s="21">
        <v>2020</v>
      </c>
      <c r="B371" s="20"/>
      <c r="C371" s="19">
        <v>3</v>
      </c>
      <c r="D371" s="18">
        <v>2.2999999999999998</v>
      </c>
      <c r="E371" s="18">
        <v>0.6</v>
      </c>
      <c r="H371" s="17"/>
      <c r="I371" s="17"/>
      <c r="J371" s="17"/>
    </row>
    <row r="372" spans="1:10" s="18" customFormat="1" x14ac:dyDescent="0.2">
      <c r="A372" s="21">
        <v>2020</v>
      </c>
      <c r="B372" s="20"/>
      <c r="C372" s="19">
        <v>4</v>
      </c>
      <c r="D372" s="18">
        <v>-1.8</v>
      </c>
      <c r="E372" s="18">
        <v>-0.4</v>
      </c>
      <c r="H372" s="17"/>
      <c r="I372" s="17"/>
      <c r="J372" s="17"/>
    </row>
    <row r="373" spans="1:10" s="18" customFormat="1" x14ac:dyDescent="0.2">
      <c r="A373" s="21">
        <v>2020</v>
      </c>
      <c r="B373" s="20"/>
      <c r="C373" s="19">
        <v>5</v>
      </c>
      <c r="D373" s="18">
        <v>-2.4</v>
      </c>
      <c r="E373" s="18">
        <v>0</v>
      </c>
      <c r="H373" s="17"/>
      <c r="I373" s="17"/>
      <c r="J373" s="17"/>
    </row>
    <row r="374" spans="1:10" s="18" customFormat="1" x14ac:dyDescent="0.2">
      <c r="A374" s="21">
        <v>2020</v>
      </c>
      <c r="B374" s="20"/>
      <c r="C374" s="19">
        <v>6</v>
      </c>
      <c r="D374" s="18">
        <v>-3</v>
      </c>
      <c r="E374" s="18">
        <v>0.7</v>
      </c>
      <c r="H374" s="17"/>
      <c r="I374" s="17"/>
      <c r="J374" s="17"/>
    </row>
    <row r="375" spans="1:10" s="18" customFormat="1" x14ac:dyDescent="0.2">
      <c r="A375" s="21">
        <v>2020</v>
      </c>
      <c r="B375" s="20"/>
      <c r="C375" s="19">
        <v>7</v>
      </c>
      <c r="D375" s="18">
        <v>-0.1</v>
      </c>
      <c r="E375" s="18">
        <v>0.5</v>
      </c>
      <c r="H375" s="17"/>
      <c r="I375" s="17"/>
      <c r="J375" s="17"/>
    </row>
    <row r="376" spans="1:10" s="18" customFormat="1" x14ac:dyDescent="0.2">
      <c r="A376" s="21">
        <v>2020</v>
      </c>
      <c r="B376" s="20"/>
      <c r="C376" s="19">
        <v>8</v>
      </c>
      <c r="D376" s="18">
        <v>0.6</v>
      </c>
      <c r="E376" s="18">
        <v>0.8</v>
      </c>
      <c r="H376" s="17"/>
      <c r="I376" s="17"/>
      <c r="J376" s="17"/>
    </row>
    <row r="377" spans="1:10" s="18" customFormat="1" x14ac:dyDescent="0.2">
      <c r="A377" s="21">
        <v>2020</v>
      </c>
      <c r="B377" s="20"/>
      <c r="C377" s="19">
        <v>9</v>
      </c>
      <c r="D377" s="18">
        <v>0.4</v>
      </c>
      <c r="E377" s="18">
        <v>0.4</v>
      </c>
      <c r="H377" s="17"/>
      <c r="I377" s="17"/>
      <c r="J377" s="17"/>
    </row>
    <row r="378" spans="1:10" s="18" customFormat="1" x14ac:dyDescent="0.2">
      <c r="A378" s="21">
        <v>2020</v>
      </c>
      <c r="B378" s="20"/>
      <c r="C378" s="19">
        <v>10</v>
      </c>
      <c r="D378" s="18">
        <v>0.7</v>
      </c>
      <c r="E378" s="18">
        <v>0.3</v>
      </c>
      <c r="H378" s="17"/>
      <c r="I378" s="17"/>
      <c r="J378" s="17"/>
    </row>
    <row r="379" spans="1:10" s="18" customFormat="1" x14ac:dyDescent="0.2">
      <c r="A379" s="21">
        <v>2020</v>
      </c>
      <c r="B379" s="20"/>
      <c r="C379" s="19">
        <v>11</v>
      </c>
      <c r="D379" s="18">
        <v>1.3</v>
      </c>
      <c r="E379" s="18">
        <v>0.2</v>
      </c>
      <c r="H379" s="17"/>
      <c r="I379" s="17"/>
      <c r="J379" s="17"/>
    </row>
    <row r="380" spans="1:10" s="18" customFormat="1" x14ac:dyDescent="0.2">
      <c r="A380" s="21">
        <v>2020</v>
      </c>
      <c r="B380" s="20"/>
      <c r="C380" s="19">
        <v>12</v>
      </c>
      <c r="D380" s="18">
        <v>1.9</v>
      </c>
      <c r="E380" s="18">
        <v>0.5</v>
      </c>
      <c r="H380" s="17"/>
      <c r="I380" s="17"/>
      <c r="J380" s="17"/>
    </row>
    <row r="381" spans="1:10" s="18" customFormat="1" x14ac:dyDescent="0.2">
      <c r="A381" s="21">
        <v>2021</v>
      </c>
      <c r="B381" s="20">
        <v>2021</v>
      </c>
      <c r="C381" s="19">
        <v>1</v>
      </c>
      <c r="D381" s="18">
        <v>2</v>
      </c>
      <c r="E381" s="18">
        <v>1.6</v>
      </c>
      <c r="H381" s="17"/>
      <c r="I381" s="17"/>
      <c r="J381" s="17"/>
    </row>
    <row r="382" spans="1:10" s="18" customFormat="1" x14ac:dyDescent="0.2">
      <c r="A382" s="21">
        <v>2021</v>
      </c>
      <c r="B382" s="20"/>
      <c r="C382" s="19">
        <v>2</v>
      </c>
      <c r="D382" s="18">
        <v>2.6</v>
      </c>
      <c r="E382" s="18">
        <v>1.4</v>
      </c>
      <c r="H382" s="17"/>
      <c r="I382" s="17"/>
      <c r="J382" s="17"/>
    </row>
    <row r="383" spans="1:10" s="18" customFormat="1" x14ac:dyDescent="0.2">
      <c r="A383" s="21">
        <v>2021</v>
      </c>
      <c r="B383" s="20"/>
      <c r="C383" s="19">
        <v>3</v>
      </c>
      <c r="D383" s="18">
        <v>2.7</v>
      </c>
      <c r="E383" s="18">
        <v>1.7</v>
      </c>
      <c r="H383" s="17"/>
      <c r="I383" s="17"/>
      <c r="J383" s="17"/>
    </row>
    <row r="384" spans="1:10" s="18" customFormat="1" x14ac:dyDescent="0.2">
      <c r="A384" s="21">
        <v>2021</v>
      </c>
      <c r="B384" s="20"/>
      <c r="C384" s="19">
        <v>4</v>
      </c>
      <c r="D384" s="18">
        <v>6.8</v>
      </c>
      <c r="E384" s="18">
        <v>2.2000000000000002</v>
      </c>
      <c r="H384" s="17"/>
      <c r="I384" s="17"/>
      <c r="J384" s="17"/>
    </row>
    <row r="385" spans="1:10" s="18" customFormat="1" x14ac:dyDescent="0.2">
      <c r="A385" s="21">
        <v>2021</v>
      </c>
      <c r="B385" s="20"/>
      <c r="C385" s="19">
        <v>5</v>
      </c>
      <c r="D385" s="18">
        <v>7.2</v>
      </c>
      <c r="E385" s="18">
        <v>1.8</v>
      </c>
      <c r="H385" s="17"/>
      <c r="I385" s="17"/>
      <c r="J385" s="17"/>
    </row>
    <row r="386" spans="1:10" s="18" customFormat="1" x14ac:dyDescent="0.2">
      <c r="A386" s="21">
        <v>2021</v>
      </c>
      <c r="B386" s="20"/>
      <c r="C386" s="19">
        <v>6</v>
      </c>
      <c r="D386" s="18">
        <v>8.5</v>
      </c>
      <c r="E386" s="18">
        <v>1.3</v>
      </c>
      <c r="H386" s="17"/>
      <c r="I386" s="17"/>
      <c r="J386" s="17"/>
    </row>
    <row r="387" spans="1:10" s="18" customFormat="1" x14ac:dyDescent="0.2">
      <c r="A387" s="21">
        <v>2021</v>
      </c>
      <c r="B387" s="20"/>
      <c r="C387" s="19">
        <v>7</v>
      </c>
      <c r="D387" s="18">
        <v>6.7</v>
      </c>
      <c r="E387" s="18">
        <v>1.4</v>
      </c>
      <c r="H387" s="17"/>
      <c r="I387" s="17"/>
      <c r="J387" s="17"/>
    </row>
    <row r="388" spans="1:10" s="18" customFormat="1" x14ac:dyDescent="0.2">
      <c r="A388" s="21">
        <v>2021</v>
      </c>
      <c r="B388" s="20"/>
      <c r="C388" s="19">
        <v>8</v>
      </c>
      <c r="D388" s="18">
        <v>7</v>
      </c>
      <c r="E388" s="18">
        <v>2.1</v>
      </c>
      <c r="H388" s="17"/>
      <c r="I388" s="17"/>
      <c r="J388" s="17"/>
    </row>
    <row r="389" spans="1:10" s="18" customFormat="1" x14ac:dyDescent="0.2">
      <c r="A389" s="21">
        <v>2021</v>
      </c>
      <c r="B389" s="20"/>
      <c r="C389" s="19">
        <v>9</v>
      </c>
      <c r="D389" s="18">
        <v>7.8</v>
      </c>
      <c r="E389" s="18">
        <v>2.5</v>
      </c>
      <c r="H389" s="17"/>
      <c r="I389" s="17"/>
      <c r="J389" s="17"/>
    </row>
    <row r="390" spans="1:10" s="18" customFormat="1" x14ac:dyDescent="0.2">
      <c r="A390" s="21">
        <v>2021</v>
      </c>
      <c r="B390" s="20"/>
      <c r="C390" s="19">
        <v>10</v>
      </c>
      <c r="D390" s="18">
        <v>8.1999999999999993</v>
      </c>
      <c r="E390" s="18">
        <v>2.8</v>
      </c>
      <c r="H390" s="17"/>
      <c r="I390" s="17"/>
      <c r="J390" s="17"/>
    </row>
    <row r="391" spans="1:10" s="18" customFormat="1" x14ac:dyDescent="0.2">
      <c r="A391" s="21">
        <v>2021</v>
      </c>
      <c r="B391" s="20"/>
      <c r="C391" s="19">
        <v>11</v>
      </c>
      <c r="D391" s="18">
        <v>7.5</v>
      </c>
      <c r="E391" s="18">
        <v>3.3</v>
      </c>
      <c r="H391" s="17"/>
      <c r="I391" s="17"/>
      <c r="J391" s="17"/>
    </row>
    <row r="392" spans="1:10" s="18" customFormat="1" x14ac:dyDescent="0.2">
      <c r="A392" s="21">
        <v>2021</v>
      </c>
      <c r="B392" s="20"/>
      <c r="C392" s="19">
        <v>12</v>
      </c>
      <c r="D392" s="18">
        <v>7</v>
      </c>
      <c r="E392" s="18">
        <v>3.9</v>
      </c>
      <c r="H392" s="17"/>
      <c r="I392" s="17"/>
      <c r="J392" s="17"/>
    </row>
    <row r="393" spans="1:10" s="18" customFormat="1" x14ac:dyDescent="0.2">
      <c r="A393" s="21">
        <v>2022</v>
      </c>
      <c r="B393" s="20">
        <v>2022</v>
      </c>
      <c r="C393" s="19">
        <v>1</v>
      </c>
      <c r="D393" s="18">
        <v>7.6</v>
      </c>
      <c r="E393" s="18">
        <v>3.7</v>
      </c>
      <c r="H393" s="17"/>
      <c r="I393" s="17"/>
      <c r="J393" s="17"/>
    </row>
    <row r="394" spans="1:10" s="18" customFormat="1" x14ac:dyDescent="0.2">
      <c r="A394" s="21">
        <v>2022</v>
      </c>
      <c r="B394" s="20"/>
      <c r="C394" s="19">
        <v>2</v>
      </c>
      <c r="D394" s="18">
        <v>8.1999999999999993</v>
      </c>
      <c r="E394" s="18">
        <v>4.3</v>
      </c>
      <c r="H394" s="17"/>
      <c r="I394" s="17"/>
      <c r="J394" s="17"/>
    </row>
    <row r="395" spans="1:10" s="18" customFormat="1" x14ac:dyDescent="0.2">
      <c r="A395" s="21">
        <v>2022</v>
      </c>
      <c r="B395" s="20"/>
      <c r="C395" s="19">
        <v>3</v>
      </c>
      <c r="D395" s="18">
        <v>9.6</v>
      </c>
      <c r="E395" s="18">
        <v>6</v>
      </c>
      <c r="H395" s="17"/>
      <c r="I395" s="17"/>
      <c r="J395" s="17"/>
    </row>
    <row r="396" spans="1:10" s="18" customFormat="1" x14ac:dyDescent="0.2">
      <c r="A396" s="21">
        <v>2022</v>
      </c>
      <c r="B396" s="20"/>
      <c r="C396" s="19">
        <v>4</v>
      </c>
      <c r="D396" s="18">
        <v>12.2</v>
      </c>
      <c r="E396" s="18">
        <v>6.4</v>
      </c>
      <c r="H396" s="17"/>
      <c r="I396" s="17"/>
      <c r="J396" s="17"/>
    </row>
    <row r="397" spans="1:10" s="18" customFormat="1" x14ac:dyDescent="0.2">
      <c r="A397" s="21">
        <v>2022</v>
      </c>
      <c r="B397" s="20"/>
      <c r="C397" s="19">
        <v>5</v>
      </c>
      <c r="D397" s="18">
        <v>13.9</v>
      </c>
      <c r="E397" s="18">
        <v>7.3</v>
      </c>
      <c r="H397" s="17"/>
      <c r="I397" s="17"/>
      <c r="J397" s="17"/>
    </row>
    <row r="398" spans="1:10" s="18" customFormat="1" x14ac:dyDescent="0.2">
      <c r="A398" s="21">
        <v>2022</v>
      </c>
      <c r="B398" s="20"/>
      <c r="C398" s="19">
        <v>6</v>
      </c>
      <c r="D398" s="18">
        <v>14.4</v>
      </c>
      <c r="E398" s="18">
        <v>8.6999999999999993</v>
      </c>
      <c r="H398" s="17"/>
      <c r="I398" s="17"/>
      <c r="J398" s="17"/>
    </row>
    <row r="399" spans="1:10" s="18" customFormat="1" x14ac:dyDescent="0.2">
      <c r="A399" s="21">
        <v>2022</v>
      </c>
      <c r="B399" s="20"/>
      <c r="C399" s="19">
        <v>7</v>
      </c>
      <c r="D399" s="18">
        <v>14.6</v>
      </c>
      <c r="E399" s="18">
        <v>8.5</v>
      </c>
      <c r="H399" s="17"/>
      <c r="I399" s="17"/>
      <c r="J399" s="17"/>
    </row>
    <row r="400" spans="1:10" s="18" customFormat="1" x14ac:dyDescent="0.2">
      <c r="A400" s="21">
        <v>2022</v>
      </c>
      <c r="B400" s="20"/>
      <c r="C400" s="19">
        <v>8</v>
      </c>
      <c r="D400" s="18">
        <v>13.8</v>
      </c>
      <c r="E400" s="18">
        <v>9.8000000000000007</v>
      </c>
      <c r="H400" s="17"/>
      <c r="I400" s="17"/>
      <c r="J400" s="17"/>
    </row>
    <row r="401" spans="1:10" s="18" customFormat="1" x14ac:dyDescent="0.2">
      <c r="A401" s="21">
        <v>2022</v>
      </c>
      <c r="B401" s="20"/>
      <c r="C401" s="19">
        <v>9</v>
      </c>
      <c r="D401" s="18">
        <v>14.6</v>
      </c>
      <c r="E401" s="18">
        <v>10.8</v>
      </c>
      <c r="H401" s="17"/>
      <c r="I401" s="17"/>
      <c r="J401" s="17"/>
    </row>
    <row r="402" spans="1:10" s="18" customFormat="1" x14ac:dyDescent="0.2">
      <c r="A402" s="21">
        <v>2022</v>
      </c>
      <c r="B402" s="20"/>
      <c r="C402" s="19">
        <v>10</v>
      </c>
      <c r="D402" s="18">
        <v>15.3</v>
      </c>
      <c r="E402" s="18">
        <v>10.9</v>
      </c>
      <c r="H402" s="17"/>
      <c r="I402" s="17"/>
      <c r="J402" s="17"/>
    </row>
    <row r="403" spans="1:10" s="18" customFormat="1" x14ac:dyDescent="0.2">
      <c r="A403" s="21">
        <v>2022</v>
      </c>
      <c r="B403" s="20"/>
      <c r="C403" s="19">
        <v>11</v>
      </c>
      <c r="D403" s="18">
        <v>15.2</v>
      </c>
      <c r="E403" s="18">
        <v>11.5</v>
      </c>
      <c r="H403" s="17"/>
      <c r="I403" s="17"/>
      <c r="J403" s="17"/>
    </row>
    <row r="404" spans="1:10" s="18" customFormat="1" x14ac:dyDescent="0.2">
      <c r="A404" s="21">
        <v>2022</v>
      </c>
      <c r="B404" s="20"/>
      <c r="C404" s="19">
        <v>12</v>
      </c>
      <c r="D404" s="18">
        <v>15.6</v>
      </c>
      <c r="E404" s="18">
        <v>12.3</v>
      </c>
      <c r="H404" s="17"/>
      <c r="I404" s="17"/>
      <c r="J404" s="17"/>
    </row>
    <row r="405" spans="1:10" s="18" customFormat="1" x14ac:dyDescent="0.2">
      <c r="A405" s="21">
        <v>2023</v>
      </c>
      <c r="B405" s="20">
        <v>2023</v>
      </c>
      <c r="C405" s="19">
        <v>1</v>
      </c>
      <c r="D405" s="18">
        <v>16.3</v>
      </c>
      <c r="E405" s="18">
        <v>11.7</v>
      </c>
      <c r="H405" s="17"/>
      <c r="I405" s="17"/>
      <c r="J405" s="17"/>
    </row>
    <row r="406" spans="1:10" s="18" customFormat="1" x14ac:dyDescent="0.2">
      <c r="A406" s="21">
        <v>2023</v>
      </c>
      <c r="B406" s="20"/>
      <c r="C406" s="19">
        <v>2</v>
      </c>
      <c r="D406" s="18">
        <v>16.5</v>
      </c>
      <c r="E406" s="18">
        <v>12</v>
      </c>
      <c r="H406" s="17"/>
      <c r="I406" s="17"/>
      <c r="J406" s="17"/>
    </row>
    <row r="407" spans="1:10" s="18" customFormat="1" x14ac:dyDescent="0.2">
      <c r="A407" s="21">
        <v>2023</v>
      </c>
      <c r="B407" s="20"/>
      <c r="C407" s="19">
        <v>3</v>
      </c>
      <c r="D407" s="18">
        <v>14.9</v>
      </c>
      <c r="E407" s="18">
        <v>10.6</v>
      </c>
      <c r="H407" s="17"/>
      <c r="I407" s="17"/>
      <c r="J407" s="17"/>
    </row>
    <row r="408" spans="1:10" s="18" customFormat="1" x14ac:dyDescent="0.2">
      <c r="A408" s="21">
        <v>2023</v>
      </c>
      <c r="B408" s="20"/>
      <c r="C408" s="19">
        <v>4</v>
      </c>
      <c r="D408" s="18">
        <v>11.5</v>
      </c>
      <c r="E408" s="18">
        <v>10.5</v>
      </c>
      <c r="H408" s="17"/>
      <c r="I408" s="17"/>
      <c r="J408" s="17"/>
    </row>
    <row r="409" spans="1:10" s="18" customFormat="1" x14ac:dyDescent="0.2">
      <c r="A409" s="21">
        <v>2023</v>
      </c>
      <c r="B409" s="20"/>
      <c r="C409" s="19">
        <v>5</v>
      </c>
      <c r="D409" s="18">
        <v>10.9</v>
      </c>
      <c r="E409" s="18">
        <v>9.6999999999999993</v>
      </c>
      <c r="H409" s="17"/>
      <c r="I409" s="17"/>
      <c r="J409" s="17"/>
    </row>
    <row r="410" spans="1:10" s="18" customFormat="1" x14ac:dyDescent="0.2">
      <c r="A410" s="21">
        <v>2023</v>
      </c>
      <c r="B410" s="20"/>
      <c r="C410" s="19">
        <v>6</v>
      </c>
      <c r="D410" s="18">
        <v>9.6</v>
      </c>
      <c r="E410" s="18">
        <v>9.3000000000000007</v>
      </c>
      <c r="H410" s="17"/>
      <c r="I410" s="17"/>
      <c r="J410" s="17"/>
    </row>
    <row r="411" spans="1:10" s="18" customFormat="1" x14ac:dyDescent="0.2">
      <c r="A411" s="21">
        <v>2023</v>
      </c>
      <c r="B411" s="20"/>
      <c r="C411" s="19">
        <v>7</v>
      </c>
      <c r="D411" s="18">
        <v>8.5</v>
      </c>
      <c r="E411" s="18">
        <v>9.3000000000000007</v>
      </c>
      <c r="H411" s="17"/>
      <c r="I411" s="17"/>
      <c r="J411" s="17"/>
    </row>
    <row r="412" spans="1:10" s="18" customFormat="1" x14ac:dyDescent="0.2">
      <c r="A412" s="21">
        <v>2023</v>
      </c>
      <c r="B412" s="20"/>
      <c r="C412" s="19">
        <v>8</v>
      </c>
      <c r="D412" s="18">
        <v>9</v>
      </c>
      <c r="E412" s="18">
        <v>7.5</v>
      </c>
      <c r="H412" s="17"/>
      <c r="I412" s="17"/>
      <c r="J412" s="17"/>
    </row>
    <row r="413" spans="1:10" s="18" customFormat="1" x14ac:dyDescent="0.2">
      <c r="A413" s="21">
        <v>2023</v>
      </c>
      <c r="B413" s="20"/>
      <c r="C413" s="19">
        <v>9</v>
      </c>
      <c r="D413" s="18">
        <v>7.5</v>
      </c>
      <c r="E413" s="18">
        <v>6.5</v>
      </c>
      <c r="H413" s="17"/>
      <c r="I413" s="17"/>
      <c r="J413" s="17"/>
    </row>
    <row r="414" spans="1:10" s="18" customFormat="1" x14ac:dyDescent="0.2">
      <c r="A414" s="21">
        <v>2023</v>
      </c>
      <c r="B414" s="20"/>
      <c r="C414" s="19">
        <v>10</v>
      </c>
      <c r="D414" s="18">
        <v>6.6</v>
      </c>
      <c r="E414" s="18">
        <v>6.5</v>
      </c>
      <c r="H414" s="17"/>
      <c r="I414" s="17"/>
      <c r="J414" s="17"/>
    </row>
    <row r="415" spans="1:10" s="18" customFormat="1" x14ac:dyDescent="0.2">
      <c r="A415" s="21">
        <v>2023</v>
      </c>
      <c r="B415" s="20"/>
      <c r="C415" s="19">
        <v>11</v>
      </c>
      <c r="D415" s="18">
        <v>7.1</v>
      </c>
      <c r="E415" s="18">
        <v>5.8</v>
      </c>
      <c r="H415" s="17"/>
      <c r="I415" s="17"/>
      <c r="J415" s="17"/>
    </row>
    <row r="416" spans="1:10" s="18" customFormat="1" x14ac:dyDescent="0.2">
      <c r="A416" s="21">
        <v>2023</v>
      </c>
      <c r="B416" s="20"/>
      <c r="C416" s="19">
        <v>12</v>
      </c>
      <c r="D416" s="18">
        <v>5.9</v>
      </c>
      <c r="E416" s="18">
        <v>4.4000000000000004</v>
      </c>
      <c r="H416" s="17"/>
      <c r="I416" s="17"/>
      <c r="J416" s="17"/>
    </row>
    <row r="417" spans="1:10" s="18" customFormat="1" x14ac:dyDescent="0.2">
      <c r="A417" s="21">
        <v>2024</v>
      </c>
      <c r="B417" s="20">
        <v>2024</v>
      </c>
      <c r="C417" s="19">
        <v>1</v>
      </c>
      <c r="D417" s="18">
        <v>3.7</v>
      </c>
      <c r="E417" s="18">
        <v>5.4</v>
      </c>
      <c r="H417" s="17"/>
      <c r="I417" s="17"/>
      <c r="J417" s="17"/>
    </row>
    <row r="418" spans="1:10" s="18" customFormat="1" x14ac:dyDescent="0.2">
      <c r="A418" s="21">
        <v>2024</v>
      </c>
      <c r="B418" s="20"/>
      <c r="C418" s="19">
        <v>2</v>
      </c>
      <c r="D418" s="18">
        <v>2.8</v>
      </c>
      <c r="E418" s="18">
        <v>4.5</v>
      </c>
      <c r="H418" s="17"/>
      <c r="I418" s="17"/>
      <c r="J418" s="17"/>
    </row>
    <row r="419" spans="1:10" s="18" customFormat="1" x14ac:dyDescent="0.2">
      <c r="A419" s="21">
        <v>2024</v>
      </c>
      <c r="B419" s="20"/>
      <c r="C419" s="19">
        <v>3</v>
      </c>
      <c r="D419" s="18">
        <v>2.9</v>
      </c>
      <c r="E419" s="18">
        <v>4.0999999999999996</v>
      </c>
      <c r="H419" s="17"/>
      <c r="I419" s="17"/>
      <c r="J419" s="17"/>
    </row>
    <row r="420" spans="1:10" s="18" customFormat="1" x14ac:dyDescent="0.2">
      <c r="A420" s="21">
        <v>2024</v>
      </c>
      <c r="B420" s="20"/>
      <c r="C420" s="19">
        <v>4</v>
      </c>
      <c r="D420" s="18">
        <v>2.9</v>
      </c>
      <c r="E420" s="18">
        <v>3.9</v>
      </c>
      <c r="H420" s="17"/>
      <c r="I420" s="17"/>
      <c r="J420" s="17"/>
    </row>
    <row r="421" spans="1:10" s="18" customFormat="1" x14ac:dyDescent="0.2">
      <c r="A421" s="21">
        <v>2024</v>
      </c>
      <c r="B421" s="20"/>
      <c r="C421" s="19">
        <v>5</v>
      </c>
      <c r="D421" s="18">
        <v>2.2999999999999998</v>
      </c>
      <c r="E421" s="18">
        <v>3.7</v>
      </c>
      <c r="H421" s="17"/>
      <c r="I421" s="17"/>
      <c r="J421" s="17"/>
    </row>
    <row r="422" spans="1:10" s="18" customFormat="1" x14ac:dyDescent="0.2">
      <c r="A422" s="21">
        <v>2024</v>
      </c>
      <c r="B422" s="20"/>
      <c r="C422" s="19">
        <v>6</v>
      </c>
      <c r="D422" s="18">
        <v>2.7</v>
      </c>
      <c r="E422" s="18">
        <v>2.6</v>
      </c>
      <c r="H422" s="17"/>
      <c r="I422" s="17"/>
      <c r="J422" s="17"/>
    </row>
    <row r="423" spans="1:10" s="18" customFormat="1" x14ac:dyDescent="0.2">
      <c r="A423" s="21">
        <v>2024</v>
      </c>
      <c r="B423" s="20"/>
      <c r="C423" s="19">
        <v>7</v>
      </c>
      <c r="D423" s="18">
        <v>1.9</v>
      </c>
      <c r="E423" s="18">
        <v>2.6</v>
      </c>
      <c r="H423" s="17"/>
      <c r="I423" s="17"/>
      <c r="J423" s="17"/>
    </row>
    <row r="424" spans="1:10" s="18" customFormat="1" x14ac:dyDescent="0.2">
      <c r="A424" s="21">
        <v>2024</v>
      </c>
      <c r="B424" s="20"/>
      <c r="C424" s="19">
        <v>8</v>
      </c>
      <c r="D424" s="18">
        <v>1.2</v>
      </c>
      <c r="E424" s="18">
        <v>1.9</v>
      </c>
      <c r="H424" s="17"/>
      <c r="I424" s="17"/>
      <c r="J424" s="17"/>
    </row>
    <row r="425" spans="1:10" s="18" customFormat="1" x14ac:dyDescent="0.2">
      <c r="A425" s="21">
        <v>2024</v>
      </c>
      <c r="B425" s="20"/>
      <c r="C425" s="19">
        <v>9</v>
      </c>
      <c r="D425" s="18">
        <v>0.7</v>
      </c>
      <c r="E425" s="18">
        <v>1.6</v>
      </c>
      <c r="H425" s="17"/>
      <c r="I425" s="17"/>
      <c r="J425" s="17"/>
    </row>
    <row r="426" spans="1:10" s="18" customFormat="1" x14ac:dyDescent="0.2">
      <c r="A426" s="21">
        <v>2024</v>
      </c>
      <c r="B426" s="20"/>
      <c r="C426" s="19">
        <v>10</v>
      </c>
      <c r="D426" s="18">
        <v>-0.3</v>
      </c>
      <c r="E426" s="18">
        <v>1.6</v>
      </c>
      <c r="H426" s="17"/>
      <c r="I426" s="17"/>
      <c r="J426" s="17"/>
    </row>
    <row r="427" spans="1:10" s="18" customFormat="1" x14ac:dyDescent="0.2">
      <c r="A427" s="21">
        <v>2024</v>
      </c>
      <c r="B427" s="20"/>
      <c r="C427" s="19">
        <v>11</v>
      </c>
      <c r="D427" s="18">
        <v>-0.8</v>
      </c>
      <c r="E427" s="18">
        <v>1.6</v>
      </c>
      <c r="H427" s="17"/>
      <c r="I427" s="17"/>
      <c r="J427" s="17"/>
    </row>
    <row r="428" spans="1:10" s="18" customFormat="1" x14ac:dyDescent="0.2">
      <c r="A428" s="21">
        <v>2024</v>
      </c>
      <c r="B428" s="20"/>
      <c r="C428" s="19">
        <v>12</v>
      </c>
      <c r="D428" s="18">
        <v>-0.6</v>
      </c>
      <c r="E428" s="18">
        <v>0.8</v>
      </c>
      <c r="H428" s="17"/>
      <c r="I428" s="17"/>
      <c r="J428" s="17"/>
    </row>
    <row r="429" spans="1:10" s="18" customFormat="1" x14ac:dyDescent="0.2">
      <c r="A429" s="21">
        <v>2025</v>
      </c>
      <c r="B429" s="20">
        <v>2025</v>
      </c>
      <c r="C429" s="19">
        <v>1</v>
      </c>
      <c r="D429" s="18">
        <v>-0.3</v>
      </c>
      <c r="E429" s="18">
        <v>0.9</v>
      </c>
      <c r="H429" s="17"/>
      <c r="I429" s="17"/>
      <c r="J429" s="17"/>
    </row>
    <row r="430" spans="1:10" s="18" customFormat="1" x14ac:dyDescent="0.2">
      <c r="A430" s="21">
        <v>2025</v>
      </c>
      <c r="B430" s="20"/>
      <c r="C430" s="19">
        <v>2</v>
      </c>
      <c r="D430" s="18">
        <v>-0.2</v>
      </c>
      <c r="E430" s="18">
        <v>1.3</v>
      </c>
      <c r="H430" s="17"/>
      <c r="I430" s="17"/>
      <c r="J430" s="17"/>
    </row>
    <row r="431" spans="1:10" s="18" customFormat="1" x14ac:dyDescent="0.2">
      <c r="A431" s="21">
        <v>2025</v>
      </c>
      <c r="B431" s="20"/>
      <c r="C431" s="19">
        <v>3</v>
      </c>
      <c r="D431" s="18">
        <v>-0.4</v>
      </c>
      <c r="E431" s="18">
        <v>0.5</v>
      </c>
      <c r="H431" s="17"/>
      <c r="I431" s="17"/>
      <c r="J431" s="17"/>
    </row>
    <row r="432" spans="1:10" s="18" customFormat="1" x14ac:dyDescent="0.2">
      <c r="A432" s="21">
        <v>2025</v>
      </c>
      <c r="B432" s="20"/>
      <c r="C432" s="19">
        <v>4</v>
      </c>
      <c r="D432" s="18">
        <v>-1</v>
      </c>
      <c r="E432" s="18">
        <v>0.3</v>
      </c>
      <c r="H432" s="17"/>
      <c r="I432" s="17"/>
      <c r="J432" s="17"/>
    </row>
    <row r="433" spans="1:10" s="18" customFormat="1" x14ac:dyDescent="0.2">
      <c r="A433" s="21">
        <v>2025</v>
      </c>
      <c r="B433" s="20"/>
      <c r="C433" s="19">
        <v>5</v>
      </c>
      <c r="D433" s="18">
        <v>-0.3</v>
      </c>
      <c r="E433" s="18">
        <v>0.2</v>
      </c>
      <c r="H433" s="17"/>
      <c r="I433" s="17"/>
      <c r="J433" s="17"/>
    </row>
    <row r="434" spans="1:10" s="18" customFormat="1" x14ac:dyDescent="0.2">
      <c r="A434" s="21">
        <v>2025</v>
      </c>
      <c r="B434" s="20"/>
      <c r="C434" s="19">
        <v>6</v>
      </c>
      <c r="D434" s="18">
        <v>-0.8</v>
      </c>
      <c r="E434" s="18">
        <v>0.7</v>
      </c>
      <c r="H434" s="17"/>
      <c r="I434" s="17"/>
      <c r="J434" s="17"/>
    </row>
    <row r="435" spans="1:10" s="18" customFormat="1" x14ac:dyDescent="0.2">
      <c r="A435" s="21">
        <v>2025</v>
      </c>
      <c r="B435" s="20"/>
      <c r="C435" s="19">
        <v>7</v>
      </c>
      <c r="D435" s="18">
        <v>-0.6</v>
      </c>
      <c r="E435" s="18">
        <v>0.8</v>
      </c>
      <c r="H435" s="17"/>
      <c r="I435" s="17"/>
      <c r="J435" s="17"/>
    </row>
    <row r="436" spans="1:10" s="18" customFormat="1" x14ac:dyDescent="0.2">
      <c r="A436" s="21">
        <v>2025</v>
      </c>
      <c r="B436" s="20"/>
      <c r="C436" s="19">
        <v>8</v>
      </c>
      <c r="D436" s="18">
        <v>-0.2</v>
      </c>
      <c r="E436" s="18">
        <v>1.1000000000000001</v>
      </c>
      <c r="H436" s="17"/>
      <c r="I436" s="17"/>
      <c r="J436" s="17"/>
    </row>
    <row r="437" spans="1:10" s="18" customFormat="1" x14ac:dyDescent="0.2">
      <c r="A437" s="21">
        <v>2025</v>
      </c>
      <c r="B437" s="20"/>
      <c r="C437" s="19">
        <v>9</v>
      </c>
      <c r="D437" s="18">
        <v>0.2</v>
      </c>
      <c r="E437" s="18">
        <v>0.9</v>
      </c>
      <c r="H437" s="17"/>
      <c r="I437" s="17"/>
      <c r="J437" s="17"/>
    </row>
    <row r="438" spans="1:10" s="18" customFormat="1" x14ac:dyDescent="0.2">
      <c r="A438" s="21">
        <v>2025</v>
      </c>
      <c r="B438" s="20"/>
      <c r="C438" s="19">
        <v>10</v>
      </c>
      <c r="D438" s="18">
        <v>0.5</v>
      </c>
      <c r="E438" s="18">
        <v>0.9</v>
      </c>
      <c r="H438" s="17"/>
      <c r="I438" s="17"/>
      <c r="J438" s="17"/>
    </row>
    <row r="439" spans="1:10" s="18" customFormat="1" x14ac:dyDescent="0.2">
      <c r="A439" s="21">
        <v>2025</v>
      </c>
      <c r="B439" s="20"/>
      <c r="C439" s="19">
        <v>11</v>
      </c>
      <c r="D439" s="18">
        <v>0.9</v>
      </c>
      <c r="E439" s="18">
        <v>0.3</v>
      </c>
      <c r="H439" s="17"/>
      <c r="I439" s="17"/>
      <c r="J439" s="17"/>
    </row>
    <row r="440" spans="1:10" s="18" customFormat="1" x14ac:dyDescent="0.2">
      <c r="A440" s="21">
        <v>2025</v>
      </c>
      <c r="B440" s="20"/>
      <c r="C440" s="19">
        <v>12</v>
      </c>
      <c r="D440" s="18">
        <v>1.3</v>
      </c>
      <c r="E440" s="18">
        <v>0.3</v>
      </c>
      <c r="H440" s="17"/>
      <c r="I440" s="17"/>
      <c r="J440" s="17"/>
    </row>
    <row r="441" spans="1:10" s="18" customFormat="1" x14ac:dyDescent="0.2">
      <c r="A441" s="21">
        <v>2026</v>
      </c>
      <c r="B441" s="20">
        <v>2026</v>
      </c>
      <c r="C441" s="19">
        <v>1</v>
      </c>
      <c r="D441" s="18">
        <v>1.2</v>
      </c>
      <c r="E441" s="18">
        <v>0.5</v>
      </c>
      <c r="H441" s="17"/>
      <c r="I441" s="17"/>
      <c r="J441" s="17"/>
    </row>
    <row r="442" spans="1:10" s="18" customFormat="1" x14ac:dyDescent="0.2">
      <c r="A442" s="21">
        <v>2026</v>
      </c>
      <c r="B442" s="20"/>
      <c r="C442" s="19">
        <v>2</v>
      </c>
      <c r="D442" s="18">
        <v>1</v>
      </c>
      <c r="E442" s="18">
        <v>0.5</v>
      </c>
      <c r="H442" s="17"/>
      <c r="I442" s="17"/>
      <c r="J442" s="17"/>
    </row>
    <row r="443" spans="1:10" s="18" customFormat="1" x14ac:dyDescent="0.2">
      <c r="A443" s="21">
        <v>2026</v>
      </c>
      <c r="B443" s="20"/>
      <c r="C443" s="19">
        <v>3</v>
      </c>
      <c r="D443" s="18">
        <v>1.3</v>
      </c>
      <c r="E443" s="18">
        <v>0.5</v>
      </c>
      <c r="H443" s="17"/>
      <c r="I443" s="17"/>
      <c r="J443" s="17"/>
    </row>
    <row r="444" spans="1:10" s="18" customFormat="1" x14ac:dyDescent="0.2">
      <c r="A444" s="21">
        <v>2026</v>
      </c>
      <c r="B444" s="20"/>
      <c r="C444" s="19">
        <v>4</v>
      </c>
      <c r="D444" s="18">
        <v>2.4</v>
      </c>
      <c r="E444" s="18">
        <v>-0.1</v>
      </c>
      <c r="H444" s="17"/>
      <c r="I444" s="17"/>
      <c r="J444" s="17"/>
    </row>
    <row r="445" spans="1:10" s="18" customFormat="1" x14ac:dyDescent="0.2">
      <c r="A445" s="21">
        <v>2026</v>
      </c>
      <c r="B445" s="20"/>
      <c r="C445" s="19">
        <v>5</v>
      </c>
      <c r="D445" s="18">
        <v>2.2999999999999998</v>
      </c>
      <c r="E445" s="18">
        <v>0.8</v>
      </c>
      <c r="H445" s="17"/>
      <c r="I445" s="17"/>
      <c r="J445" s="17"/>
    </row>
  </sheetData>
  <pageMargins left="0.59055118110236227" right="0" top="0.59055118110236227" bottom="0.98425196850393704" header="0.35433070866141736" footer="0.51181102362204722"/>
  <pageSetup paperSize="9" orientation="portrait" blackAndWhite="1" r:id="rId1"/>
  <headerFooter alignWithMargins="0">
    <oddHeader>&amp;R&amp;8&amp;P (&amp;N)</oddHead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5E84B-336B-4938-89CD-C4F6902CB624}">
  <sheetPr codeName="Blad5"/>
  <dimension ref="B1:E27"/>
  <sheetViews>
    <sheetView showGridLines="0" topLeftCell="A18" workbookViewId="0"/>
  </sheetViews>
  <sheetFormatPr defaultRowHeight="12.75" x14ac:dyDescent="0.2"/>
  <sheetData>
    <row r="1" spans="2:2" ht="20.25" customHeight="1" x14ac:dyDescent="0.25">
      <c r="B1" s="55" t="s">
        <v>23</v>
      </c>
    </row>
    <row r="2" spans="2:2" ht="12.75" customHeight="1" x14ac:dyDescent="0.2">
      <c r="B2" t="s">
        <v>22</v>
      </c>
    </row>
    <row r="3" spans="2:2" ht="12.75" customHeight="1" x14ac:dyDescent="0.2">
      <c r="B3" s="44" t="s">
        <v>21</v>
      </c>
    </row>
    <row r="4" spans="2:2" ht="12.75" customHeight="1" x14ac:dyDescent="0.2"/>
    <row r="27" spans="5:5" x14ac:dyDescent="0.2">
      <c r="E27" s="43"/>
    </row>
  </sheetData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12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4</vt:i4>
      </vt:variant>
      <vt:variant>
        <vt:lpstr>Namngivna områden</vt:lpstr>
      </vt:variant>
      <vt:variant>
        <vt:i4>6</vt:i4>
      </vt:variant>
    </vt:vector>
  </HeadingPairs>
  <TitlesOfParts>
    <vt:vector size="10" baseType="lpstr">
      <vt:lpstr>Innehåll</vt:lpstr>
      <vt:lpstr>Vägledning</vt:lpstr>
      <vt:lpstr>Data</vt:lpstr>
      <vt:lpstr>Diagram 1</vt:lpstr>
      <vt:lpstr>raderEng</vt:lpstr>
      <vt:lpstr>raderSv</vt:lpstr>
      <vt:lpstr>TextEng</vt:lpstr>
      <vt:lpstr>TextSv</vt:lpstr>
      <vt:lpstr>'Diagram 1'!Utskriftsområde</vt:lpstr>
      <vt:lpstr>Data!Utskriftsrubriker</vt:lpstr>
    </vt:vector>
  </TitlesOfParts>
  <Company>SCB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Kvick Jellvik Carina ML/KOM/WEBPUB-S</dc:creator>
  <cp:lastModifiedBy>Kvick Jellvik Carina ML/KOM/WEBPUB-S</cp:lastModifiedBy>
  <dcterms:created xsi:type="dcterms:W3CDTF">2026-06-11T09:21:04Z</dcterms:created>
  <dcterms:modified xsi:type="dcterms:W3CDTF">2026-06-11T09:21:05Z</dcterms:modified>
</cp:coreProperties>
</file>