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d\BV\AKU\Produktion\Statistiknyheter\2020\2020-05\"/>
    </mc:Choice>
  </mc:AlternateContent>
  <bookViews>
    <workbookView xWindow="0" yWindow="0" windowWidth="28800" windowHeight="12435"/>
  </bookViews>
  <sheets>
    <sheet name="Innehållsföreckning" sheetId="9" r:id="rId1"/>
    <sheet name="Tab 7_alt" sheetId="14" r:id="rId2"/>
    <sheet name="Tab12_alt_1" sheetId="10" r:id="rId3"/>
    <sheet name="Tab12_alt_1 OS_Nivå" sheetId="11" r:id="rId4"/>
    <sheet name="Tab12_alt_1 OS_Närl mån" sheetId="12" r:id="rId5"/>
    <sheet name="Tab12_alt_1 OS_1 år" sheetId="13" r:id="rId6"/>
  </sheets>
  <definedNames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18" localSheetId="5">#REF!</definedName>
    <definedName name="DATA18" localSheetId="3">#REF!</definedName>
    <definedName name="DATA18" localSheetId="4">#REF!</definedName>
    <definedName name="DATA18">#REF!</definedName>
    <definedName name="DATA19" localSheetId="5">#REF!</definedName>
    <definedName name="DATA19" localSheetId="3">#REF!</definedName>
    <definedName name="DATA19" localSheetId="4">#REF!</definedName>
    <definedName name="DATA19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20" localSheetId="5">#REF!</definedName>
    <definedName name="DATA20" localSheetId="3">#REF!</definedName>
    <definedName name="DATA20" localSheetId="4">#REF!</definedName>
    <definedName name="DATA20">#REF!</definedName>
    <definedName name="DATA21" localSheetId="5">#REF!</definedName>
    <definedName name="DATA21" localSheetId="3">#REF!</definedName>
    <definedName name="DATA21" localSheetId="4">#REF!</definedName>
    <definedName name="DATA21">#REF!</definedName>
    <definedName name="DATA22" localSheetId="5">#REF!</definedName>
    <definedName name="DATA22" localSheetId="3">#REF!</definedName>
    <definedName name="DATA22" localSheetId="4">#REF!</definedName>
    <definedName name="DATA22">#REF!</definedName>
    <definedName name="DATA23" localSheetId="5">#REF!</definedName>
    <definedName name="DATA23" localSheetId="3">#REF!</definedName>
    <definedName name="DATA23" localSheetId="4">#REF!</definedName>
    <definedName name="DATA23">#REF!</definedName>
    <definedName name="DATA24" localSheetId="5">#REF!</definedName>
    <definedName name="DATA24" localSheetId="3">#REF!</definedName>
    <definedName name="DATA24" localSheetId="4">#REF!</definedName>
    <definedName name="DATA24">#REF!</definedName>
    <definedName name="DATA25" localSheetId="5">#REF!</definedName>
    <definedName name="DATA25" localSheetId="3">#REF!</definedName>
    <definedName name="DATA25" localSheetId="4">#REF!</definedName>
    <definedName name="DATA25">#REF!</definedName>
    <definedName name="DATA26" localSheetId="5">#REF!</definedName>
    <definedName name="DATA26" localSheetId="3">#REF!</definedName>
    <definedName name="DATA26" localSheetId="4">#REF!</definedName>
    <definedName name="DATA26">#REF!</definedName>
    <definedName name="DATA27A" localSheetId="5">#REF!</definedName>
    <definedName name="DATA27A" localSheetId="3">#REF!</definedName>
    <definedName name="DATA27A" localSheetId="4">#REF!</definedName>
    <definedName name="DATA27A">#REF!</definedName>
    <definedName name="DATA27B" localSheetId="5">#REF!</definedName>
    <definedName name="DATA27B" localSheetId="3">#REF!</definedName>
    <definedName name="DATA27B" localSheetId="4">#REF!</definedName>
    <definedName name="DATA27B">#REF!</definedName>
    <definedName name="DATA28A" localSheetId="5">#REF!</definedName>
    <definedName name="DATA28A" localSheetId="3">#REF!</definedName>
    <definedName name="DATA28A" localSheetId="4">#REF!</definedName>
    <definedName name="DATA28A">#REF!</definedName>
    <definedName name="DATA28B" localSheetId="5">#REF!</definedName>
    <definedName name="DATA28B" localSheetId="3">#REF!</definedName>
    <definedName name="DATA28B" localSheetId="4">#REF!</definedName>
    <definedName name="DATA28B">#REF!</definedName>
    <definedName name="DATA29" localSheetId="5">#REF!</definedName>
    <definedName name="DATA29" localSheetId="3">#REF!</definedName>
    <definedName name="DATA29" localSheetId="4">#REF!</definedName>
    <definedName name="DATA29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30" localSheetId="5">#REF!</definedName>
    <definedName name="DATA30" localSheetId="3">#REF!</definedName>
    <definedName name="DATA30" localSheetId="4">#REF!</definedName>
    <definedName name="DATA30">#REF!</definedName>
    <definedName name="DATA31" localSheetId="5">#REF!</definedName>
    <definedName name="DATA31" localSheetId="3">#REF!</definedName>
    <definedName name="DATA31" localSheetId="4">#REF!</definedName>
    <definedName name="DATA31">#REF!</definedName>
    <definedName name="DATA32A" localSheetId="5">#REF!</definedName>
    <definedName name="DATA32A" localSheetId="3">#REF!</definedName>
    <definedName name="DATA32A" localSheetId="4">#REF!</definedName>
    <definedName name="DATA32A">#REF!</definedName>
    <definedName name="DATA32B" localSheetId="5">#REF!</definedName>
    <definedName name="DATA32B" localSheetId="3">#REF!</definedName>
    <definedName name="DATA32B" localSheetId="4">#REF!</definedName>
    <definedName name="DATA32B">#REF!</definedName>
    <definedName name="DATA33" localSheetId="5">#REF!</definedName>
    <definedName name="DATA33" localSheetId="3">#REF!</definedName>
    <definedName name="DATA33" localSheetId="4">#REF!</definedName>
    <definedName name="DATA33">#REF!</definedName>
    <definedName name="DATA34" localSheetId="5">#REF!</definedName>
    <definedName name="DATA34" localSheetId="3">#REF!</definedName>
    <definedName name="DATA34" localSheetId="4">#REF!</definedName>
    <definedName name="DATA34">#REF!</definedName>
    <definedName name="DATA35" localSheetId="5">#REF!</definedName>
    <definedName name="DATA35" localSheetId="3">#REF!</definedName>
    <definedName name="DATA35" localSheetId="4">#REF!</definedName>
    <definedName name="DATA35">#REF!</definedName>
    <definedName name="DATA36" localSheetId="5">#REF!</definedName>
    <definedName name="DATA36" localSheetId="3">#REF!</definedName>
    <definedName name="DATA36" localSheetId="4">#REF!</definedName>
    <definedName name="DATA36">#REF!</definedName>
    <definedName name="DATA37A" localSheetId="5">#REF!</definedName>
    <definedName name="DATA37A" localSheetId="3">#REF!</definedName>
    <definedName name="DATA37A" localSheetId="4">#REF!</definedName>
    <definedName name="DATA37A">#REF!</definedName>
    <definedName name="DATA37B" localSheetId="5">#REF!</definedName>
    <definedName name="DATA37B" localSheetId="3">#REF!</definedName>
    <definedName name="DATA37B" localSheetId="4">#REF!</definedName>
    <definedName name="DATA37B">#REF!</definedName>
    <definedName name="DATA38A" localSheetId="5">#REF!</definedName>
    <definedName name="DATA38A" localSheetId="3">#REF!</definedName>
    <definedName name="DATA38A" localSheetId="4">#REF!</definedName>
    <definedName name="DATA38A">#REF!</definedName>
    <definedName name="DATA38B" localSheetId="5">#REF!</definedName>
    <definedName name="DATA38B" localSheetId="3">#REF!</definedName>
    <definedName name="DATA38B" localSheetId="4">#REF!</definedName>
    <definedName name="DATA38B">#REF!</definedName>
    <definedName name="DATA39A" localSheetId="5">#REF!</definedName>
    <definedName name="DATA39A" localSheetId="3">#REF!</definedName>
    <definedName name="DATA39A" localSheetId="4">#REF!</definedName>
    <definedName name="DATA39A">#REF!</definedName>
    <definedName name="DATA39B" localSheetId="5">#REF!</definedName>
    <definedName name="DATA39B" localSheetId="3">#REF!</definedName>
    <definedName name="DATA39B" localSheetId="4">#REF!</definedName>
    <definedName name="DATA39B">#REF!</definedName>
    <definedName name="DATA39C" localSheetId="5">#REF!</definedName>
    <definedName name="DATA39C" localSheetId="3">#REF!</definedName>
    <definedName name="DATA39C" localSheetId="4">#REF!</definedName>
    <definedName name="DATA39C">#REF!</definedName>
    <definedName name="DATA39D" localSheetId="5">#REF!</definedName>
    <definedName name="DATA39D" localSheetId="3">#REF!</definedName>
    <definedName name="DATA39D" localSheetId="4">#REF!</definedName>
    <definedName name="DATA39D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40" localSheetId="5">#REF!</definedName>
    <definedName name="DATA40" localSheetId="3">#REF!</definedName>
    <definedName name="DATA40" localSheetId="4">#REF!</definedName>
    <definedName name="DATA40">#REF!</definedName>
    <definedName name="DATA41" localSheetId="5">#REF!</definedName>
    <definedName name="DATA41" localSheetId="3">#REF!</definedName>
    <definedName name="DATA41" localSheetId="4">#REF!</definedName>
    <definedName name="DATA41">#REF!</definedName>
    <definedName name="DATA42" localSheetId="5">#REF!</definedName>
    <definedName name="DATA42" localSheetId="3">#REF!</definedName>
    <definedName name="DATA42" localSheetId="4">#REF!</definedName>
    <definedName name="DATA42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Konst">#REF!</definedName>
    <definedName name="makroVar" localSheetId="5">#REF!</definedName>
    <definedName name="makroVar" localSheetId="3">#REF!</definedName>
    <definedName name="makroVar" localSheetId="4">#REF!</definedName>
    <definedName name="makroVar">#REF!</definedName>
    <definedName name="OS1_1" localSheetId="5">#REF!</definedName>
    <definedName name="OS1_1" localSheetId="3">#REF!</definedName>
    <definedName name="OS1_1" localSheetId="4">#REF!</definedName>
    <definedName name="OS1_1">#REF!</definedName>
    <definedName name="OS1_10" localSheetId="5">#REF!</definedName>
    <definedName name="OS1_10" localSheetId="3">#REF!</definedName>
    <definedName name="OS1_10" localSheetId="4">#REF!</definedName>
    <definedName name="OS1_10">#REF!</definedName>
    <definedName name="OS1_11" localSheetId="5">#REF!</definedName>
    <definedName name="OS1_11" localSheetId="3">#REF!</definedName>
    <definedName name="OS1_11" localSheetId="4">#REF!</definedName>
    <definedName name="OS1_11">#REF!</definedName>
    <definedName name="OS1_12" localSheetId="5">#REF!</definedName>
    <definedName name="OS1_12" localSheetId="3">#REF!</definedName>
    <definedName name="OS1_12" localSheetId="4">#REF!</definedName>
    <definedName name="OS1_12">#REF!</definedName>
    <definedName name="OS1_13" localSheetId="5">#REF!</definedName>
    <definedName name="OS1_13" localSheetId="3">#REF!</definedName>
    <definedName name="OS1_13" localSheetId="4">#REF!</definedName>
    <definedName name="OS1_13">#REF!</definedName>
    <definedName name="OS1_14" localSheetId="5">#REF!</definedName>
    <definedName name="OS1_14" localSheetId="3">#REF!</definedName>
    <definedName name="OS1_14" localSheetId="4">#REF!</definedName>
    <definedName name="OS1_14">#REF!</definedName>
    <definedName name="OS1_15" localSheetId="5">#REF!</definedName>
    <definedName name="OS1_15" localSheetId="3">#REF!</definedName>
    <definedName name="OS1_15" localSheetId="4">#REF!</definedName>
    <definedName name="OS1_15">#REF!</definedName>
    <definedName name="OS1_16" localSheetId="5">#REF!</definedName>
    <definedName name="OS1_16" localSheetId="3">#REF!</definedName>
    <definedName name="OS1_16" localSheetId="4">#REF!</definedName>
    <definedName name="OS1_16">#REF!</definedName>
    <definedName name="OS1_17" localSheetId="5">#REF!</definedName>
    <definedName name="OS1_17" localSheetId="3">#REF!</definedName>
    <definedName name="OS1_17" localSheetId="4">#REF!</definedName>
    <definedName name="OS1_17">#REF!</definedName>
    <definedName name="OS1_18" localSheetId="5">#REF!</definedName>
    <definedName name="OS1_18" localSheetId="3">#REF!</definedName>
    <definedName name="OS1_18" localSheetId="4">#REF!</definedName>
    <definedName name="OS1_18">#REF!</definedName>
    <definedName name="OS1_19" localSheetId="5">#REF!</definedName>
    <definedName name="OS1_19" localSheetId="3">#REF!</definedName>
    <definedName name="OS1_19" localSheetId="4">#REF!</definedName>
    <definedName name="OS1_19">#REF!</definedName>
    <definedName name="OS1_2" localSheetId="5">#REF!</definedName>
    <definedName name="OS1_2" localSheetId="3">#REF!</definedName>
    <definedName name="OS1_2" localSheetId="4">#REF!</definedName>
    <definedName name="OS1_2">#REF!</definedName>
    <definedName name="OS1_20" localSheetId="5">#REF!</definedName>
    <definedName name="OS1_20" localSheetId="3">#REF!</definedName>
    <definedName name="OS1_20" localSheetId="4">#REF!</definedName>
    <definedName name="OS1_20">#REF!</definedName>
    <definedName name="OS1_21" localSheetId="5">#REF!</definedName>
    <definedName name="OS1_21" localSheetId="3">#REF!</definedName>
    <definedName name="OS1_21" localSheetId="4">#REF!</definedName>
    <definedName name="OS1_21">#REF!</definedName>
    <definedName name="OS1_22" localSheetId="5">#REF!</definedName>
    <definedName name="OS1_22" localSheetId="3">#REF!</definedName>
    <definedName name="OS1_22" localSheetId="4">#REF!</definedName>
    <definedName name="OS1_22">#REF!</definedName>
    <definedName name="OS1_23" localSheetId="5">#REF!</definedName>
    <definedName name="OS1_23" localSheetId="3">#REF!</definedName>
    <definedName name="OS1_23" localSheetId="4">#REF!</definedName>
    <definedName name="OS1_23">#REF!</definedName>
    <definedName name="OS1_24" localSheetId="5">#REF!</definedName>
    <definedName name="OS1_24" localSheetId="3">#REF!</definedName>
    <definedName name="OS1_24" localSheetId="4">#REF!</definedName>
    <definedName name="OS1_24">#REF!</definedName>
    <definedName name="OS1_25" localSheetId="5">#REF!</definedName>
    <definedName name="OS1_25" localSheetId="3">#REF!</definedName>
    <definedName name="OS1_25" localSheetId="4">#REF!</definedName>
    <definedName name="OS1_25">#REF!</definedName>
    <definedName name="OS1_26" localSheetId="5">#REF!</definedName>
    <definedName name="OS1_26" localSheetId="3">#REF!</definedName>
    <definedName name="OS1_26" localSheetId="4">#REF!</definedName>
    <definedName name="OS1_26">#REF!</definedName>
    <definedName name="OS1_27A" localSheetId="5">#REF!</definedName>
    <definedName name="OS1_27A" localSheetId="3">#REF!</definedName>
    <definedName name="OS1_27A" localSheetId="4">#REF!</definedName>
    <definedName name="OS1_27A">#REF!</definedName>
    <definedName name="OS1_27B" localSheetId="5">#REF!</definedName>
    <definedName name="OS1_27B" localSheetId="3">#REF!</definedName>
    <definedName name="OS1_27B" localSheetId="4">#REF!</definedName>
    <definedName name="OS1_27B">#REF!</definedName>
    <definedName name="OS1_28A" localSheetId="5">#REF!</definedName>
    <definedName name="OS1_28A" localSheetId="3">#REF!</definedName>
    <definedName name="OS1_28A" localSheetId="4">#REF!</definedName>
    <definedName name="OS1_28A">#REF!</definedName>
    <definedName name="OS1_28B" localSheetId="5">#REF!</definedName>
    <definedName name="OS1_28B" localSheetId="3">#REF!</definedName>
    <definedName name="OS1_28B" localSheetId="4">#REF!</definedName>
    <definedName name="OS1_28B">#REF!</definedName>
    <definedName name="OS1_29" localSheetId="5">#REF!</definedName>
    <definedName name="OS1_29" localSheetId="3">#REF!</definedName>
    <definedName name="OS1_29" localSheetId="4">#REF!</definedName>
    <definedName name="OS1_29">#REF!</definedName>
    <definedName name="OS1_3" localSheetId="5">#REF!</definedName>
    <definedName name="OS1_3" localSheetId="3">#REF!</definedName>
    <definedName name="OS1_3" localSheetId="4">#REF!</definedName>
    <definedName name="OS1_3">#REF!</definedName>
    <definedName name="OS1_30" localSheetId="5">#REF!</definedName>
    <definedName name="OS1_30" localSheetId="3">#REF!</definedName>
    <definedName name="OS1_30" localSheetId="4">#REF!</definedName>
    <definedName name="OS1_30">#REF!</definedName>
    <definedName name="OS1_31" localSheetId="5">#REF!</definedName>
    <definedName name="OS1_31" localSheetId="3">#REF!</definedName>
    <definedName name="OS1_31" localSheetId="4">#REF!</definedName>
    <definedName name="OS1_31">#REF!</definedName>
    <definedName name="OS1_32A" localSheetId="5">#REF!</definedName>
    <definedName name="OS1_32A" localSheetId="3">#REF!</definedName>
    <definedName name="OS1_32A" localSheetId="4">#REF!</definedName>
    <definedName name="OS1_32A">#REF!</definedName>
    <definedName name="OS1_32B" localSheetId="5">#REF!</definedName>
    <definedName name="OS1_32B" localSheetId="3">#REF!</definedName>
    <definedName name="OS1_32B" localSheetId="4">#REF!</definedName>
    <definedName name="OS1_32B">#REF!</definedName>
    <definedName name="OS1_33" localSheetId="5">#REF!</definedName>
    <definedName name="OS1_33" localSheetId="3">#REF!</definedName>
    <definedName name="OS1_33" localSheetId="4">#REF!</definedName>
    <definedName name="OS1_33">#REF!</definedName>
    <definedName name="OS1_34" localSheetId="5">#REF!</definedName>
    <definedName name="OS1_34" localSheetId="3">#REF!</definedName>
    <definedName name="OS1_34" localSheetId="4">#REF!</definedName>
    <definedName name="OS1_34">#REF!</definedName>
    <definedName name="OS1_35" localSheetId="5">#REF!</definedName>
    <definedName name="OS1_35" localSheetId="3">#REF!</definedName>
    <definedName name="OS1_35" localSheetId="4">#REF!</definedName>
    <definedName name="OS1_35">#REF!</definedName>
    <definedName name="OS1_36" localSheetId="5">#REF!</definedName>
    <definedName name="OS1_36" localSheetId="3">#REF!</definedName>
    <definedName name="OS1_36" localSheetId="4">#REF!</definedName>
    <definedName name="OS1_36">#REF!</definedName>
    <definedName name="OS1_37A" localSheetId="5">#REF!</definedName>
    <definedName name="OS1_37A" localSheetId="3">#REF!</definedName>
    <definedName name="OS1_37A" localSheetId="4">#REF!</definedName>
    <definedName name="OS1_37A">#REF!</definedName>
    <definedName name="OS1_37B" localSheetId="5">#REF!</definedName>
    <definedName name="OS1_37B" localSheetId="3">#REF!</definedName>
    <definedName name="OS1_37B" localSheetId="4">#REF!</definedName>
    <definedName name="OS1_37B">#REF!</definedName>
    <definedName name="OS1_38A" localSheetId="5">#REF!</definedName>
    <definedName name="OS1_38A" localSheetId="3">#REF!</definedName>
    <definedName name="OS1_38A" localSheetId="4">#REF!</definedName>
    <definedName name="OS1_38A">#REF!</definedName>
    <definedName name="OS1_38B" localSheetId="5">#REF!</definedName>
    <definedName name="OS1_38B" localSheetId="3">#REF!</definedName>
    <definedName name="OS1_38B" localSheetId="4">#REF!</definedName>
    <definedName name="OS1_38B">#REF!</definedName>
    <definedName name="OS1_4" localSheetId="5">#REF!</definedName>
    <definedName name="OS1_4" localSheetId="3">#REF!</definedName>
    <definedName name="OS1_4" localSheetId="4">#REF!</definedName>
    <definedName name="OS1_4">#REF!</definedName>
    <definedName name="OS1_5" localSheetId="5">#REF!</definedName>
    <definedName name="OS1_5" localSheetId="3">#REF!</definedName>
    <definedName name="OS1_5" localSheetId="4">#REF!</definedName>
    <definedName name="OS1_5">#REF!</definedName>
    <definedName name="OS1_6" localSheetId="5">#REF!</definedName>
    <definedName name="OS1_6" localSheetId="3">#REF!</definedName>
    <definedName name="OS1_6" localSheetId="4">#REF!</definedName>
    <definedName name="OS1_6">#REF!</definedName>
    <definedName name="OS1_7" localSheetId="5">#REF!</definedName>
    <definedName name="OS1_7" localSheetId="3">#REF!</definedName>
    <definedName name="OS1_7" localSheetId="4">#REF!</definedName>
    <definedName name="OS1_7">#REF!</definedName>
    <definedName name="OS1_8" localSheetId="5">#REF!</definedName>
    <definedName name="OS1_8" localSheetId="3">#REF!</definedName>
    <definedName name="OS1_8" localSheetId="4">#REF!</definedName>
    <definedName name="OS1_8">#REF!</definedName>
    <definedName name="OS1_9" localSheetId="5">#REF!</definedName>
    <definedName name="OS1_9" localSheetId="3">#REF!</definedName>
    <definedName name="OS1_9" localSheetId="4">#REF!</definedName>
    <definedName name="OS1_9">#REF!</definedName>
    <definedName name="OS2_1" localSheetId="5">#REF!</definedName>
    <definedName name="OS2_1" localSheetId="3">#REF!</definedName>
    <definedName name="OS2_1" localSheetId="4">#REF!</definedName>
    <definedName name="OS2_1">#REF!</definedName>
    <definedName name="OS2_10" localSheetId="5">#REF!</definedName>
    <definedName name="OS2_10" localSheetId="3">#REF!</definedName>
    <definedName name="OS2_10" localSheetId="4">#REF!</definedName>
    <definedName name="OS2_10">#REF!</definedName>
    <definedName name="OS2_11" localSheetId="5">#REF!</definedName>
    <definedName name="OS2_11" localSheetId="3">#REF!</definedName>
    <definedName name="OS2_11" localSheetId="4">#REF!</definedName>
    <definedName name="OS2_11">#REF!</definedName>
    <definedName name="OS2_12" localSheetId="5">#REF!</definedName>
    <definedName name="OS2_12" localSheetId="3">#REF!</definedName>
    <definedName name="OS2_12" localSheetId="4">#REF!</definedName>
    <definedName name="OS2_12">#REF!</definedName>
    <definedName name="OS2_13" localSheetId="5">#REF!</definedName>
    <definedName name="OS2_13" localSheetId="3">#REF!</definedName>
    <definedName name="OS2_13" localSheetId="4">#REF!</definedName>
    <definedName name="OS2_13">#REF!</definedName>
    <definedName name="OS2_14" localSheetId="5">#REF!</definedName>
    <definedName name="OS2_14" localSheetId="3">#REF!</definedName>
    <definedName name="OS2_14" localSheetId="4">#REF!</definedName>
    <definedName name="OS2_14">#REF!</definedName>
    <definedName name="OS2_15" localSheetId="5">#REF!</definedName>
    <definedName name="OS2_15" localSheetId="3">#REF!</definedName>
    <definedName name="OS2_15" localSheetId="4">#REF!</definedName>
    <definedName name="OS2_15">#REF!</definedName>
    <definedName name="OS2_16" localSheetId="5">#REF!</definedName>
    <definedName name="OS2_16" localSheetId="3">#REF!</definedName>
    <definedName name="OS2_16" localSheetId="4">#REF!</definedName>
    <definedName name="OS2_16">#REF!</definedName>
    <definedName name="OS2_17" localSheetId="5">#REF!</definedName>
    <definedName name="OS2_17" localSheetId="3">#REF!</definedName>
    <definedName name="OS2_17" localSheetId="4">#REF!</definedName>
    <definedName name="OS2_17">#REF!</definedName>
    <definedName name="OS2_18" localSheetId="5">#REF!</definedName>
    <definedName name="OS2_18" localSheetId="3">#REF!</definedName>
    <definedName name="OS2_18" localSheetId="4">#REF!</definedName>
    <definedName name="OS2_18">#REF!</definedName>
    <definedName name="OS2_19" localSheetId="5">#REF!</definedName>
    <definedName name="OS2_19" localSheetId="3">#REF!</definedName>
    <definedName name="OS2_19" localSheetId="4">#REF!</definedName>
    <definedName name="OS2_19">#REF!</definedName>
    <definedName name="OS2_2" localSheetId="5">#REF!</definedName>
    <definedName name="OS2_2" localSheetId="3">#REF!</definedName>
    <definedName name="OS2_2" localSheetId="4">#REF!</definedName>
    <definedName name="OS2_2">#REF!</definedName>
    <definedName name="OS2_20" localSheetId="5">#REF!</definedName>
    <definedName name="OS2_20" localSheetId="3">#REF!</definedName>
    <definedName name="OS2_20" localSheetId="4">#REF!</definedName>
    <definedName name="OS2_20">#REF!</definedName>
    <definedName name="OS2_21" localSheetId="5">#REF!</definedName>
    <definedName name="OS2_21" localSheetId="3">#REF!</definedName>
    <definedName name="OS2_21" localSheetId="4">#REF!</definedName>
    <definedName name="OS2_21">#REF!</definedName>
    <definedName name="OS2_22" localSheetId="5">#REF!</definedName>
    <definedName name="OS2_22" localSheetId="3">#REF!</definedName>
    <definedName name="OS2_22" localSheetId="4">#REF!</definedName>
    <definedName name="OS2_22">#REF!</definedName>
    <definedName name="OS2_23" localSheetId="5">#REF!</definedName>
    <definedName name="OS2_23" localSheetId="3">#REF!</definedName>
    <definedName name="OS2_23" localSheetId="4">#REF!</definedName>
    <definedName name="OS2_23">#REF!</definedName>
    <definedName name="OS2_24" localSheetId="5">#REF!</definedName>
    <definedName name="OS2_24" localSheetId="3">#REF!</definedName>
    <definedName name="OS2_24" localSheetId="4">#REF!</definedName>
    <definedName name="OS2_24">#REF!</definedName>
    <definedName name="OS2_25" localSheetId="5">#REF!</definedName>
    <definedName name="OS2_25" localSheetId="3">#REF!</definedName>
    <definedName name="OS2_25" localSheetId="4">#REF!</definedName>
    <definedName name="OS2_25">#REF!</definedName>
    <definedName name="OS2_26" localSheetId="5">#REF!</definedName>
    <definedName name="OS2_26" localSheetId="3">#REF!</definedName>
    <definedName name="OS2_26" localSheetId="4">#REF!</definedName>
    <definedName name="OS2_26">#REF!</definedName>
    <definedName name="OS2_27A" localSheetId="5">#REF!</definedName>
    <definedName name="OS2_27A" localSheetId="3">#REF!</definedName>
    <definedName name="OS2_27A" localSheetId="4">#REF!</definedName>
    <definedName name="OS2_27A">#REF!</definedName>
    <definedName name="OS2_27B" localSheetId="5">#REF!</definedName>
    <definedName name="OS2_27B" localSheetId="3">#REF!</definedName>
    <definedName name="OS2_27B" localSheetId="4">#REF!</definedName>
    <definedName name="OS2_27B">#REF!</definedName>
    <definedName name="OS2_28A" localSheetId="5">#REF!</definedName>
    <definedName name="OS2_28A" localSheetId="3">#REF!</definedName>
    <definedName name="OS2_28A" localSheetId="4">#REF!</definedName>
    <definedName name="OS2_28A">#REF!</definedName>
    <definedName name="OS2_28B" localSheetId="5">#REF!</definedName>
    <definedName name="OS2_28B" localSheetId="3">#REF!</definedName>
    <definedName name="OS2_28B" localSheetId="4">#REF!</definedName>
    <definedName name="OS2_28B">#REF!</definedName>
    <definedName name="OS2_29" localSheetId="5">#REF!</definedName>
    <definedName name="OS2_29" localSheetId="3">#REF!</definedName>
    <definedName name="OS2_29" localSheetId="4">#REF!</definedName>
    <definedName name="OS2_29">#REF!</definedName>
    <definedName name="OS2_3" localSheetId="5">#REF!</definedName>
    <definedName name="OS2_3" localSheetId="3">#REF!</definedName>
    <definedName name="OS2_3" localSheetId="4">#REF!</definedName>
    <definedName name="OS2_3">#REF!</definedName>
    <definedName name="OS2_30" localSheetId="5">#REF!</definedName>
    <definedName name="OS2_30" localSheetId="3">#REF!</definedName>
    <definedName name="OS2_30" localSheetId="4">#REF!</definedName>
    <definedName name="OS2_30">#REF!</definedName>
    <definedName name="OS2_31" localSheetId="5">#REF!</definedName>
    <definedName name="OS2_31" localSheetId="3">#REF!</definedName>
    <definedName name="OS2_31" localSheetId="4">#REF!</definedName>
    <definedName name="OS2_31">#REF!</definedName>
    <definedName name="OS2_32A" localSheetId="5">#REF!</definedName>
    <definedName name="OS2_32A" localSheetId="3">#REF!</definedName>
    <definedName name="OS2_32A" localSheetId="4">#REF!</definedName>
    <definedName name="OS2_32A">#REF!</definedName>
    <definedName name="OS2_32B" localSheetId="5">#REF!</definedName>
    <definedName name="OS2_32B" localSheetId="3">#REF!</definedName>
    <definedName name="OS2_32B" localSheetId="4">#REF!</definedName>
    <definedName name="OS2_32B">#REF!</definedName>
    <definedName name="OS2_33" localSheetId="5">#REF!</definedName>
    <definedName name="OS2_33" localSheetId="3">#REF!</definedName>
    <definedName name="OS2_33" localSheetId="4">#REF!</definedName>
    <definedName name="OS2_33">#REF!</definedName>
    <definedName name="OS2_34" localSheetId="5">#REF!</definedName>
    <definedName name="OS2_34" localSheetId="3">#REF!</definedName>
    <definedName name="OS2_34" localSheetId="4">#REF!</definedName>
    <definedName name="OS2_34">#REF!</definedName>
    <definedName name="OS2_35" localSheetId="5">#REF!</definedName>
    <definedName name="OS2_35" localSheetId="3">#REF!</definedName>
    <definedName name="OS2_35" localSheetId="4">#REF!</definedName>
    <definedName name="OS2_35">#REF!</definedName>
    <definedName name="OS2_36" localSheetId="5">#REF!</definedName>
    <definedName name="OS2_36" localSheetId="3">#REF!</definedName>
    <definedName name="OS2_36" localSheetId="4">#REF!</definedName>
    <definedName name="OS2_36">#REF!</definedName>
    <definedName name="OS2_37A" localSheetId="5">#REF!</definedName>
    <definedName name="OS2_37A" localSheetId="3">#REF!</definedName>
    <definedName name="OS2_37A" localSheetId="4">#REF!</definedName>
    <definedName name="OS2_37A">#REF!</definedName>
    <definedName name="OS2_37B" localSheetId="5">#REF!</definedName>
    <definedName name="OS2_37B" localSheetId="3">#REF!</definedName>
    <definedName name="OS2_37B" localSheetId="4">#REF!</definedName>
    <definedName name="OS2_37B">#REF!</definedName>
    <definedName name="OS2_38A" localSheetId="5">#REF!</definedName>
    <definedName name="OS2_38A" localSheetId="3">#REF!</definedName>
    <definedName name="OS2_38A" localSheetId="4">#REF!</definedName>
    <definedName name="OS2_38A">#REF!</definedName>
    <definedName name="OS2_38B" localSheetId="5">#REF!</definedName>
    <definedName name="OS2_38B" localSheetId="3">#REF!</definedName>
    <definedName name="OS2_38B" localSheetId="4">#REF!</definedName>
    <definedName name="OS2_38B">#REF!</definedName>
    <definedName name="OS2_4" localSheetId="5">#REF!</definedName>
    <definedName name="OS2_4" localSheetId="3">#REF!</definedName>
    <definedName name="OS2_4" localSheetId="4">#REF!</definedName>
    <definedName name="OS2_4">#REF!</definedName>
    <definedName name="OS2_5" localSheetId="5">#REF!</definedName>
    <definedName name="OS2_5" localSheetId="3">#REF!</definedName>
    <definedName name="OS2_5" localSheetId="4">#REF!</definedName>
    <definedName name="OS2_5">#REF!</definedName>
    <definedName name="OS2_6" localSheetId="5">#REF!</definedName>
    <definedName name="OS2_6" localSheetId="3">#REF!</definedName>
    <definedName name="OS2_6" localSheetId="4">#REF!</definedName>
    <definedName name="OS2_6">#REF!</definedName>
    <definedName name="OS2_7" localSheetId="5">#REF!</definedName>
    <definedName name="OS2_7" localSheetId="3">#REF!</definedName>
    <definedName name="OS2_7" localSheetId="4">#REF!</definedName>
    <definedName name="OS2_7">#REF!</definedName>
    <definedName name="OS2_8" localSheetId="5">#REF!</definedName>
    <definedName name="OS2_8" localSheetId="3">#REF!</definedName>
    <definedName name="OS2_8" localSheetId="4">#REF!</definedName>
    <definedName name="OS2_8">#REF!</definedName>
    <definedName name="OS2_9" localSheetId="5">#REF!</definedName>
    <definedName name="OS2_9" localSheetId="3">#REF!</definedName>
    <definedName name="OS2_9" localSheetId="4">#REF!</definedName>
    <definedName name="OS2_9">#REF!</definedName>
    <definedName name="OS3_1" localSheetId="5">#REF!</definedName>
    <definedName name="OS3_1" localSheetId="3">#REF!</definedName>
    <definedName name="OS3_1" localSheetId="4">#REF!</definedName>
    <definedName name="OS3_1">#REF!</definedName>
    <definedName name="OS3_10" localSheetId="5">#REF!</definedName>
    <definedName name="OS3_10" localSheetId="3">#REF!</definedName>
    <definedName name="OS3_10" localSheetId="4">#REF!</definedName>
    <definedName name="OS3_10">#REF!</definedName>
    <definedName name="OS3_11" localSheetId="5">#REF!</definedName>
    <definedName name="OS3_11" localSheetId="3">#REF!</definedName>
    <definedName name="OS3_11" localSheetId="4">#REF!</definedName>
    <definedName name="OS3_11">#REF!</definedName>
    <definedName name="OS3_12" localSheetId="5">#REF!</definedName>
    <definedName name="OS3_12" localSheetId="3">#REF!</definedName>
    <definedName name="OS3_12" localSheetId="4">#REF!</definedName>
    <definedName name="OS3_12">#REF!</definedName>
    <definedName name="OS3_13" localSheetId="5">#REF!</definedName>
    <definedName name="OS3_13" localSheetId="3">#REF!</definedName>
    <definedName name="OS3_13" localSheetId="4">#REF!</definedName>
    <definedName name="OS3_13">#REF!</definedName>
    <definedName name="OS3_14" localSheetId="5">#REF!</definedName>
    <definedName name="OS3_14" localSheetId="3">#REF!</definedName>
    <definedName name="OS3_14" localSheetId="4">#REF!</definedName>
    <definedName name="OS3_14">#REF!</definedName>
    <definedName name="OS3_15" localSheetId="5">#REF!</definedName>
    <definedName name="OS3_15" localSheetId="3">#REF!</definedName>
    <definedName name="OS3_15" localSheetId="4">#REF!</definedName>
    <definedName name="OS3_15">#REF!</definedName>
    <definedName name="OS3_16" localSheetId="5">#REF!</definedName>
    <definedName name="OS3_16" localSheetId="3">#REF!</definedName>
    <definedName name="OS3_16" localSheetId="4">#REF!</definedName>
    <definedName name="OS3_16">#REF!</definedName>
    <definedName name="OS3_17" localSheetId="5">#REF!</definedName>
    <definedName name="OS3_17" localSheetId="3">#REF!</definedName>
    <definedName name="OS3_17" localSheetId="4">#REF!</definedName>
    <definedName name="OS3_17">#REF!</definedName>
    <definedName name="OS3_18" localSheetId="5">#REF!</definedName>
    <definedName name="OS3_18" localSheetId="3">#REF!</definedName>
    <definedName name="OS3_18" localSheetId="4">#REF!</definedName>
    <definedName name="OS3_18">#REF!</definedName>
    <definedName name="OS3_19" localSheetId="5">#REF!</definedName>
    <definedName name="OS3_19" localSheetId="3">#REF!</definedName>
    <definedName name="OS3_19" localSheetId="4">#REF!</definedName>
    <definedName name="OS3_19">#REF!</definedName>
    <definedName name="OS3_2" localSheetId="5">#REF!</definedName>
    <definedName name="OS3_2" localSheetId="3">#REF!</definedName>
    <definedName name="OS3_2" localSheetId="4">#REF!</definedName>
    <definedName name="OS3_2">#REF!</definedName>
    <definedName name="OS3_20" localSheetId="5">#REF!</definedName>
    <definedName name="OS3_20" localSheetId="3">#REF!</definedName>
    <definedName name="OS3_20" localSheetId="4">#REF!</definedName>
    <definedName name="OS3_20">#REF!</definedName>
    <definedName name="OS3_21" localSheetId="5">#REF!</definedName>
    <definedName name="OS3_21" localSheetId="3">#REF!</definedName>
    <definedName name="OS3_21" localSheetId="4">#REF!</definedName>
    <definedName name="OS3_21">#REF!</definedName>
    <definedName name="OS3_22" localSheetId="5">#REF!</definedName>
    <definedName name="OS3_22" localSheetId="3">#REF!</definedName>
    <definedName name="OS3_22" localSheetId="4">#REF!</definedName>
    <definedName name="OS3_22">#REF!</definedName>
    <definedName name="OS3_23" localSheetId="5">#REF!</definedName>
    <definedName name="OS3_23" localSheetId="3">#REF!</definedName>
    <definedName name="OS3_23" localSheetId="4">#REF!</definedName>
    <definedName name="OS3_23">#REF!</definedName>
    <definedName name="OS3_24" localSheetId="5">#REF!</definedName>
    <definedName name="OS3_24" localSheetId="3">#REF!</definedName>
    <definedName name="OS3_24" localSheetId="4">#REF!</definedName>
    <definedName name="OS3_24">#REF!</definedName>
    <definedName name="OS3_25" localSheetId="5">#REF!</definedName>
    <definedName name="OS3_25" localSheetId="3">#REF!</definedName>
    <definedName name="OS3_25" localSheetId="4">#REF!</definedName>
    <definedName name="OS3_25">#REF!</definedName>
    <definedName name="OS3_26" localSheetId="5">#REF!</definedName>
    <definedName name="OS3_26" localSheetId="3">#REF!</definedName>
    <definedName name="OS3_26" localSheetId="4">#REF!</definedName>
    <definedName name="OS3_26">#REF!</definedName>
    <definedName name="OS3_27A" localSheetId="5">#REF!</definedName>
    <definedName name="OS3_27A" localSheetId="3">#REF!</definedName>
    <definedName name="OS3_27A" localSheetId="4">#REF!</definedName>
    <definedName name="OS3_27A">#REF!</definedName>
    <definedName name="OS3_27B" localSheetId="5">#REF!</definedName>
    <definedName name="OS3_27B" localSheetId="3">#REF!</definedName>
    <definedName name="OS3_27B" localSheetId="4">#REF!</definedName>
    <definedName name="OS3_27B">#REF!</definedName>
    <definedName name="OS3_28A" localSheetId="5">#REF!</definedName>
    <definedName name="OS3_28A" localSheetId="3">#REF!</definedName>
    <definedName name="OS3_28A" localSheetId="4">#REF!</definedName>
    <definedName name="OS3_28A">#REF!</definedName>
    <definedName name="OS3_28B" localSheetId="5">#REF!</definedName>
    <definedName name="OS3_28B" localSheetId="3">#REF!</definedName>
    <definedName name="OS3_28B" localSheetId="4">#REF!</definedName>
    <definedName name="OS3_28B">#REF!</definedName>
    <definedName name="OS3_29" localSheetId="5">#REF!</definedName>
    <definedName name="OS3_29" localSheetId="3">#REF!</definedName>
    <definedName name="OS3_29" localSheetId="4">#REF!</definedName>
    <definedName name="OS3_29">#REF!</definedName>
    <definedName name="OS3_3" localSheetId="5">#REF!</definedName>
    <definedName name="OS3_3" localSheetId="3">#REF!</definedName>
    <definedName name="OS3_3" localSheetId="4">#REF!</definedName>
    <definedName name="OS3_3">#REF!</definedName>
    <definedName name="OS3_30" localSheetId="5">#REF!</definedName>
    <definedName name="OS3_30" localSheetId="3">#REF!</definedName>
    <definedName name="OS3_30" localSheetId="4">#REF!</definedName>
    <definedName name="OS3_30">#REF!</definedName>
    <definedName name="OS3_31" localSheetId="5">#REF!</definedName>
    <definedName name="OS3_31" localSheetId="3">#REF!</definedName>
    <definedName name="OS3_31" localSheetId="4">#REF!</definedName>
    <definedName name="OS3_31">#REF!</definedName>
    <definedName name="OS3_32A" localSheetId="5">#REF!</definedName>
    <definedName name="OS3_32A" localSheetId="3">#REF!</definedName>
    <definedName name="OS3_32A" localSheetId="4">#REF!</definedName>
    <definedName name="OS3_32A">#REF!</definedName>
    <definedName name="OS3_32B" localSheetId="5">#REF!</definedName>
    <definedName name="OS3_32B" localSheetId="3">#REF!</definedName>
    <definedName name="OS3_32B" localSheetId="4">#REF!</definedName>
    <definedName name="OS3_32B">#REF!</definedName>
    <definedName name="OS3_33" localSheetId="5">#REF!</definedName>
    <definedName name="OS3_33" localSheetId="3">#REF!</definedName>
    <definedName name="OS3_33" localSheetId="4">#REF!</definedName>
    <definedName name="OS3_33">#REF!</definedName>
    <definedName name="OS3_34" localSheetId="5">#REF!</definedName>
    <definedName name="OS3_34" localSheetId="3">#REF!</definedName>
    <definedName name="OS3_34" localSheetId="4">#REF!</definedName>
    <definedName name="OS3_34">#REF!</definedName>
    <definedName name="OS3_35" localSheetId="5">#REF!</definedName>
    <definedName name="OS3_35" localSheetId="3">#REF!</definedName>
    <definedName name="OS3_35" localSheetId="4">#REF!</definedName>
    <definedName name="OS3_35">#REF!</definedName>
    <definedName name="OS3_36" localSheetId="5">#REF!</definedName>
    <definedName name="OS3_36" localSheetId="3">#REF!</definedName>
    <definedName name="OS3_36" localSheetId="4">#REF!</definedName>
    <definedName name="OS3_36">#REF!</definedName>
    <definedName name="OS3_37A" localSheetId="5">#REF!</definedName>
    <definedName name="OS3_37A" localSheetId="3">#REF!</definedName>
    <definedName name="OS3_37A" localSheetId="4">#REF!</definedName>
    <definedName name="OS3_37A">#REF!</definedName>
    <definedName name="OS3_37B" localSheetId="5">#REF!</definedName>
    <definedName name="OS3_37B" localSheetId="3">#REF!</definedName>
    <definedName name="OS3_37B" localSheetId="4">#REF!</definedName>
    <definedName name="OS3_37B">#REF!</definedName>
    <definedName name="OS3_38A" localSheetId="5">#REF!</definedName>
    <definedName name="OS3_38A" localSheetId="3">#REF!</definedName>
    <definedName name="OS3_38A" localSheetId="4">#REF!</definedName>
    <definedName name="OS3_38A">#REF!</definedName>
    <definedName name="OS3_38B" localSheetId="5">#REF!</definedName>
    <definedName name="OS3_38B" localSheetId="3">#REF!</definedName>
    <definedName name="OS3_38B" localSheetId="4">#REF!</definedName>
    <definedName name="OS3_38B">#REF!</definedName>
    <definedName name="OS3_4" localSheetId="5">#REF!</definedName>
    <definedName name="OS3_4" localSheetId="3">#REF!</definedName>
    <definedName name="OS3_4" localSheetId="4">#REF!</definedName>
    <definedName name="OS3_4">#REF!</definedName>
    <definedName name="OS3_5" localSheetId="5">#REF!</definedName>
    <definedName name="OS3_5" localSheetId="3">#REF!</definedName>
    <definedName name="OS3_5" localSheetId="4">#REF!</definedName>
    <definedName name="OS3_5">#REF!</definedName>
    <definedName name="OS3_6" localSheetId="5">#REF!</definedName>
    <definedName name="OS3_6" localSheetId="3">#REF!</definedName>
    <definedName name="OS3_6" localSheetId="4">#REF!</definedName>
    <definedName name="OS3_6">#REF!</definedName>
    <definedName name="OS3_7" localSheetId="5">#REF!</definedName>
    <definedName name="OS3_7" localSheetId="3">#REF!</definedName>
    <definedName name="OS3_7" localSheetId="4">#REF!</definedName>
    <definedName name="OS3_7">#REF!</definedName>
    <definedName name="OS3_8" localSheetId="5">#REF!</definedName>
    <definedName name="OS3_8" localSheetId="3">#REF!</definedName>
    <definedName name="OS3_8" localSheetId="4">#REF!</definedName>
    <definedName name="OS3_8">#REF!</definedName>
    <definedName name="OS3_9" localSheetId="5">#REF!</definedName>
    <definedName name="OS3_9" localSheetId="3">#REF!</definedName>
    <definedName name="OS3_9" localSheetId="4">#REF!</definedName>
    <definedName name="OS3_9">#REF!</definedName>
    <definedName name="Punkt">#REF!</definedName>
    <definedName name="Stande">#REF!</definedName>
    <definedName name="_xlnm.Print_Area" localSheetId="2">Tab12_alt_1!$A$1:$M$58</definedName>
    <definedName name="_xlnm.Print_Area" localSheetId="5">'Tab12_alt_1 OS_1 år'!$A$1:$M$58</definedName>
    <definedName name="_xlnm.Print_Area" localSheetId="3">'Tab12_alt_1 OS_Nivå'!$A$1:$M$58</definedName>
    <definedName name="_xlnm.Print_Area" localSheetId="4">'Tab12_alt_1 OS_Närl mån'!$A$1:$M$58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3" i="14" l="1"/>
  <c r="AE23" i="14"/>
  <c r="S23" i="14"/>
  <c r="T23" i="14" s="1"/>
  <c r="H23" i="14"/>
  <c r="G23" i="14"/>
  <c r="G22" i="14"/>
  <c r="H22" i="14" s="1"/>
  <c r="AF21" i="14"/>
  <c r="AE21" i="14"/>
  <c r="S21" i="14"/>
  <c r="T21" i="14" s="1"/>
  <c r="H21" i="14"/>
  <c r="G21" i="14"/>
  <c r="AE19" i="14"/>
  <c r="AF19" i="14" s="1"/>
  <c r="T19" i="14"/>
  <c r="S19" i="14"/>
  <c r="G19" i="14"/>
  <c r="H19" i="14" s="1"/>
  <c r="AF18" i="14"/>
  <c r="AE18" i="14"/>
  <c r="S18" i="14"/>
  <c r="T18" i="14" s="1"/>
  <c r="H18" i="14"/>
  <c r="G18" i="14"/>
  <c r="AE17" i="14"/>
  <c r="AF17" i="14" s="1"/>
  <c r="T17" i="14"/>
  <c r="S17" i="14"/>
  <c r="G17" i="14"/>
  <c r="H17" i="14" s="1"/>
  <c r="AF16" i="14"/>
  <c r="AE16" i="14"/>
  <c r="S16" i="14"/>
  <c r="T16" i="14" s="1"/>
  <c r="H16" i="14"/>
  <c r="G16" i="14"/>
  <c r="AE15" i="14"/>
  <c r="AF15" i="14" s="1"/>
  <c r="T15" i="14"/>
  <c r="S15" i="14"/>
  <c r="G15" i="14"/>
  <c r="H15" i="14" s="1"/>
  <c r="AF14" i="14"/>
  <c r="AE14" i="14"/>
  <c r="S14" i="14"/>
  <c r="T14" i="14" s="1"/>
  <c r="H14" i="14"/>
  <c r="G14" i="14"/>
  <c r="AE13" i="14"/>
  <c r="AF13" i="14" s="1"/>
  <c r="T13" i="14"/>
  <c r="S13" i="14"/>
  <c r="G13" i="14"/>
  <c r="H13" i="14" s="1"/>
  <c r="AF12" i="14"/>
  <c r="AE12" i="14"/>
  <c r="S12" i="14"/>
  <c r="T12" i="14" s="1"/>
  <c r="H12" i="14"/>
  <c r="G12" i="14"/>
  <c r="AE11" i="14"/>
  <c r="AF11" i="14" s="1"/>
  <c r="T11" i="14"/>
  <c r="S11" i="14"/>
  <c r="G11" i="14"/>
  <c r="H11" i="14" s="1"/>
  <c r="AF10" i="14"/>
  <c r="AE10" i="14"/>
  <c r="S10" i="14"/>
  <c r="T10" i="14" s="1"/>
  <c r="H10" i="14"/>
  <c r="G10" i="14"/>
  <c r="AE9" i="14"/>
  <c r="AF9" i="14" s="1"/>
  <c r="T9" i="14"/>
  <c r="S9" i="14"/>
  <c r="G9" i="14"/>
  <c r="H9" i="14" s="1"/>
  <c r="AF8" i="14"/>
  <c r="AE8" i="14"/>
  <c r="S8" i="14"/>
  <c r="T8" i="14" s="1"/>
  <c r="H8" i="14"/>
  <c r="G8" i="14"/>
  <c r="AE7" i="14"/>
  <c r="AF7" i="14" s="1"/>
  <c r="T7" i="14"/>
  <c r="S7" i="14"/>
  <c r="G7" i="14"/>
  <c r="H7" i="14" s="1"/>
</calcChain>
</file>

<file path=xl/sharedStrings.xml><?xml version="1.0" encoding="utf-8"?>
<sst xmlns="http://schemas.openxmlformats.org/spreadsheetml/2006/main" count="896" uniqueCount="108">
  <si>
    <t>Sysselsatta utomlands</t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</si>
  <si>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</si>
  <si>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</si>
  <si>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</si>
  <si>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</si>
  <si>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</si>
  <si>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</si>
  <si>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</si>
  <si>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</si>
  <si>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</si>
  <si>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</si>
  <si>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</si>
  <si>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</si>
  <si>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</si>
  <si>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</si>
  <si>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</si>
  <si>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</si>
  <si>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</si>
  <si>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</si>
  <si>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</si>
  <si>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</si>
  <si>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</si>
  <si>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</si>
  <si>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</si>
  <si>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</si>
  <si>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</si>
  <si>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</si>
  <si>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</si>
  <si>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</si>
  <si>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</si>
  <si>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</si>
  <si>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Summa</t>
  </si>
  <si>
    <t>Båda könen, 15-74 år</t>
  </si>
  <si>
    <t>*</t>
  </si>
  <si>
    <t>Män, 15-74 år</t>
  </si>
  <si>
    <t>Kvinnor, 15-74 år</t>
  </si>
  <si>
    <t xml:space="preserve">Näringsgren </t>
  </si>
  <si>
    <t>Kalenderkorrigerat</t>
  </si>
  <si>
    <t>Årsförändring (miljoner timmar)</t>
  </si>
  <si>
    <t xml:space="preserve">Årsförändring (%) </t>
  </si>
  <si>
    <t>Fotnot: Förändring avser kalenderkorrigerad data</t>
  </si>
  <si>
    <t>Signifikant förändring (*)</t>
  </si>
  <si>
    <t>* Övriga personliga skäl, arbetsmarknadsskäl samt arbetstidens förläggning och helg</t>
  </si>
  <si>
    <t>20-64</t>
  </si>
  <si>
    <t>16-64</t>
  </si>
  <si>
    <t>därav</t>
  </si>
  <si>
    <t>15-74</t>
  </si>
  <si>
    <t>55-74</t>
  </si>
  <si>
    <t>25-54</t>
  </si>
  <si>
    <t>15-24</t>
  </si>
  <si>
    <t>Kvinnor</t>
  </si>
  <si>
    <t>Män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</si>
  <si>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</si>
  <si>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</si>
  <si>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</si>
  <si>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</si>
  <si>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</si>
  <si>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</si>
  <si>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</si>
  <si>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</si>
  <si>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</si>
  <si>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</si>
  <si>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</si>
  <si>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</si>
  <si>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ref.veckan</t>
  </si>
  <si>
    <t>hela</t>
  </si>
  <si>
    <t>varande</t>
  </si>
  <si>
    <t>skäl</t>
  </si>
  <si>
    <t>ter</t>
  </si>
  <si>
    <t xml:space="preserve"> </t>
  </si>
  <si>
    <t>från-</t>
  </si>
  <si>
    <t>Övriga *</t>
  </si>
  <si>
    <t>Arbetsbrist</t>
  </si>
  <si>
    <t>Permitterade</t>
  </si>
  <si>
    <t>Semes-</t>
  </si>
  <si>
    <t>Sjuk</t>
  </si>
  <si>
    <t>Frånvaroorsak</t>
  </si>
  <si>
    <t>Frånvarande hela referensveckan (huvudsysslan)</t>
  </si>
  <si>
    <t>Därav</t>
  </si>
  <si>
    <t>Frånvarande antingen hela eller delar av referensveckan</t>
  </si>
  <si>
    <t>Ålder</t>
  </si>
  <si>
    <t>FRÅNVARANDE FRÅN ARBETET UNDER REFERENSVECKAN (HUVUDSYSSLAN)</t>
  </si>
  <si>
    <t>1000-tal</t>
  </si>
  <si>
    <t>Kön</t>
  </si>
  <si>
    <t>Forts.</t>
  </si>
  <si>
    <t>TAB. 12 (15-74 år)</t>
  </si>
  <si>
    <t>Båda könen</t>
  </si>
  <si>
    <t>huvudsaklig frånvaroorsak samt efter kön och ålder (nivå 2).</t>
  </si>
  <si>
    <t>Frånvarande från arbetet (huvudsysslan) under referensveckan fördelade efter</t>
  </si>
  <si>
    <t>Totalt antal arbetstimmar (faktiskt arbetad tid i huvud- o bisyssla) per vecka för sysselsatta i Sverige och utomlands</t>
  </si>
  <si>
    <t>Minimikrav för förändring**</t>
  </si>
  <si>
    <t>* Markerar att förändringen är "statistiskt säkerställd". ** Minimikrav i antal för att förändringen skall vara "statistiskt säkerställd".</t>
  </si>
  <si>
    <t>Innehåll</t>
  </si>
  <si>
    <t>Tab12_alt_1</t>
  </si>
  <si>
    <t>Frånvarande från arbetet (huvudsysslan) under referensveckan fördelade efter huvudsaklig frånvaroorsak samt efter kön och ålder (nivå 2).</t>
  </si>
  <si>
    <t>Totalt antal arbetstimmar (faktiskt arbetad tid i huvud- o bisyssla) per vecka för sysselsatta i Sverige och utomlands, För sysselsatta i Sverige även fördelat efter huvudsysslans näringsgren (grov nivå).</t>
  </si>
  <si>
    <t>Tab12_alt_1 OS_Nivå</t>
  </si>
  <si>
    <t>Osäkerhetstal avseende nivåskattning för Tab12_alt_1</t>
  </si>
  <si>
    <t>Tab12_alt_1 OS_Närl mån</t>
  </si>
  <si>
    <t>Osäkerhetstal avseende jämförelse med föregående månad för Tab12_alt_1</t>
  </si>
  <si>
    <t>Tab12_alt_1 OS_1 år</t>
  </si>
  <si>
    <t>Osäkerhetstal avseende jämförelse med motsvarande månad föregående år för Tab12_alt_1</t>
  </si>
  <si>
    <t>Tab 7_alt</t>
  </si>
  <si>
    <t>Icke säsongrensat</t>
  </si>
  <si>
    <t>Maj 2020</t>
  </si>
  <si>
    <t>Maj 2019</t>
  </si>
  <si>
    <t>.</t>
  </si>
  <si>
    <t>AKU maj 2020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</si>
</sst>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sz val="16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4">
    <xf numFmtId="0" fontId="0" fillId="0" borderId="0" xfId="0"/>
    <xf numFmtId="0" fontId="5" fillId="0" borderId="0" xfId="0" applyFont="1"/>
    <xf numFmtId="0" fontId="8" fillId="0" borderId="0" xfId="0" applyFont="1"/>
    <xf numFmtId="0" fontId="9" fillId="0" borderId="0" xfId="0" applyFont="1" applyBorder="1"/>
    <xf numFmtId="3" fontId="10" fillId="0" borderId="0" xfId="0" applyNumberFormat="1" applyFont="1" applyFill="1" applyBorder="1"/>
    <xf numFmtId="165" fontId="11" fillId="0" borderId="0" xfId="0" applyNumberFormat="1" applyFont="1" applyFill="1" applyBorder="1"/>
    <xf numFmtId="3" fontId="11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 wrapText="1"/>
    </xf>
    <xf numFmtId="165" fontId="10" fillId="0" borderId="0" xfId="0" applyNumberFormat="1" applyFont="1" applyFill="1" applyBorder="1" applyAlignment="1">
      <alignment horizontal="center" vertical="top" wrapText="1"/>
    </xf>
    <xf numFmtId="165" fontId="10" fillId="0" borderId="0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/>
    <xf numFmtId="165" fontId="4" fillId="0" borderId="0" xfId="0" applyNumberFormat="1" applyFont="1" applyFill="1" applyBorder="1"/>
    <xf numFmtId="0" fontId="10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/>
    <xf numFmtId="49" fontId="9" fillId="0" borderId="0" xfId="0" applyNumberFormat="1" applyFont="1" applyFill="1" applyBorder="1" applyAlignment="1"/>
    <xf numFmtId="165" fontId="9" fillId="0" borderId="0" xfId="0" applyNumberFormat="1" applyFont="1" applyFill="1" applyBorder="1"/>
    <xf numFmtId="165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/>
    <xf numFmtId="165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/>
    <xf numFmtId="0" fontId="13" fillId="0" borderId="0" xfId="0" applyNumberFormat="1" applyFont="1" applyFill="1" applyBorder="1" applyAlignment="1"/>
    <xf numFmtId="165" fontId="13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Border="1" applyAlignment="1">
      <alignment wrapText="1"/>
    </xf>
    <xf numFmtId="165" fontId="9" fillId="0" borderId="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Alignment="1">
      <alignment horizontal="right" indent="1"/>
    </xf>
    <xf numFmtId="165" fontId="9" fillId="0" borderId="0" xfId="0" applyNumberFormat="1" applyFont="1" applyFill="1" applyBorder="1" applyAlignment="1">
      <alignment horizontal="right" indent="1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Fill="1" applyBorder="1"/>
    <xf numFmtId="0" fontId="9" fillId="0" borderId="0" xfId="0" applyFont="1" applyFill="1"/>
    <xf numFmtId="3" fontId="0" fillId="0" borderId="0" xfId="0" applyNumberFormat="1" applyFill="1" applyBorder="1"/>
    <xf numFmtId="0" fontId="14" fillId="0" borderId="0" xfId="0" applyFont="1"/>
    <xf numFmtId="0" fontId="6" fillId="0" borderId="4" xfId="0" applyFont="1" applyBorder="1" applyAlignment="1">
      <alignment vertical="top"/>
    </xf>
    <xf numFmtId="0" fontId="7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49" fontId="7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6" fillId="0" borderId="10" xfId="0" applyFont="1" applyBorder="1"/>
    <xf numFmtId="0" fontId="0" fillId="0" borderId="11" xfId="0" applyBorder="1"/>
    <xf numFmtId="165" fontId="9" fillId="0" borderId="0" xfId="0" applyNumberFormat="1" applyFont="1" applyFill="1" applyBorder="1" applyAlignment="1">
      <alignment horizontal="right" vertical="center"/>
    </xf>
    <xf numFmtId="165" fontId="4" fillId="0" borderId="0" xfId="2" applyNumberFormat="1" applyFont="1"/>
    <xf numFmtId="165" fontId="15" fillId="0" borderId="0" xfId="2" applyNumberFormat="1"/>
    <xf numFmtId="165" fontId="1" fillId="0" borderId="0" xfId="2" applyNumberFormat="1" applyFont="1" applyBorder="1"/>
    <xf numFmtId="165" fontId="15" fillId="0" borderId="0" xfId="2" applyNumberFormat="1" applyBorder="1"/>
    <xf numFmtId="165" fontId="4" fillId="0" borderId="3" xfId="2" applyNumberFormat="1" applyFont="1" applyBorder="1"/>
    <xf numFmtId="165" fontId="15" fillId="0" borderId="3" xfId="2" applyNumberFormat="1" applyBorder="1"/>
    <xf numFmtId="165" fontId="15" fillId="0" borderId="2" xfId="2" applyNumberFormat="1" applyBorder="1"/>
    <xf numFmtId="165" fontId="4" fillId="0" borderId="0" xfId="2" applyNumberFormat="1" applyFont="1" applyBorder="1"/>
    <xf numFmtId="165" fontId="15" fillId="0" borderId="1" xfId="2" applyNumberFormat="1" applyBorder="1"/>
    <xf numFmtId="165" fontId="15" fillId="0" borderId="0" xfId="2" applyNumberFormat="1" applyAlignment="1">
      <alignment horizontal="center"/>
    </xf>
    <xf numFmtId="165" fontId="15" fillId="0" borderId="0" xfId="2" applyNumberFormat="1" applyBorder="1" applyAlignment="1">
      <alignment horizontal="center"/>
    </xf>
    <xf numFmtId="165" fontId="1" fillId="0" borderId="0" xfId="2" applyNumberFormat="1" applyFont="1" applyBorder="1" applyAlignment="1">
      <alignment horizontal="center"/>
    </xf>
    <xf numFmtId="165" fontId="1" fillId="0" borderId="0" xfId="2" applyNumberFormat="1" applyFont="1" applyAlignment="1">
      <alignment horizontal="center"/>
    </xf>
    <xf numFmtId="165" fontId="15" fillId="0" borderId="1" xfId="2" applyNumberFormat="1" applyBorder="1" applyAlignment="1">
      <alignment horizontal="right"/>
    </xf>
    <xf numFmtId="165" fontId="15" fillId="0" borderId="0" xfId="2" quotePrefix="1" applyNumberFormat="1" applyBorder="1"/>
    <xf numFmtId="165" fontId="15" fillId="0" borderId="0" xfId="2" applyNumberFormat="1" applyAlignment="1">
      <alignment horizontal="right"/>
    </xf>
    <xf numFmtId="165" fontId="15" fillId="0" borderId="2" xfId="2" quotePrefix="1" applyNumberFormat="1" applyBorder="1" applyAlignment="1">
      <alignment horizontal="center"/>
    </xf>
    <xf numFmtId="0" fontId="2" fillId="0" borderId="0" xfId="2" applyFont="1" applyBorder="1"/>
    <xf numFmtId="0" fontId="15" fillId="0" borderId="0" xfId="2" applyBorder="1" applyAlignment="1"/>
    <xf numFmtId="165" fontId="1" fillId="0" borderId="0" xfId="2" applyNumberFormat="1" applyFont="1" applyFill="1" applyBorder="1" applyAlignment="1">
      <alignment horizontal="right"/>
    </xf>
    <xf numFmtId="165" fontId="1" fillId="0" borderId="0" xfId="2" applyNumberFormat="1" applyFont="1" applyBorder="1" applyAlignment="1"/>
    <xf numFmtId="165" fontId="15" fillId="0" borderId="0" xfId="2" applyNumberFormat="1" applyAlignment="1">
      <alignment vertical="center"/>
    </xf>
    <xf numFmtId="165" fontId="15" fillId="0" borderId="0" xfId="2" applyNumberFormat="1" applyBorder="1" applyAlignment="1">
      <alignment vertical="center"/>
    </xf>
    <xf numFmtId="165" fontId="2" fillId="0" borderId="0" xfId="2" applyNumberFormat="1" applyFont="1" applyBorder="1" applyAlignment="1"/>
    <xf numFmtId="165" fontId="15" fillId="0" borderId="0" xfId="2" applyNumberFormat="1" applyBorder="1" applyAlignment="1"/>
    <xf numFmtId="165" fontId="15" fillId="0" borderId="0" xfId="2" applyNumberFormat="1" applyBorder="1" applyAlignment="1">
      <alignment horizontal="right"/>
    </xf>
    <xf numFmtId="165" fontId="3" fillId="0" borderId="0" xfId="2" applyNumberFormat="1" applyFont="1" applyBorder="1"/>
    <xf numFmtId="165" fontId="2" fillId="0" borderId="0" xfId="2" applyNumberFormat="1" applyFont="1" applyBorder="1"/>
    <xf numFmtId="165" fontId="2" fillId="0" borderId="0" xfId="2" applyNumberFormat="1" applyFont="1"/>
    <xf numFmtId="165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 vertical="top" wrapText="1"/>
    </xf>
    <xf numFmtId="165" fontId="1" fillId="0" borderId="0" xfId="0" applyNumberFormat="1" applyFont="1" applyFill="1" applyBorder="1" applyAlignment="1">
      <alignment horizontal="right" indent="1"/>
    </xf>
    <xf numFmtId="16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165" fontId="0" fillId="0" borderId="0" xfId="0" applyNumberFormat="1" applyFill="1" applyAlignment="1">
      <alignment horizontal="right"/>
    </xf>
    <xf numFmtId="165" fontId="9" fillId="0" borderId="0" xfId="0" applyNumberFormat="1" applyFont="1" applyBorder="1"/>
    <xf numFmtId="165" fontId="9" fillId="0" borderId="0" xfId="0" applyNumberFormat="1" applyFont="1"/>
    <xf numFmtId="164" fontId="1" fillId="0" borderId="0" xfId="0" applyNumberFormat="1" applyFont="1" applyFill="1" applyBorder="1" applyAlignment="1">
      <alignment horizontal="right" indent="1"/>
    </xf>
    <xf numFmtId="164" fontId="1" fillId="0" borderId="0" xfId="0" applyNumberFormat="1" applyFont="1" applyFill="1" applyAlignment="1">
      <alignment horizontal="right"/>
    </xf>
    <xf numFmtId="49" fontId="10" fillId="0" borderId="0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>
      <selection activeCell="A3" sqref="A3"/>
    </sheetView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38" t="s">
        <v>107</v>
      </c>
    </row>
    <row r="3" spans="1:2" x14ac:dyDescent="0.25">
      <c r="A3" s="1"/>
    </row>
    <row r="5" spans="1:2" x14ac:dyDescent="0.25">
      <c r="A5" s="46" t="s">
        <v>92</v>
      </c>
      <c r="B5" s="47"/>
    </row>
    <row r="6" spans="1:2" ht="42.75" x14ac:dyDescent="0.25">
      <c r="A6" s="39" t="s">
        <v>102</v>
      </c>
      <c r="B6" s="40" t="s">
        <v>95</v>
      </c>
    </row>
    <row r="7" spans="1:2" ht="28.5" x14ac:dyDescent="0.25">
      <c r="A7" s="41" t="s">
        <v>93</v>
      </c>
      <c r="B7" s="42" t="s">
        <v>94</v>
      </c>
    </row>
    <row r="8" spans="1:2" ht="30.6" customHeight="1" x14ac:dyDescent="0.25">
      <c r="A8" s="41" t="s">
        <v>96</v>
      </c>
      <c r="B8" s="43" t="s">
        <v>97</v>
      </c>
    </row>
    <row r="9" spans="1:2" x14ac:dyDescent="0.25">
      <c r="A9" s="41" t="s">
        <v>98</v>
      </c>
      <c r="B9" s="43" t="s">
        <v>99</v>
      </c>
    </row>
    <row r="10" spans="1:2" x14ac:dyDescent="0.25">
      <c r="A10" s="44" t="s">
        <v>100</v>
      </c>
      <c r="B10" s="45" t="s">
        <v>101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>
      <selection activeCell="AH24" sqref="AH24"/>
    </sheetView>
  </sheetViews>
  <sheetFormatPr defaultColWidth="8.85546875" defaultRowHeight="12.75" x14ac:dyDescent="0.2"/>
  <cols>
    <col min="1" max="1" width="8.85546875" style="34"/>
    <col min="2" max="2" width="32.140625" style="34" customWidth="1"/>
    <col min="3" max="3" width="12.42578125" style="34" customWidth="1"/>
    <col min="4" max="4" width="17.85546875" style="34" customWidth="1"/>
    <col min="5" max="5" width="8.85546875" style="34"/>
    <col min="6" max="6" width="18.5703125" style="34" customWidth="1"/>
    <col min="7" max="7" width="13.42578125" style="34" customWidth="1"/>
    <col min="8" max="8" width="14.5703125" style="34" customWidth="1"/>
    <col min="9" max="9" width="11.5703125" style="34" customWidth="1"/>
    <col min="10" max="10" width="14" style="34" customWidth="1"/>
    <col min="11" max="13" width="8.85546875" style="34"/>
    <col min="14" max="14" width="32.7109375" style="34" bestFit="1" customWidth="1"/>
    <col min="15" max="15" width="11.42578125" style="34" customWidth="1"/>
    <col min="16" max="16" width="17.140625" style="34" customWidth="1"/>
    <col min="17" max="17" width="8.85546875" style="34"/>
    <col min="18" max="18" width="17" style="34" customWidth="1"/>
    <col min="19" max="19" width="13.85546875" style="34" customWidth="1"/>
    <col min="20" max="20" width="12" style="34" bestFit="1" customWidth="1"/>
    <col min="21" max="21" width="17" style="34" customWidth="1"/>
    <col min="22" max="22" width="10.85546875" style="34" customWidth="1"/>
    <col min="23" max="25" width="8.85546875" style="34"/>
    <col min="26" max="26" width="32.7109375" style="34" bestFit="1" customWidth="1"/>
    <col min="27" max="27" width="11" style="34" customWidth="1"/>
    <col min="28" max="28" width="19" style="34" customWidth="1"/>
    <col min="29" max="29" width="8.85546875" style="34"/>
    <col min="30" max="30" width="18" style="34" customWidth="1"/>
    <col min="31" max="31" width="13.42578125" style="34" customWidth="1"/>
    <col min="32" max="32" width="8.85546875" style="34"/>
    <col min="33" max="33" width="11.140625" style="34" customWidth="1"/>
    <col min="34" max="34" width="11.5703125" style="34" customWidth="1"/>
    <col min="35" max="16384" width="8.85546875" style="34"/>
  </cols>
  <sheetData>
    <row r="1" spans="1:34" s="3" customFormat="1" ht="15" x14ac:dyDescent="0.25">
      <c r="A1" s="35"/>
      <c r="B1" s="35"/>
      <c r="C1" s="35"/>
      <c r="D1" s="37" t="s">
        <v>89</v>
      </c>
      <c r="E1" s="4"/>
      <c r="F1" s="35"/>
      <c r="G1" s="35"/>
      <c r="H1" s="35"/>
      <c r="I1" s="35"/>
      <c r="J1" s="35"/>
      <c r="K1" s="35"/>
      <c r="L1" s="35"/>
      <c r="M1" s="35"/>
      <c r="N1" s="37" t="s">
        <v>89</v>
      </c>
      <c r="O1" s="4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7" t="s">
        <v>89</v>
      </c>
      <c r="AC1" s="4"/>
      <c r="AD1" s="35"/>
      <c r="AE1" s="35"/>
      <c r="AF1" s="35"/>
      <c r="AG1" s="35"/>
      <c r="AH1" s="35"/>
    </row>
    <row r="2" spans="1:34" s="3" customFormat="1" ht="15" x14ac:dyDescent="0.25">
      <c r="A2" s="35"/>
      <c r="B2" s="35"/>
      <c r="C2" s="35"/>
      <c r="D2" s="37"/>
      <c r="E2" s="4"/>
      <c r="F2" s="35"/>
      <c r="G2" s="35"/>
      <c r="H2" s="35"/>
      <c r="I2" s="35"/>
      <c r="J2" s="35"/>
      <c r="K2" s="35"/>
      <c r="L2" s="35"/>
      <c r="M2" s="35"/>
      <c r="N2" s="4"/>
      <c r="O2" s="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4"/>
      <c r="AC2" s="4"/>
      <c r="AD2" s="35"/>
      <c r="AE2" s="35"/>
      <c r="AF2" s="35"/>
      <c r="AG2" s="35"/>
      <c r="AH2" s="35"/>
    </row>
    <row r="3" spans="1:34" s="3" customFormat="1" ht="15" x14ac:dyDescent="0.25">
      <c r="A3" s="35"/>
      <c r="B3" s="35"/>
      <c r="C3" s="35"/>
      <c r="D3" s="37"/>
      <c r="E3" s="4"/>
      <c r="F3" s="35"/>
      <c r="G3" s="35"/>
      <c r="H3" s="35"/>
      <c r="I3" s="35"/>
      <c r="J3" s="35"/>
      <c r="K3" s="35"/>
      <c r="L3" s="35"/>
      <c r="M3" s="35"/>
      <c r="N3" s="4"/>
      <c r="O3" s="4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4"/>
      <c r="AC3" s="4"/>
      <c r="AD3" s="35"/>
      <c r="AE3" s="35"/>
      <c r="AF3" s="35"/>
      <c r="AG3" s="35"/>
      <c r="AH3" s="35"/>
    </row>
    <row r="4" spans="1:34" s="5" customFormat="1" x14ac:dyDescent="0.2">
      <c r="D4" s="92" t="s">
        <v>32</v>
      </c>
      <c r="E4" s="92"/>
      <c r="F4" s="92"/>
      <c r="G4" s="92"/>
      <c r="H4" s="92"/>
      <c r="I4" s="92"/>
      <c r="J4" s="92"/>
      <c r="K4" s="6"/>
      <c r="L4" s="6"/>
      <c r="M4" s="6"/>
      <c r="N4" s="93" t="s">
        <v>34</v>
      </c>
      <c r="O4" s="93"/>
      <c r="P4" s="93"/>
      <c r="Q4" s="93"/>
      <c r="R4" s="93"/>
      <c r="S4" s="93"/>
      <c r="T4" s="93"/>
      <c r="U4" s="93"/>
      <c r="V4" s="93"/>
      <c r="AB4" s="92" t="s">
        <v>35</v>
      </c>
      <c r="AC4" s="92"/>
      <c r="AD4" s="92"/>
      <c r="AE4" s="92"/>
      <c r="AF4" s="92"/>
      <c r="AG4" s="92"/>
      <c r="AH4" s="92"/>
    </row>
    <row r="5" spans="1:34" s="10" customFormat="1" ht="61.15" customHeight="1" x14ac:dyDescent="0.25">
      <c r="A5" s="7" t="s">
        <v>1</v>
      </c>
      <c r="B5" s="8" t="s">
        <v>36</v>
      </c>
      <c r="C5" s="89" t="s">
        <v>104</v>
      </c>
      <c r="D5" s="89"/>
      <c r="E5" s="89" t="s">
        <v>105</v>
      </c>
      <c r="F5" s="89"/>
      <c r="G5" s="90" t="s">
        <v>38</v>
      </c>
      <c r="H5" s="90" t="s">
        <v>39</v>
      </c>
      <c r="I5" s="91" t="s">
        <v>90</v>
      </c>
      <c r="J5" s="91" t="s">
        <v>41</v>
      </c>
      <c r="K5" s="8"/>
      <c r="L5" s="9"/>
      <c r="M5" s="7" t="s">
        <v>1</v>
      </c>
      <c r="N5" s="8" t="s">
        <v>36</v>
      </c>
      <c r="O5" s="89" t="s">
        <v>104</v>
      </c>
      <c r="P5" s="89"/>
      <c r="Q5" s="89" t="s">
        <v>105</v>
      </c>
      <c r="R5" s="89"/>
      <c r="S5" s="90" t="s">
        <v>38</v>
      </c>
      <c r="T5" s="90" t="s">
        <v>39</v>
      </c>
      <c r="U5" s="91" t="s">
        <v>90</v>
      </c>
      <c r="V5" s="91" t="s">
        <v>41</v>
      </c>
      <c r="W5" s="8"/>
      <c r="Y5" s="7" t="s">
        <v>1</v>
      </c>
      <c r="Z5" s="8" t="s">
        <v>36</v>
      </c>
      <c r="AA5" s="89" t="s">
        <v>104</v>
      </c>
      <c r="AB5" s="89"/>
      <c r="AC5" s="89" t="s">
        <v>105</v>
      </c>
      <c r="AD5" s="89"/>
      <c r="AE5" s="90" t="s">
        <v>38</v>
      </c>
      <c r="AF5" s="90" t="s">
        <v>39</v>
      </c>
      <c r="AG5" s="91" t="s">
        <v>90</v>
      </c>
      <c r="AH5" s="91" t="s">
        <v>41</v>
      </c>
    </row>
    <row r="6" spans="1:34" s="15" customFormat="1" x14ac:dyDescent="0.2">
      <c r="A6" s="11"/>
      <c r="B6" s="12"/>
      <c r="C6" s="12" t="s">
        <v>103</v>
      </c>
      <c r="D6" s="13" t="s">
        <v>37</v>
      </c>
      <c r="E6" s="12" t="s">
        <v>103</v>
      </c>
      <c r="F6" s="13" t="s">
        <v>37</v>
      </c>
      <c r="G6" s="90"/>
      <c r="H6" s="90"/>
      <c r="I6" s="91"/>
      <c r="J6" s="91"/>
      <c r="K6" s="12"/>
      <c r="L6" s="14"/>
      <c r="M6" s="11"/>
      <c r="N6" s="12"/>
      <c r="O6" s="12" t="s">
        <v>103</v>
      </c>
      <c r="P6" s="13" t="s">
        <v>37</v>
      </c>
      <c r="Q6" s="12" t="s">
        <v>103</v>
      </c>
      <c r="R6" s="13" t="s">
        <v>37</v>
      </c>
      <c r="S6" s="90"/>
      <c r="T6" s="90"/>
      <c r="U6" s="91"/>
      <c r="V6" s="91"/>
      <c r="W6" s="12"/>
      <c r="Y6" s="11"/>
      <c r="Z6" s="12"/>
      <c r="AA6" s="12" t="s">
        <v>103</v>
      </c>
      <c r="AB6" s="13" t="s">
        <v>37</v>
      </c>
      <c r="AC6" s="12" t="s">
        <v>103</v>
      </c>
      <c r="AD6" s="13" t="s">
        <v>37</v>
      </c>
      <c r="AE6" s="90"/>
      <c r="AF6" s="90"/>
      <c r="AG6" s="91"/>
      <c r="AH6" s="91"/>
    </row>
    <row r="7" spans="1:34" s="17" customFormat="1" x14ac:dyDescent="0.2">
      <c r="A7" s="16" t="s">
        <v>2</v>
      </c>
      <c r="B7" s="17" t="s">
        <v>3</v>
      </c>
      <c r="C7" s="18">
        <v>3</v>
      </c>
      <c r="D7" s="19">
        <v>3.1</v>
      </c>
      <c r="E7" s="18">
        <v>3.9</v>
      </c>
      <c r="F7" s="19">
        <v>3.9</v>
      </c>
      <c r="G7" s="19">
        <f t="shared" ref="G7:G19" si="0">D7-F7</f>
        <v>-0.79999999999999982</v>
      </c>
      <c r="H7" s="17">
        <f>G7/F7*100</f>
        <v>-20.512820512820511</v>
      </c>
      <c r="I7" s="19">
        <v>0.9</v>
      </c>
      <c r="M7" s="16" t="s">
        <v>2</v>
      </c>
      <c r="N7" s="17" t="s">
        <v>3</v>
      </c>
      <c r="O7" s="18">
        <v>2.5</v>
      </c>
      <c r="P7" s="23">
        <v>2.5</v>
      </c>
      <c r="Q7" s="18">
        <v>3.3</v>
      </c>
      <c r="R7" s="23">
        <v>3.3</v>
      </c>
      <c r="S7" s="19">
        <f t="shared" ref="S7:S19" si="1">P7-R7</f>
        <v>-0.79999999999999982</v>
      </c>
      <c r="T7" s="17">
        <f>S7/R7*100</f>
        <v>-24.242424242424239</v>
      </c>
      <c r="U7" s="19">
        <v>0.8</v>
      </c>
      <c r="V7" s="19" t="s">
        <v>33</v>
      </c>
      <c r="W7" s="19"/>
      <c r="Y7" s="16" t="s">
        <v>2</v>
      </c>
      <c r="Z7" s="17" t="s">
        <v>3</v>
      </c>
      <c r="AA7" s="20">
        <v>0.5</v>
      </c>
      <c r="AB7" s="20">
        <v>0.6</v>
      </c>
      <c r="AC7" s="20">
        <v>0.5</v>
      </c>
      <c r="AD7" s="20">
        <v>0.5</v>
      </c>
      <c r="AE7" s="19">
        <f>AB7-AD7</f>
        <v>9.9999999999999978E-2</v>
      </c>
      <c r="AF7" s="17">
        <f>AE7/AD7*100</f>
        <v>19.999999999999996</v>
      </c>
      <c r="AG7" s="19">
        <v>0.3</v>
      </c>
      <c r="AH7" s="21"/>
    </row>
    <row r="8" spans="1:34" s="17" customFormat="1" x14ac:dyDescent="0.2">
      <c r="A8" s="16" t="s">
        <v>4</v>
      </c>
      <c r="B8" s="22" t="s">
        <v>5</v>
      </c>
      <c r="C8" s="18">
        <v>16.5</v>
      </c>
      <c r="D8" s="19">
        <v>16.3</v>
      </c>
      <c r="E8" s="18">
        <v>20.100000000000001</v>
      </c>
      <c r="F8" s="19">
        <v>18.8</v>
      </c>
      <c r="G8" s="19">
        <f t="shared" si="0"/>
        <v>-2.5</v>
      </c>
      <c r="H8" s="17">
        <f>G8/F8*100</f>
        <v>-13.297872340425531</v>
      </c>
      <c r="I8" s="19">
        <v>1.3</v>
      </c>
      <c r="J8" s="17" t="s">
        <v>33</v>
      </c>
      <c r="M8" s="16" t="s">
        <v>4</v>
      </c>
      <c r="N8" s="22" t="s">
        <v>5</v>
      </c>
      <c r="O8" s="18">
        <v>13.1</v>
      </c>
      <c r="P8" s="23">
        <v>13</v>
      </c>
      <c r="Q8" s="18">
        <v>16</v>
      </c>
      <c r="R8" s="23">
        <v>15.1</v>
      </c>
      <c r="S8" s="19">
        <f t="shared" si="1"/>
        <v>-2.0999999999999996</v>
      </c>
      <c r="T8" s="17">
        <f t="shared" ref="T8:T21" si="2">S8/R8*100</f>
        <v>-13.90728476821192</v>
      </c>
      <c r="U8" s="19">
        <v>1.3</v>
      </c>
      <c r="V8" s="19" t="s">
        <v>33</v>
      </c>
      <c r="W8" s="19"/>
      <c r="Y8" s="16" t="s">
        <v>4</v>
      </c>
      <c r="Z8" s="22" t="s">
        <v>5</v>
      </c>
      <c r="AA8" s="18">
        <v>3.4</v>
      </c>
      <c r="AB8" s="23">
        <v>3.3</v>
      </c>
      <c r="AC8" s="18">
        <v>4.0999999999999996</v>
      </c>
      <c r="AD8" s="23">
        <v>3.7</v>
      </c>
      <c r="AE8" s="19">
        <f t="shared" ref="AE8:AE19" si="3">AB8-AD8</f>
        <v>-0.40000000000000036</v>
      </c>
      <c r="AF8" s="17">
        <f>AE8/AD8*100</f>
        <v>-10.810810810810819</v>
      </c>
      <c r="AG8" s="19">
        <v>0.7</v>
      </c>
      <c r="AH8" s="21"/>
    </row>
    <row r="9" spans="1:34" s="17" customFormat="1" x14ac:dyDescent="0.2">
      <c r="A9" s="24" t="s">
        <v>6</v>
      </c>
      <c r="B9" s="25" t="s">
        <v>7</v>
      </c>
      <c r="C9" s="18">
        <v>7.2</v>
      </c>
      <c r="D9" s="19">
        <v>7.2</v>
      </c>
      <c r="E9" s="18">
        <v>9.5</v>
      </c>
      <c r="F9" s="19">
        <v>9</v>
      </c>
      <c r="G9" s="19">
        <f t="shared" si="0"/>
        <v>-1.7999999999999998</v>
      </c>
      <c r="H9" s="17">
        <f>G9/F9*100</f>
        <v>-20</v>
      </c>
      <c r="I9" s="19">
        <v>0.7</v>
      </c>
      <c r="J9" s="17" t="s">
        <v>33</v>
      </c>
      <c r="M9" s="24" t="s">
        <v>6</v>
      </c>
      <c r="N9" s="25" t="s">
        <v>7</v>
      </c>
      <c r="O9" s="18">
        <v>6</v>
      </c>
      <c r="P9" s="23">
        <v>6</v>
      </c>
      <c r="Q9" s="18">
        <v>7.8</v>
      </c>
      <c r="R9" s="23">
        <v>7.4</v>
      </c>
      <c r="S9" s="19">
        <f t="shared" si="1"/>
        <v>-1.4000000000000004</v>
      </c>
      <c r="T9" s="17">
        <f t="shared" si="2"/>
        <v>-18.918918918918923</v>
      </c>
      <c r="U9" s="19">
        <v>0.7</v>
      </c>
      <c r="V9" s="19" t="s">
        <v>33</v>
      </c>
      <c r="W9" s="19"/>
      <c r="Y9" s="24" t="s">
        <v>6</v>
      </c>
      <c r="Z9" s="25" t="s">
        <v>7</v>
      </c>
      <c r="AA9" s="18">
        <v>1.3</v>
      </c>
      <c r="AB9" s="23">
        <v>1.2</v>
      </c>
      <c r="AC9" s="18">
        <v>1.7</v>
      </c>
      <c r="AD9" s="23">
        <v>1.6</v>
      </c>
      <c r="AE9" s="19">
        <f t="shared" si="3"/>
        <v>-0.40000000000000013</v>
      </c>
      <c r="AF9" s="17">
        <f t="shared" ref="AF9:AF19" si="4">AE9/AD9*100</f>
        <v>-25.000000000000007</v>
      </c>
      <c r="AG9" s="19">
        <v>0.4</v>
      </c>
      <c r="AH9" s="21" t="s">
        <v>33</v>
      </c>
    </row>
    <row r="10" spans="1:34" s="17" customFormat="1" x14ac:dyDescent="0.2">
      <c r="A10" s="16" t="s">
        <v>8</v>
      </c>
      <c r="B10" s="22" t="s">
        <v>9</v>
      </c>
      <c r="C10" s="18">
        <v>11.3</v>
      </c>
      <c r="D10" s="19">
        <v>11.5</v>
      </c>
      <c r="E10" s="18">
        <v>12.3</v>
      </c>
      <c r="F10" s="19">
        <v>11.8</v>
      </c>
      <c r="G10" s="19">
        <f t="shared" si="0"/>
        <v>-0.30000000000000071</v>
      </c>
      <c r="H10" s="17">
        <f t="shared" ref="H10:H22" si="5">G10/F10*100</f>
        <v>-2.5423728813559379</v>
      </c>
      <c r="I10" s="19">
        <v>1.2</v>
      </c>
      <c r="M10" s="16" t="s">
        <v>8</v>
      </c>
      <c r="N10" s="22" t="s">
        <v>9</v>
      </c>
      <c r="O10" s="18">
        <v>10.5</v>
      </c>
      <c r="P10" s="23">
        <v>10.6</v>
      </c>
      <c r="Q10" s="18">
        <v>11.3</v>
      </c>
      <c r="R10" s="23">
        <v>10.9</v>
      </c>
      <c r="S10" s="19">
        <f t="shared" si="1"/>
        <v>-0.30000000000000071</v>
      </c>
      <c r="T10" s="17">
        <f t="shared" si="2"/>
        <v>-2.752293577981658</v>
      </c>
      <c r="U10" s="19">
        <v>1.2</v>
      </c>
      <c r="V10" s="19"/>
      <c r="W10" s="19"/>
      <c r="Y10" s="16" t="s">
        <v>8</v>
      </c>
      <c r="Z10" s="22" t="s">
        <v>9</v>
      </c>
      <c r="AA10" s="18">
        <v>0.9</v>
      </c>
      <c r="AB10" s="23">
        <v>0.9</v>
      </c>
      <c r="AC10" s="18">
        <v>1</v>
      </c>
      <c r="AD10" s="23">
        <v>0.9</v>
      </c>
      <c r="AE10" s="19">
        <f t="shared" si="3"/>
        <v>0</v>
      </c>
      <c r="AF10" s="17">
        <f t="shared" si="4"/>
        <v>0</v>
      </c>
      <c r="AG10" s="19">
        <v>0.4</v>
      </c>
      <c r="AH10" s="21"/>
    </row>
    <row r="11" spans="1:34" s="17" customFormat="1" x14ac:dyDescent="0.2">
      <c r="A11" s="26" t="s">
        <v>10</v>
      </c>
      <c r="B11" s="22" t="s">
        <v>11</v>
      </c>
      <c r="C11" s="18">
        <v>15.5</v>
      </c>
      <c r="D11" s="19">
        <v>15.5</v>
      </c>
      <c r="E11" s="18">
        <v>18.100000000000001</v>
      </c>
      <c r="F11" s="19">
        <v>17.5</v>
      </c>
      <c r="G11" s="19">
        <f t="shared" si="0"/>
        <v>-2</v>
      </c>
      <c r="H11" s="17">
        <f t="shared" si="5"/>
        <v>-11.428571428571429</v>
      </c>
      <c r="I11" s="19">
        <v>1.6</v>
      </c>
      <c r="J11" s="17" t="s">
        <v>33</v>
      </c>
      <c r="M11" s="26" t="s">
        <v>10</v>
      </c>
      <c r="N11" s="22" t="s">
        <v>11</v>
      </c>
      <c r="O11" s="18">
        <v>9.5</v>
      </c>
      <c r="P11" s="23">
        <v>9.4</v>
      </c>
      <c r="Q11" s="18">
        <v>10.8</v>
      </c>
      <c r="R11" s="23">
        <v>10.3</v>
      </c>
      <c r="S11" s="19">
        <f t="shared" si="1"/>
        <v>-0.90000000000000036</v>
      </c>
      <c r="T11" s="17">
        <f t="shared" si="2"/>
        <v>-8.7378640776699061</v>
      </c>
      <c r="U11" s="19">
        <v>1.3</v>
      </c>
      <c r="V11" s="19"/>
      <c r="W11" s="19"/>
      <c r="Y11" s="26" t="s">
        <v>10</v>
      </c>
      <c r="Z11" s="22" t="s">
        <v>11</v>
      </c>
      <c r="AA11" s="18">
        <v>6.1</v>
      </c>
      <c r="AB11" s="23">
        <v>6</v>
      </c>
      <c r="AC11" s="18">
        <v>7.4</v>
      </c>
      <c r="AD11" s="23">
        <v>7.2</v>
      </c>
      <c r="AE11" s="19">
        <f t="shared" si="3"/>
        <v>-1.2000000000000002</v>
      </c>
      <c r="AF11" s="17">
        <f t="shared" si="4"/>
        <v>-16.666666666666668</v>
      </c>
      <c r="AG11" s="19">
        <v>1</v>
      </c>
      <c r="AH11" s="21" t="s">
        <v>33</v>
      </c>
    </row>
    <row r="12" spans="1:34" s="17" customFormat="1" x14ac:dyDescent="0.2">
      <c r="A12" s="16" t="s">
        <v>12</v>
      </c>
      <c r="B12" s="22" t="s">
        <v>13</v>
      </c>
      <c r="C12" s="18">
        <v>7.1</v>
      </c>
      <c r="D12" s="19">
        <v>7.1</v>
      </c>
      <c r="E12" s="18">
        <v>7.5</v>
      </c>
      <c r="F12" s="19">
        <v>7.2</v>
      </c>
      <c r="G12" s="19">
        <f t="shared" si="0"/>
        <v>-0.10000000000000053</v>
      </c>
      <c r="H12" s="17">
        <f t="shared" si="5"/>
        <v>-1.3888888888888962</v>
      </c>
      <c r="I12" s="19">
        <v>1.2</v>
      </c>
      <c r="M12" s="16" t="s">
        <v>12</v>
      </c>
      <c r="N12" s="22" t="s">
        <v>13</v>
      </c>
      <c r="O12" s="18">
        <v>5.6</v>
      </c>
      <c r="P12" s="23">
        <v>5.6</v>
      </c>
      <c r="Q12" s="18">
        <v>5.8</v>
      </c>
      <c r="R12" s="23">
        <v>5.7</v>
      </c>
      <c r="S12" s="19">
        <f t="shared" si="1"/>
        <v>-0.10000000000000053</v>
      </c>
      <c r="T12" s="17">
        <f t="shared" si="2"/>
        <v>-1.7543859649122899</v>
      </c>
      <c r="U12" s="19">
        <v>1.1000000000000001</v>
      </c>
      <c r="V12" s="19"/>
      <c r="W12" s="19"/>
      <c r="Y12" s="16" t="s">
        <v>12</v>
      </c>
      <c r="Z12" s="22" t="s">
        <v>13</v>
      </c>
      <c r="AA12" s="18">
        <v>1.5</v>
      </c>
      <c r="AB12" s="23">
        <v>1.6</v>
      </c>
      <c r="AC12" s="18">
        <v>1.6</v>
      </c>
      <c r="AD12" s="23">
        <v>1.6</v>
      </c>
      <c r="AE12" s="19">
        <f t="shared" si="3"/>
        <v>0</v>
      </c>
      <c r="AF12" s="17">
        <f t="shared" si="4"/>
        <v>0</v>
      </c>
      <c r="AG12" s="19">
        <v>0.5</v>
      </c>
      <c r="AH12" s="21"/>
    </row>
    <row r="13" spans="1:34" s="27" customFormat="1" x14ac:dyDescent="0.2">
      <c r="A13" s="16" t="s">
        <v>14</v>
      </c>
      <c r="B13" s="22" t="s">
        <v>15</v>
      </c>
      <c r="C13" s="18">
        <v>2.4</v>
      </c>
      <c r="D13" s="19">
        <v>2.4</v>
      </c>
      <c r="E13" s="18">
        <v>4.9000000000000004</v>
      </c>
      <c r="F13" s="19">
        <v>4.8</v>
      </c>
      <c r="G13" s="19">
        <f t="shared" si="0"/>
        <v>-2.4</v>
      </c>
      <c r="H13" s="17">
        <f>G13/F13*100</f>
        <v>-50</v>
      </c>
      <c r="I13" s="19">
        <v>0.7</v>
      </c>
      <c r="J13" s="17" t="s">
        <v>33</v>
      </c>
      <c r="K13" s="17"/>
      <c r="L13" s="17"/>
      <c r="M13" s="16" t="s">
        <v>14</v>
      </c>
      <c r="N13" s="22" t="s">
        <v>15</v>
      </c>
      <c r="O13" s="18">
        <v>1.6</v>
      </c>
      <c r="P13" s="23">
        <v>1.6</v>
      </c>
      <c r="Q13" s="18">
        <v>3.2</v>
      </c>
      <c r="R13" s="23">
        <v>3.2</v>
      </c>
      <c r="S13" s="19">
        <f t="shared" si="1"/>
        <v>-1.6</v>
      </c>
      <c r="T13" s="17">
        <f t="shared" si="2"/>
        <v>-50</v>
      </c>
      <c r="U13" s="19">
        <v>0.6</v>
      </c>
      <c r="V13" s="19" t="s">
        <v>33</v>
      </c>
      <c r="W13" s="19"/>
      <c r="Y13" s="16" t="s">
        <v>14</v>
      </c>
      <c r="Z13" s="22" t="s">
        <v>15</v>
      </c>
      <c r="AA13" s="18">
        <v>0.8</v>
      </c>
      <c r="AB13" s="23">
        <v>0.8</v>
      </c>
      <c r="AC13" s="18">
        <v>1.7</v>
      </c>
      <c r="AD13" s="23">
        <v>1.7</v>
      </c>
      <c r="AE13" s="19">
        <f t="shared" si="3"/>
        <v>-0.89999999999999991</v>
      </c>
      <c r="AF13" s="17">
        <f t="shared" si="4"/>
        <v>-52.941176470588239</v>
      </c>
      <c r="AG13" s="19">
        <v>0.4</v>
      </c>
      <c r="AH13" s="21" t="s">
        <v>33</v>
      </c>
    </row>
    <row r="14" spans="1:34" s="17" customFormat="1" x14ac:dyDescent="0.2">
      <c r="A14" s="28" t="s">
        <v>16</v>
      </c>
      <c r="B14" s="29" t="s">
        <v>17</v>
      </c>
      <c r="C14" s="18">
        <v>7.7</v>
      </c>
      <c r="D14" s="19">
        <v>7.8</v>
      </c>
      <c r="E14" s="18">
        <v>8.1</v>
      </c>
      <c r="F14" s="19">
        <v>7.4</v>
      </c>
      <c r="G14" s="19">
        <f>D14-F14</f>
        <v>0.39999999999999947</v>
      </c>
      <c r="H14" s="17">
        <f t="shared" si="5"/>
        <v>5.4054054054053982</v>
      </c>
      <c r="I14" s="19">
        <v>1.1000000000000001</v>
      </c>
      <c r="M14" s="28" t="s">
        <v>16</v>
      </c>
      <c r="N14" s="29" t="s">
        <v>17</v>
      </c>
      <c r="O14" s="18">
        <v>5.5</v>
      </c>
      <c r="P14" s="23">
        <v>5.5</v>
      </c>
      <c r="Q14" s="18">
        <v>6.1</v>
      </c>
      <c r="R14" s="23">
        <v>5.5</v>
      </c>
      <c r="S14" s="19">
        <f t="shared" si="1"/>
        <v>0</v>
      </c>
      <c r="T14" s="17">
        <f t="shared" si="2"/>
        <v>0</v>
      </c>
      <c r="U14" s="19">
        <v>1</v>
      </c>
      <c r="V14" s="19"/>
      <c r="W14" s="19"/>
      <c r="Y14" s="28" t="s">
        <v>16</v>
      </c>
      <c r="Z14" s="29" t="s">
        <v>17</v>
      </c>
      <c r="AA14" s="18">
        <v>2.2000000000000002</v>
      </c>
      <c r="AB14" s="23">
        <v>2.2999999999999998</v>
      </c>
      <c r="AC14" s="18">
        <v>2.1</v>
      </c>
      <c r="AD14" s="23">
        <v>1.9</v>
      </c>
      <c r="AE14" s="19">
        <f t="shared" si="3"/>
        <v>0.39999999999999991</v>
      </c>
      <c r="AF14" s="17">
        <f t="shared" si="4"/>
        <v>21.052631578947363</v>
      </c>
      <c r="AG14" s="19">
        <v>0.6</v>
      </c>
      <c r="AH14" s="21"/>
    </row>
    <row r="15" spans="1:34" s="17" customFormat="1" x14ac:dyDescent="0.2">
      <c r="A15" s="16" t="s">
        <v>18</v>
      </c>
      <c r="B15" s="78" t="s">
        <v>19</v>
      </c>
      <c r="C15" s="18">
        <v>25.7</v>
      </c>
      <c r="D15" s="19">
        <v>25.4</v>
      </c>
      <c r="E15" s="18">
        <v>27.5</v>
      </c>
      <c r="F15" s="19">
        <v>26.3</v>
      </c>
      <c r="G15" s="19">
        <f t="shared" si="0"/>
        <v>-0.90000000000000213</v>
      </c>
      <c r="H15" s="17">
        <f t="shared" si="5"/>
        <v>-3.4220532319391714</v>
      </c>
      <c r="I15" s="19">
        <v>1.8</v>
      </c>
      <c r="M15" s="16" t="s">
        <v>18</v>
      </c>
      <c r="N15" s="78" t="s">
        <v>19</v>
      </c>
      <c r="O15" s="18">
        <v>15.3</v>
      </c>
      <c r="P15" s="23">
        <v>15.1</v>
      </c>
      <c r="Q15" s="18">
        <v>16.7</v>
      </c>
      <c r="R15" s="23">
        <v>16</v>
      </c>
      <c r="S15" s="19">
        <f t="shared" si="1"/>
        <v>-0.90000000000000036</v>
      </c>
      <c r="T15" s="17">
        <f t="shared" si="2"/>
        <v>-5.6250000000000018</v>
      </c>
      <c r="U15" s="19">
        <v>1.5</v>
      </c>
      <c r="V15" s="19"/>
      <c r="W15" s="19"/>
      <c r="Y15" s="16" t="s">
        <v>18</v>
      </c>
      <c r="Z15" s="78" t="s">
        <v>19</v>
      </c>
      <c r="AA15" s="18">
        <v>10.4</v>
      </c>
      <c r="AB15" s="23">
        <v>10.3</v>
      </c>
      <c r="AC15" s="18">
        <v>10.8</v>
      </c>
      <c r="AD15" s="23">
        <v>10.3</v>
      </c>
      <c r="AE15" s="19">
        <f t="shared" si="3"/>
        <v>0</v>
      </c>
      <c r="AF15" s="17">
        <f t="shared" si="4"/>
        <v>0</v>
      </c>
      <c r="AG15" s="19">
        <v>1.2</v>
      </c>
      <c r="AH15" s="21"/>
    </row>
    <row r="16" spans="1:34" s="27" customFormat="1" x14ac:dyDescent="0.2">
      <c r="A16" s="16" t="s">
        <v>20</v>
      </c>
      <c r="B16" s="78" t="s">
        <v>21</v>
      </c>
      <c r="C16" s="18">
        <v>10.9</v>
      </c>
      <c r="D16" s="19">
        <v>10.9</v>
      </c>
      <c r="E16" s="18">
        <v>12.7</v>
      </c>
      <c r="F16" s="19">
        <v>11.7</v>
      </c>
      <c r="G16" s="19">
        <f t="shared" si="0"/>
        <v>-0.79999999999999893</v>
      </c>
      <c r="H16" s="17">
        <f t="shared" si="5"/>
        <v>-6.8376068376068284</v>
      </c>
      <c r="I16" s="19">
        <v>1.3</v>
      </c>
      <c r="J16" s="17"/>
      <c r="K16" s="17"/>
      <c r="L16" s="17"/>
      <c r="M16" s="16" t="s">
        <v>20</v>
      </c>
      <c r="N16" s="78" t="s">
        <v>21</v>
      </c>
      <c r="O16" s="18">
        <v>4.7</v>
      </c>
      <c r="P16" s="23">
        <v>4.8</v>
      </c>
      <c r="Q16" s="18">
        <v>5.5</v>
      </c>
      <c r="R16" s="23">
        <v>5.2</v>
      </c>
      <c r="S16" s="19">
        <f t="shared" si="1"/>
        <v>-0.40000000000000036</v>
      </c>
      <c r="T16" s="17">
        <f t="shared" si="2"/>
        <v>-7.6923076923076987</v>
      </c>
      <c r="U16" s="19">
        <v>0.9</v>
      </c>
      <c r="V16" s="19"/>
      <c r="W16" s="19"/>
      <c r="Y16" s="16" t="s">
        <v>20</v>
      </c>
      <c r="Z16" s="78" t="s">
        <v>21</v>
      </c>
      <c r="AA16" s="18">
        <v>6.2</v>
      </c>
      <c r="AB16" s="23">
        <v>6.1</v>
      </c>
      <c r="AC16" s="18">
        <v>7.2</v>
      </c>
      <c r="AD16" s="23">
        <v>6.5</v>
      </c>
      <c r="AE16" s="19">
        <f t="shared" si="3"/>
        <v>-0.40000000000000036</v>
      </c>
      <c r="AF16" s="17">
        <f t="shared" si="4"/>
        <v>-6.1538461538461586</v>
      </c>
      <c r="AG16" s="19">
        <v>1</v>
      </c>
      <c r="AH16" s="21"/>
    </row>
    <row r="17" spans="1:34" s="17" customFormat="1" x14ac:dyDescent="0.2">
      <c r="A17" s="16" t="s">
        <v>22</v>
      </c>
      <c r="B17" s="79" t="s">
        <v>23</v>
      </c>
      <c r="C17" s="18">
        <v>17.5</v>
      </c>
      <c r="D17" s="19">
        <v>17.5</v>
      </c>
      <c r="E17" s="18">
        <v>21.3</v>
      </c>
      <c r="F17" s="19">
        <v>19.7</v>
      </c>
      <c r="G17" s="19">
        <f t="shared" si="0"/>
        <v>-2.1999999999999993</v>
      </c>
      <c r="H17" s="17">
        <f t="shared" si="5"/>
        <v>-11.167512690355327</v>
      </c>
      <c r="I17" s="19">
        <v>1.6</v>
      </c>
      <c r="J17" s="17" t="s">
        <v>33</v>
      </c>
      <c r="M17" s="16" t="s">
        <v>22</v>
      </c>
      <c r="N17" s="79" t="s">
        <v>23</v>
      </c>
      <c r="O17" s="18">
        <v>5.2</v>
      </c>
      <c r="P17" s="23">
        <v>5.2</v>
      </c>
      <c r="Q17" s="18">
        <v>6.3</v>
      </c>
      <c r="R17" s="23">
        <v>5.8</v>
      </c>
      <c r="S17" s="19">
        <f t="shared" si="1"/>
        <v>-0.59999999999999964</v>
      </c>
      <c r="T17" s="17">
        <f t="shared" si="2"/>
        <v>-10.344827586206891</v>
      </c>
      <c r="U17" s="19">
        <v>0.9</v>
      </c>
      <c r="V17" s="19"/>
      <c r="W17" s="19"/>
      <c r="Y17" s="16" t="s">
        <v>22</v>
      </c>
      <c r="Z17" s="79" t="s">
        <v>23</v>
      </c>
      <c r="AA17" s="18">
        <v>12.3</v>
      </c>
      <c r="AB17" s="23">
        <v>12.3</v>
      </c>
      <c r="AC17" s="18">
        <v>15</v>
      </c>
      <c r="AD17" s="23">
        <v>13.9</v>
      </c>
      <c r="AE17" s="19">
        <f t="shared" si="3"/>
        <v>-1.5999999999999996</v>
      </c>
      <c r="AF17" s="17">
        <f t="shared" si="4"/>
        <v>-11.510791366906473</v>
      </c>
      <c r="AG17" s="19">
        <v>1.3</v>
      </c>
      <c r="AH17" s="21" t="s">
        <v>33</v>
      </c>
    </row>
    <row r="18" spans="1:34" s="17" customFormat="1" x14ac:dyDescent="0.2">
      <c r="A18" s="16" t="s">
        <v>24</v>
      </c>
      <c r="B18" s="17" t="s">
        <v>25</v>
      </c>
      <c r="C18" s="18">
        <v>19.8</v>
      </c>
      <c r="D18" s="19">
        <v>19.7</v>
      </c>
      <c r="E18" s="18">
        <v>21.9</v>
      </c>
      <c r="F18" s="19">
        <v>21.6</v>
      </c>
      <c r="G18" s="19">
        <f t="shared" si="0"/>
        <v>-1.9000000000000021</v>
      </c>
      <c r="H18" s="17">
        <f t="shared" si="5"/>
        <v>-8.7962962962963065</v>
      </c>
      <c r="I18" s="19">
        <v>1.6</v>
      </c>
      <c r="J18" s="17" t="s">
        <v>33</v>
      </c>
      <c r="M18" s="16" t="s">
        <v>24</v>
      </c>
      <c r="N18" s="17" t="s">
        <v>25</v>
      </c>
      <c r="O18" s="18">
        <v>4.5</v>
      </c>
      <c r="P18" s="23">
        <v>4.5</v>
      </c>
      <c r="Q18" s="18">
        <v>5.3</v>
      </c>
      <c r="R18" s="23">
        <v>5.2</v>
      </c>
      <c r="S18" s="19">
        <f t="shared" si="1"/>
        <v>-0.70000000000000018</v>
      </c>
      <c r="T18" s="17">
        <f t="shared" si="2"/>
        <v>-13.461538461538463</v>
      </c>
      <c r="U18" s="19">
        <v>0.9</v>
      </c>
      <c r="V18" s="19"/>
      <c r="W18" s="19"/>
      <c r="Y18" s="16" t="s">
        <v>24</v>
      </c>
      <c r="Z18" s="17" t="s">
        <v>25</v>
      </c>
      <c r="AA18" s="18">
        <v>15.3</v>
      </c>
      <c r="AB18" s="23">
        <v>15.2</v>
      </c>
      <c r="AC18" s="18">
        <v>16.600000000000001</v>
      </c>
      <c r="AD18" s="23">
        <v>16.399999999999999</v>
      </c>
      <c r="AE18" s="19">
        <f t="shared" si="3"/>
        <v>-1.1999999999999993</v>
      </c>
      <c r="AF18" s="17">
        <f t="shared" si="4"/>
        <v>-7.317073170731704</v>
      </c>
      <c r="AG18" s="19">
        <v>1.4</v>
      </c>
      <c r="AH18" s="21"/>
    </row>
    <row r="19" spans="1:34" s="30" customFormat="1" x14ac:dyDescent="0.2">
      <c r="A19" s="16" t="s">
        <v>26</v>
      </c>
      <c r="B19" s="17" t="s">
        <v>27</v>
      </c>
      <c r="C19" s="18">
        <v>6.2</v>
      </c>
      <c r="D19" s="19">
        <v>6.2</v>
      </c>
      <c r="E19" s="18">
        <v>7.7</v>
      </c>
      <c r="F19" s="19">
        <v>7.5</v>
      </c>
      <c r="G19" s="19">
        <f t="shared" si="0"/>
        <v>-1.2999999999999998</v>
      </c>
      <c r="H19" s="17">
        <f t="shared" si="5"/>
        <v>-17.333333333333332</v>
      </c>
      <c r="I19" s="19">
        <v>1</v>
      </c>
      <c r="J19" s="30" t="s">
        <v>33</v>
      </c>
      <c r="M19" s="16" t="s">
        <v>26</v>
      </c>
      <c r="N19" s="17" t="s">
        <v>27</v>
      </c>
      <c r="O19" s="18">
        <v>2.6</v>
      </c>
      <c r="P19" s="23">
        <v>2.7</v>
      </c>
      <c r="Q19" s="18">
        <v>3.5</v>
      </c>
      <c r="R19" s="23">
        <v>3.4</v>
      </c>
      <c r="S19" s="19">
        <f t="shared" si="1"/>
        <v>-0.69999999999999973</v>
      </c>
      <c r="T19" s="17">
        <f t="shared" si="2"/>
        <v>-20.588235294117641</v>
      </c>
      <c r="U19" s="19">
        <v>0.7</v>
      </c>
      <c r="V19" s="19" t="s">
        <v>33</v>
      </c>
      <c r="W19" s="19"/>
      <c r="Y19" s="16" t="s">
        <v>26</v>
      </c>
      <c r="Z19" s="17" t="s">
        <v>27</v>
      </c>
      <c r="AA19" s="18">
        <v>3.5</v>
      </c>
      <c r="AB19" s="23">
        <v>3.5</v>
      </c>
      <c r="AC19" s="18">
        <v>4.2</v>
      </c>
      <c r="AD19" s="23">
        <v>4.2</v>
      </c>
      <c r="AE19" s="19">
        <f t="shared" si="3"/>
        <v>-0.70000000000000018</v>
      </c>
      <c r="AF19" s="17">
        <f t="shared" si="4"/>
        <v>-16.666666666666671</v>
      </c>
      <c r="AG19" s="19">
        <v>0.8</v>
      </c>
      <c r="AH19" s="48"/>
    </row>
    <row r="20" spans="1:34" s="82" customFormat="1" x14ac:dyDescent="0.2">
      <c r="A20" s="16"/>
      <c r="B20" s="17" t="s">
        <v>28</v>
      </c>
      <c r="C20" s="31" t="s">
        <v>29</v>
      </c>
      <c r="D20" s="80" t="s">
        <v>29</v>
      </c>
      <c r="E20" s="31" t="s">
        <v>29</v>
      </c>
      <c r="F20" s="80" t="s">
        <v>29</v>
      </c>
      <c r="G20" s="87" t="s">
        <v>29</v>
      </c>
      <c r="H20" s="32" t="s">
        <v>29</v>
      </c>
      <c r="I20" s="19" t="s">
        <v>29</v>
      </c>
      <c r="J20" s="17"/>
      <c r="K20" s="17"/>
      <c r="L20" s="17"/>
      <c r="M20" s="16"/>
      <c r="N20" s="17" t="s">
        <v>28</v>
      </c>
      <c r="O20" s="18" t="s">
        <v>29</v>
      </c>
      <c r="P20" s="81" t="s">
        <v>29</v>
      </c>
      <c r="Q20" s="18" t="s">
        <v>29</v>
      </c>
      <c r="R20" s="81" t="s">
        <v>29</v>
      </c>
      <c r="S20" s="19" t="s">
        <v>29</v>
      </c>
      <c r="T20" s="21" t="s">
        <v>29</v>
      </c>
      <c r="U20" s="19" t="s">
        <v>29</v>
      </c>
      <c r="V20" s="19"/>
      <c r="W20" s="19"/>
      <c r="Y20" s="16"/>
      <c r="Z20" s="17" t="s">
        <v>28</v>
      </c>
      <c r="AA20" s="18" t="s">
        <v>29</v>
      </c>
      <c r="AB20" s="81" t="s">
        <v>29</v>
      </c>
      <c r="AC20" s="18" t="s">
        <v>29</v>
      </c>
      <c r="AD20" s="81" t="s">
        <v>29</v>
      </c>
      <c r="AE20" s="88" t="s">
        <v>29</v>
      </c>
      <c r="AF20" s="81" t="s">
        <v>29</v>
      </c>
      <c r="AG20" s="19" t="s">
        <v>29</v>
      </c>
      <c r="AH20" s="21"/>
    </row>
    <row r="21" spans="1:34" s="82" customFormat="1" ht="22.5" customHeight="1" x14ac:dyDescent="0.2">
      <c r="A21" s="16"/>
      <c r="B21" s="17" t="s">
        <v>30</v>
      </c>
      <c r="C21" s="18">
        <v>143.9</v>
      </c>
      <c r="D21" s="19">
        <v>143.5</v>
      </c>
      <c r="E21" s="18">
        <v>166.2</v>
      </c>
      <c r="F21" s="33">
        <v>158.30000000000001</v>
      </c>
      <c r="G21" s="33">
        <f>D21-F21</f>
        <v>-14.800000000000011</v>
      </c>
      <c r="H21" s="17">
        <f t="shared" si="5"/>
        <v>-9.3493367024636829</v>
      </c>
      <c r="I21" s="19">
        <v>3</v>
      </c>
      <c r="J21" s="17" t="s">
        <v>33</v>
      </c>
      <c r="K21" s="17"/>
      <c r="L21" s="17"/>
      <c r="M21" s="16"/>
      <c r="N21" s="17" t="s">
        <v>30</v>
      </c>
      <c r="O21" s="18">
        <v>80.8</v>
      </c>
      <c r="P21" s="18">
        <v>80.5</v>
      </c>
      <c r="Q21" s="18">
        <v>93.8</v>
      </c>
      <c r="R21" s="18">
        <v>89.5</v>
      </c>
      <c r="S21" s="19">
        <f>P21-R21</f>
        <v>-9</v>
      </c>
      <c r="T21" s="21">
        <f t="shared" si="2"/>
        <v>-10.05586592178771</v>
      </c>
      <c r="U21" s="19">
        <v>2.2999999999999998</v>
      </c>
      <c r="V21" s="19" t="s">
        <v>33</v>
      </c>
      <c r="W21" s="19"/>
      <c r="Y21" s="16"/>
      <c r="Z21" s="17" t="s">
        <v>30</v>
      </c>
      <c r="AA21" s="18">
        <v>63.1</v>
      </c>
      <c r="AB21" s="23">
        <v>62.9</v>
      </c>
      <c r="AC21" s="18">
        <v>72.400000000000006</v>
      </c>
      <c r="AD21" s="23">
        <v>68.900000000000006</v>
      </c>
      <c r="AE21" s="19">
        <f>AB21-AD21</f>
        <v>-6.0000000000000071</v>
      </c>
      <c r="AF21" s="17">
        <f>AE21/AD21*100</f>
        <v>-8.7082728592162653</v>
      </c>
      <c r="AG21" s="19">
        <v>2.1</v>
      </c>
      <c r="AH21" s="21" t="s">
        <v>33</v>
      </c>
    </row>
    <row r="22" spans="1:34" s="82" customFormat="1" x14ac:dyDescent="0.2">
      <c r="A22" s="16"/>
      <c r="B22" s="82" t="s">
        <v>0</v>
      </c>
      <c r="C22" s="18">
        <v>1.1000000000000001</v>
      </c>
      <c r="D22" s="19">
        <v>1.1000000000000001</v>
      </c>
      <c r="E22" s="18">
        <v>0.9</v>
      </c>
      <c r="F22" s="33">
        <v>0.9</v>
      </c>
      <c r="G22" s="33">
        <f>D22-F22</f>
        <v>0.20000000000000007</v>
      </c>
      <c r="H22" s="17">
        <f t="shared" si="5"/>
        <v>22.222222222222229</v>
      </c>
      <c r="I22" s="19">
        <v>0.5</v>
      </c>
      <c r="J22" s="17"/>
      <c r="K22" s="17"/>
      <c r="L22" s="17"/>
      <c r="M22" s="16"/>
      <c r="N22" s="82" t="s">
        <v>0</v>
      </c>
      <c r="O22" s="18">
        <v>0.9</v>
      </c>
      <c r="P22" s="18">
        <v>0.9</v>
      </c>
      <c r="Q22" s="18" t="s">
        <v>29</v>
      </c>
      <c r="R22" s="18" t="s">
        <v>29</v>
      </c>
      <c r="S22" s="19" t="s">
        <v>29</v>
      </c>
      <c r="T22" s="21" t="s">
        <v>29</v>
      </c>
      <c r="U22" s="19">
        <v>0.5</v>
      </c>
      <c r="V22" s="19"/>
      <c r="W22" s="19"/>
      <c r="Y22" s="16"/>
      <c r="Z22" s="82" t="s">
        <v>0</v>
      </c>
      <c r="AA22" s="18" t="s">
        <v>29</v>
      </c>
      <c r="AB22" s="18" t="s">
        <v>29</v>
      </c>
      <c r="AC22" s="18" t="s">
        <v>29</v>
      </c>
      <c r="AD22" s="18" t="s">
        <v>29</v>
      </c>
      <c r="AE22" s="19" t="s">
        <v>29</v>
      </c>
      <c r="AF22" s="21" t="s">
        <v>29</v>
      </c>
      <c r="AG22" s="19" t="s">
        <v>29</v>
      </c>
      <c r="AH22" s="21"/>
    </row>
    <row r="23" spans="1:34" s="82" customFormat="1" x14ac:dyDescent="0.2">
      <c r="A23" s="83"/>
      <c r="B23" s="30" t="s">
        <v>31</v>
      </c>
      <c r="C23" s="18">
        <v>145.1</v>
      </c>
      <c r="D23" s="19">
        <v>144.6</v>
      </c>
      <c r="E23" s="18">
        <v>167.1</v>
      </c>
      <c r="F23" s="33">
        <v>159.19999999999999</v>
      </c>
      <c r="G23" s="33">
        <f>D23-F23</f>
        <v>-14.599999999999994</v>
      </c>
      <c r="H23" s="17">
        <f>G23/F23*100</f>
        <v>-9.1708542713567809</v>
      </c>
      <c r="I23" s="19">
        <v>3</v>
      </c>
      <c r="J23" s="17" t="s">
        <v>33</v>
      </c>
      <c r="K23" s="17"/>
      <c r="L23" s="17"/>
      <c r="M23" s="83"/>
      <c r="N23" s="30" t="s">
        <v>31</v>
      </c>
      <c r="O23" s="18">
        <v>81.7</v>
      </c>
      <c r="P23" s="18">
        <v>81.400000000000006</v>
      </c>
      <c r="Q23" s="18">
        <v>94.3</v>
      </c>
      <c r="R23" s="18">
        <v>90</v>
      </c>
      <c r="S23" s="19">
        <f>P23-R23</f>
        <v>-8.5999999999999943</v>
      </c>
      <c r="T23" s="21">
        <f>S23/R23*100</f>
        <v>-9.5555555555555483</v>
      </c>
      <c r="U23" s="19">
        <v>2.2999999999999998</v>
      </c>
      <c r="V23" s="19" t="s">
        <v>33</v>
      </c>
      <c r="W23" s="19"/>
      <c r="Y23" s="83"/>
      <c r="Z23" s="30" t="s">
        <v>31</v>
      </c>
      <c r="AA23" s="18">
        <v>63.4</v>
      </c>
      <c r="AB23" s="23">
        <v>63.2</v>
      </c>
      <c r="AC23" s="18">
        <v>72.7</v>
      </c>
      <c r="AD23" s="23">
        <v>69.2</v>
      </c>
      <c r="AE23" s="19">
        <f>AB23-AD23</f>
        <v>-6</v>
      </c>
      <c r="AF23" s="17">
        <f>AE23/AD23*100</f>
        <v>-8.6705202312138727</v>
      </c>
      <c r="AG23" s="19">
        <v>2.1</v>
      </c>
      <c r="AH23" s="21" t="s">
        <v>33</v>
      </c>
    </row>
    <row r="24" spans="1:34" x14ac:dyDescent="0.2">
      <c r="D24" s="3"/>
      <c r="E24" s="3"/>
      <c r="F24" s="3"/>
      <c r="G24" s="35"/>
      <c r="O24" s="36"/>
      <c r="P24" s="35"/>
      <c r="Q24" s="35"/>
      <c r="R24" s="35"/>
      <c r="S24" s="36"/>
      <c r="T24" s="36"/>
      <c r="U24" s="36"/>
      <c r="AB24" s="36"/>
      <c r="AD24" s="36"/>
      <c r="AE24" s="36"/>
    </row>
    <row r="25" spans="1:34" x14ac:dyDescent="0.2">
      <c r="B25" s="2" t="s">
        <v>40</v>
      </c>
      <c r="D25" s="3"/>
      <c r="E25" s="3"/>
      <c r="F25" s="3"/>
      <c r="G25" s="35"/>
      <c r="P25" s="3"/>
      <c r="Q25" s="3"/>
      <c r="R25" s="3"/>
      <c r="AE25" s="36"/>
    </row>
    <row r="26" spans="1:34" ht="15" x14ac:dyDescent="0.25">
      <c r="B26" s="2" t="s">
        <v>91</v>
      </c>
      <c r="D26" s="3"/>
      <c r="E26" s="3"/>
      <c r="F26" s="3"/>
      <c r="G26" s="3"/>
      <c r="P26" s="3"/>
      <c r="Q26" s="84"/>
      <c r="R26" s="85"/>
    </row>
    <row r="27" spans="1:34" ht="15" x14ac:dyDescent="0.25">
      <c r="D27" s="3"/>
      <c r="E27" s="3"/>
      <c r="F27" s="3"/>
      <c r="G27" s="3"/>
      <c r="P27" s="3"/>
      <c r="Q27" s="84"/>
      <c r="R27" s="85"/>
      <c r="AC27" s="84"/>
      <c r="AD27" s="86"/>
    </row>
    <row r="28" spans="1:34" ht="15" x14ac:dyDescent="0.25">
      <c r="C28" s="12"/>
      <c r="D28" s="13"/>
      <c r="E28" s="13"/>
      <c r="Q28" s="84"/>
      <c r="R28" s="85"/>
      <c r="AC28" s="84"/>
      <c r="AD28" s="86"/>
    </row>
    <row r="29" spans="1:34" ht="15" x14ac:dyDescent="0.25">
      <c r="E29" s="84"/>
      <c r="F29" s="86"/>
      <c r="Q29" s="84"/>
      <c r="R29" s="85"/>
      <c r="AC29" s="84"/>
      <c r="AD29" s="86"/>
    </row>
    <row r="30" spans="1:34" ht="15" x14ac:dyDescent="0.25">
      <c r="E30" s="84"/>
      <c r="F30" s="86"/>
      <c r="Q30" s="84"/>
      <c r="R30" s="85"/>
      <c r="AC30" s="84"/>
      <c r="AD30" s="86"/>
    </row>
    <row r="31" spans="1:34" ht="15" x14ac:dyDescent="0.25">
      <c r="E31" s="84"/>
      <c r="F31" s="86"/>
      <c r="Q31" s="84"/>
      <c r="R31" s="85"/>
      <c r="AC31" s="84"/>
      <c r="AD31" s="86"/>
    </row>
    <row r="32" spans="1:34" ht="15" x14ac:dyDescent="0.25">
      <c r="E32" s="84"/>
      <c r="F32" s="86"/>
      <c r="Q32" s="84"/>
      <c r="R32" s="85"/>
      <c r="AC32" s="84"/>
      <c r="AD32" s="86"/>
    </row>
    <row r="33" spans="5:30" ht="15" x14ac:dyDescent="0.25">
      <c r="E33" s="84"/>
      <c r="F33" s="86"/>
      <c r="Q33" s="84"/>
      <c r="R33" s="85"/>
      <c r="AC33" s="84"/>
      <c r="AD33" s="86"/>
    </row>
    <row r="34" spans="5:30" ht="15" x14ac:dyDescent="0.25">
      <c r="E34" s="84"/>
      <c r="F34" s="86"/>
      <c r="Q34" s="84"/>
      <c r="R34" s="85"/>
      <c r="AC34" s="84"/>
      <c r="AD34" s="86"/>
    </row>
    <row r="35" spans="5:30" ht="15" x14ac:dyDescent="0.25">
      <c r="E35" s="84"/>
      <c r="F35" s="86"/>
      <c r="Q35" s="84"/>
      <c r="R35" s="85"/>
      <c r="AC35" s="84"/>
      <c r="AD35" s="86"/>
    </row>
    <row r="36" spans="5:30" ht="15" x14ac:dyDescent="0.25">
      <c r="E36" s="84"/>
      <c r="F36" s="86"/>
      <c r="Q36" s="84"/>
      <c r="R36" s="85"/>
      <c r="AC36" s="84"/>
      <c r="AD36" s="86"/>
    </row>
    <row r="37" spans="5:30" ht="15" x14ac:dyDescent="0.25">
      <c r="E37" s="84"/>
      <c r="F37" s="86"/>
      <c r="Q37" s="84"/>
      <c r="R37" s="85"/>
      <c r="AC37" s="84"/>
      <c r="AD37" s="86"/>
    </row>
    <row r="38" spans="5:30" ht="15" x14ac:dyDescent="0.25">
      <c r="E38" s="84"/>
      <c r="F38" s="86"/>
      <c r="Q38" s="84"/>
      <c r="R38" s="85"/>
      <c r="AC38" s="84"/>
      <c r="AD38" s="86"/>
    </row>
    <row r="39" spans="5:30" ht="15" x14ac:dyDescent="0.25">
      <c r="E39" s="84"/>
      <c r="F39" s="86"/>
      <c r="Q39" s="84"/>
      <c r="R39" s="85"/>
      <c r="AC39" s="84"/>
      <c r="AD39" s="86"/>
    </row>
    <row r="40" spans="5:30" ht="15" x14ac:dyDescent="0.25">
      <c r="E40" s="84"/>
      <c r="F40" s="86"/>
      <c r="Q40" s="84"/>
      <c r="R40" s="85"/>
      <c r="AC40" s="84"/>
      <c r="AD40" s="86"/>
    </row>
    <row r="41" spans="5:30" ht="15" x14ac:dyDescent="0.25">
      <c r="E41" s="84"/>
      <c r="F41" s="86"/>
      <c r="Q41" s="84"/>
      <c r="R41" s="85"/>
      <c r="AC41" s="84"/>
      <c r="AD41" s="86"/>
    </row>
    <row r="42" spans="5:30" ht="15" x14ac:dyDescent="0.25">
      <c r="E42" s="84"/>
      <c r="F42" s="86"/>
      <c r="Q42" s="84"/>
      <c r="R42" s="85"/>
      <c r="AC42" s="84"/>
      <c r="AD42" s="86"/>
    </row>
    <row r="43" spans="5:30" ht="15" x14ac:dyDescent="0.25">
      <c r="E43" s="84"/>
      <c r="F43" s="86"/>
      <c r="AC43" s="84"/>
      <c r="AD43" s="86"/>
    </row>
    <row r="44" spans="5:30" ht="15" x14ac:dyDescent="0.25">
      <c r="E44" s="84"/>
      <c r="F44" s="86"/>
    </row>
    <row r="45" spans="5:30" ht="15" x14ac:dyDescent="0.25">
      <c r="E45" s="84"/>
      <c r="F45" s="86"/>
    </row>
  </sheetData>
  <mergeCells count="21"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Q5:R5"/>
    <mergeCell ref="S5:S6"/>
    <mergeCell ref="T5:T6"/>
    <mergeCell ref="U5:U6"/>
    <mergeCell ref="V5:V6"/>
    <mergeCell ref="AC5:AD5"/>
    <mergeCell ref="AE5:AE6"/>
    <mergeCell ref="AF5:AF6"/>
    <mergeCell ref="AG5:AG6"/>
    <mergeCell ref="AH5:A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D19" sqref="D19"/>
    </sheetView>
  </sheetViews>
  <sheetFormatPr defaultColWidth="9.140625" defaultRowHeight="12.75" x14ac:dyDescent="0.2"/>
  <cols>
    <col min="1" max="1" width="22.7109375" style="50" customWidth="1"/>
    <col min="2" max="3" width="10.7109375" style="50" customWidth="1"/>
    <col min="4" max="4" width="11.5703125" style="50" customWidth="1"/>
    <col min="5" max="5" width="12.140625" style="50" customWidth="1"/>
    <col min="6" max="13" width="10.7109375" style="50" customWidth="1"/>
    <col min="14" max="16384" width="9.140625" style="50"/>
  </cols>
  <sheetData>
    <row r="1" spans="1:24" x14ac:dyDescent="0.2">
      <c r="A1" s="49" t="s">
        <v>85</v>
      </c>
      <c r="B1" s="50" t="s">
        <v>88</v>
      </c>
    </row>
    <row r="2" spans="1:24" x14ac:dyDescent="0.2">
      <c r="A2" s="51" t="s">
        <v>69</v>
      </c>
      <c r="B2" s="52" t="s">
        <v>87</v>
      </c>
      <c r="C2" s="52"/>
      <c r="D2" s="52"/>
      <c r="E2" s="52"/>
      <c r="F2" s="52"/>
      <c r="G2" s="52"/>
      <c r="H2" s="52"/>
      <c r="I2" s="52"/>
      <c r="J2" s="52"/>
      <c r="K2" s="52"/>
    </row>
    <row r="3" spans="1:24" x14ac:dyDescent="0.2">
      <c r="A3" s="53" t="s">
        <v>83</v>
      </c>
      <c r="B3" s="54" t="s">
        <v>82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24" x14ac:dyDescent="0.2">
      <c r="A4" s="56"/>
      <c r="B4" s="55" t="s">
        <v>81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24" x14ac:dyDescent="0.2">
      <c r="A5" s="56" t="s">
        <v>80</v>
      </c>
      <c r="B5" s="55" t="s">
        <v>79</v>
      </c>
      <c r="C5" s="55"/>
      <c r="D5" s="55"/>
      <c r="E5" s="55"/>
      <c r="F5" s="55"/>
      <c r="G5" s="55"/>
      <c r="H5" s="54" t="s">
        <v>78</v>
      </c>
      <c r="M5" s="55"/>
    </row>
    <row r="6" spans="1:24" x14ac:dyDescent="0.2">
      <c r="A6" s="56"/>
      <c r="B6" s="57" t="s">
        <v>76</v>
      </c>
      <c r="C6" s="57"/>
      <c r="D6" s="57"/>
      <c r="E6" s="57"/>
      <c r="F6" s="57"/>
      <c r="G6" s="58" t="s">
        <v>31</v>
      </c>
      <c r="H6" s="55" t="s">
        <v>77</v>
      </c>
      <c r="I6" s="55"/>
      <c r="J6" s="55"/>
      <c r="K6" s="55"/>
      <c r="L6" s="55"/>
      <c r="M6" s="55"/>
    </row>
    <row r="7" spans="1:24" x14ac:dyDescent="0.2">
      <c r="A7" s="56"/>
      <c r="B7" s="59" t="s">
        <v>75</v>
      </c>
      <c r="C7" s="59" t="s">
        <v>74</v>
      </c>
      <c r="D7" s="59" t="s">
        <v>73</v>
      </c>
      <c r="E7" s="60" t="s">
        <v>72</v>
      </c>
      <c r="F7" s="61" t="s">
        <v>71</v>
      </c>
      <c r="G7" s="58" t="s">
        <v>70</v>
      </c>
      <c r="H7" s="57" t="s">
        <v>76</v>
      </c>
      <c r="I7" s="57"/>
      <c r="J7" s="57"/>
      <c r="K7" s="57"/>
      <c r="L7" s="57"/>
      <c r="M7" s="58" t="s">
        <v>31</v>
      </c>
    </row>
    <row r="8" spans="1:24" x14ac:dyDescent="0.2">
      <c r="A8" s="51"/>
      <c r="B8" s="59" t="s">
        <v>69</v>
      </c>
      <c r="C8" s="59" t="s">
        <v>68</v>
      </c>
      <c r="D8" s="59"/>
      <c r="E8" s="59"/>
      <c r="F8" s="58" t="s">
        <v>67</v>
      </c>
      <c r="G8" s="58" t="s">
        <v>66</v>
      </c>
      <c r="H8" s="59" t="s">
        <v>75</v>
      </c>
      <c r="I8" s="59" t="s">
        <v>74</v>
      </c>
      <c r="J8" s="59" t="s">
        <v>73</v>
      </c>
      <c r="K8" s="60" t="s">
        <v>72</v>
      </c>
      <c r="L8" s="61" t="s">
        <v>71</v>
      </c>
      <c r="M8" s="58" t="s">
        <v>70</v>
      </c>
    </row>
    <row r="9" spans="1:24" x14ac:dyDescent="0.2">
      <c r="A9" s="52"/>
      <c r="B9" s="52"/>
      <c r="C9" s="52"/>
      <c r="D9" s="52"/>
      <c r="E9" s="52"/>
      <c r="F9" s="52"/>
      <c r="H9" s="59" t="s">
        <v>69</v>
      </c>
      <c r="I9" s="59" t="s">
        <v>68</v>
      </c>
      <c r="J9" s="59"/>
      <c r="K9" s="59"/>
      <c r="L9" s="58" t="s">
        <v>67</v>
      </c>
      <c r="M9" s="58" t="s">
        <v>66</v>
      </c>
    </row>
    <row r="10" spans="1:24" x14ac:dyDescent="0.2">
      <c r="A10" s="52"/>
      <c r="B10" s="52"/>
      <c r="C10" s="52"/>
      <c r="D10" s="52"/>
      <c r="E10" s="52"/>
      <c r="F10" s="52"/>
      <c r="H10" s="59"/>
      <c r="I10" s="59"/>
      <c r="J10" s="59"/>
      <c r="K10" s="59"/>
      <c r="L10" s="58"/>
      <c r="M10" s="58" t="s">
        <v>65</v>
      </c>
    </row>
    <row r="11" spans="1:24" x14ac:dyDescent="0.2">
      <c r="A11" s="52"/>
      <c r="B11" s="52"/>
      <c r="C11" s="52"/>
      <c r="D11" s="52"/>
      <c r="E11" s="52"/>
      <c r="F11" s="52"/>
      <c r="H11" s="59"/>
      <c r="I11" s="59"/>
      <c r="J11" s="59"/>
      <c r="K11" s="59"/>
      <c r="L11" s="58"/>
      <c r="M11" s="58" t="s">
        <v>64</v>
      </c>
    </row>
    <row r="12" spans="1:24" s="64" customFormat="1" x14ac:dyDescent="0.2">
      <c r="A12" s="62"/>
      <c r="B12" s="52"/>
      <c r="C12" s="52"/>
      <c r="D12" s="52"/>
      <c r="E12" s="52"/>
      <c r="F12" s="52"/>
      <c r="G12" s="52"/>
      <c r="H12" s="52"/>
      <c r="I12" s="63"/>
      <c r="J12" s="63"/>
      <c r="K12" s="63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A13" s="55"/>
      <c r="B13" s="65" t="s">
        <v>63</v>
      </c>
      <c r="C13" s="65" t="s">
        <v>62</v>
      </c>
      <c r="D13" s="65" t="s">
        <v>61</v>
      </c>
      <c r="E13" s="65" t="s">
        <v>60</v>
      </c>
      <c r="F13" s="65" t="s">
        <v>59</v>
      </c>
      <c r="G13" s="65" t="s">
        <v>58</v>
      </c>
      <c r="H13" s="65" t="s">
        <v>57</v>
      </c>
      <c r="I13" s="65" t="s">
        <v>56</v>
      </c>
      <c r="J13" s="65" t="s">
        <v>55</v>
      </c>
      <c r="K13" s="65" t="s">
        <v>54</v>
      </c>
      <c r="L13" s="65" t="s">
        <v>53</v>
      </c>
      <c r="M13" s="65" t="s">
        <v>52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8"/>
      <c r="M14" s="58"/>
    </row>
    <row r="15" spans="1:24" x14ac:dyDescent="0.2">
      <c r="A15" s="66" t="s">
        <v>86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8"/>
      <c r="M15" s="58"/>
    </row>
    <row r="16" spans="1:24" x14ac:dyDescent="0.2">
      <c r="A16" s="67" t="s">
        <v>49</v>
      </c>
      <c r="B16" s="68">
        <v>22.6</v>
      </c>
      <c r="C16" s="68" t="s">
        <v>106</v>
      </c>
      <c r="D16" s="68" t="s">
        <v>106</v>
      </c>
      <c r="E16" s="68" t="s">
        <v>106</v>
      </c>
      <c r="F16" s="68">
        <v>96.6</v>
      </c>
      <c r="G16" s="68">
        <v>155.1</v>
      </c>
      <c r="H16" s="68" t="s">
        <v>106</v>
      </c>
      <c r="I16" s="68" t="s">
        <v>106</v>
      </c>
      <c r="J16" s="68" t="s">
        <v>106</v>
      </c>
      <c r="K16" s="68" t="s">
        <v>106</v>
      </c>
      <c r="L16" s="68">
        <v>27.7</v>
      </c>
      <c r="M16" s="68">
        <v>55.2</v>
      </c>
    </row>
    <row r="17" spans="1:24" x14ac:dyDescent="0.2">
      <c r="A17" s="67" t="s">
        <v>48</v>
      </c>
      <c r="B17" s="68">
        <v>181.9</v>
      </c>
      <c r="C17" s="68">
        <v>84.6</v>
      </c>
      <c r="D17" s="68">
        <v>202.7</v>
      </c>
      <c r="E17" s="68">
        <v>63.3</v>
      </c>
      <c r="F17" s="68">
        <v>1296.2</v>
      </c>
      <c r="G17" s="68">
        <v>1828.7</v>
      </c>
      <c r="H17" s="68">
        <v>100.5</v>
      </c>
      <c r="I17" s="68">
        <v>17.7</v>
      </c>
      <c r="J17" s="68">
        <v>22.9</v>
      </c>
      <c r="K17" s="68" t="s">
        <v>106</v>
      </c>
      <c r="L17" s="68">
        <v>169.8</v>
      </c>
      <c r="M17" s="68">
        <v>327.9</v>
      </c>
    </row>
    <row r="18" spans="1:24" x14ac:dyDescent="0.2">
      <c r="A18" s="67" t="s">
        <v>47</v>
      </c>
      <c r="B18" s="68">
        <v>85.9</v>
      </c>
      <c r="C18" s="68">
        <v>33.700000000000003</v>
      </c>
      <c r="D18" s="68">
        <v>50.7</v>
      </c>
      <c r="E18" s="68">
        <v>36</v>
      </c>
      <c r="F18" s="68">
        <v>339.4</v>
      </c>
      <c r="G18" s="68">
        <v>545.70000000000005</v>
      </c>
      <c r="H18" s="68">
        <v>53.1</v>
      </c>
      <c r="I18" s="68" t="s">
        <v>106</v>
      </c>
      <c r="J18" s="68" t="s">
        <v>106</v>
      </c>
      <c r="K18" s="68" t="s">
        <v>106</v>
      </c>
      <c r="L18" s="68">
        <v>18</v>
      </c>
      <c r="M18" s="68">
        <v>107.6</v>
      </c>
    </row>
    <row r="19" spans="1:24" s="71" customFormat="1" ht="21.95" customHeight="1" x14ac:dyDescent="0.2">
      <c r="A19" s="69" t="s">
        <v>46</v>
      </c>
      <c r="B19" s="68">
        <v>290.5</v>
      </c>
      <c r="C19" s="68">
        <v>127.5</v>
      </c>
      <c r="D19" s="68">
        <v>270.10000000000002</v>
      </c>
      <c r="E19" s="68">
        <v>109.2</v>
      </c>
      <c r="F19" s="68">
        <v>1732.2</v>
      </c>
      <c r="G19" s="68">
        <v>2529.5</v>
      </c>
      <c r="H19" s="68">
        <v>164.3</v>
      </c>
      <c r="I19" s="68">
        <v>33.700000000000003</v>
      </c>
      <c r="J19" s="68">
        <v>37.299999999999997</v>
      </c>
      <c r="K19" s="68">
        <v>39.799999999999997</v>
      </c>
      <c r="L19" s="68">
        <v>215.5</v>
      </c>
      <c r="M19" s="68">
        <v>490.7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x14ac:dyDescent="0.2">
      <c r="A20" s="72" t="s">
        <v>45</v>
      </c>
      <c r="B20" s="68"/>
      <c r="C20" s="68"/>
      <c r="D20" s="68"/>
      <c r="E20" s="68"/>
      <c r="F20" s="68"/>
      <c r="G20" s="68"/>
      <c r="H20" s="64"/>
      <c r="I20" s="64"/>
      <c r="J20" s="64"/>
      <c r="K20" s="64"/>
      <c r="L20" s="64"/>
      <c r="M20" s="64"/>
    </row>
    <row r="21" spans="1:24" x14ac:dyDescent="0.2">
      <c r="A21" s="73" t="s">
        <v>44</v>
      </c>
      <c r="B21" s="68">
        <v>273.5</v>
      </c>
      <c r="C21" s="68">
        <v>123.2</v>
      </c>
      <c r="D21" s="68">
        <v>265.89999999999998</v>
      </c>
      <c r="E21" s="68">
        <v>94.1</v>
      </c>
      <c r="F21" s="68">
        <v>1690.4</v>
      </c>
      <c r="G21" s="68">
        <v>2447</v>
      </c>
      <c r="H21" s="68">
        <v>154.5</v>
      </c>
      <c r="I21" s="68">
        <v>30.3</v>
      </c>
      <c r="J21" s="68">
        <v>36.1</v>
      </c>
      <c r="K21" s="68">
        <v>29.8</v>
      </c>
      <c r="L21" s="68">
        <v>206.4</v>
      </c>
      <c r="M21" s="68">
        <v>457.2</v>
      </c>
    </row>
    <row r="22" spans="1:24" x14ac:dyDescent="0.2">
      <c r="A22" s="52" t="s">
        <v>43</v>
      </c>
      <c r="B22" s="68">
        <v>268.3</v>
      </c>
      <c r="C22" s="68">
        <v>122.6</v>
      </c>
      <c r="D22" s="68">
        <v>264.2</v>
      </c>
      <c r="E22" s="68">
        <v>91</v>
      </c>
      <c r="F22" s="68">
        <v>1672.3</v>
      </c>
      <c r="G22" s="68">
        <v>2418.4</v>
      </c>
      <c r="H22" s="68">
        <v>151.4</v>
      </c>
      <c r="I22" s="68">
        <v>30.3</v>
      </c>
      <c r="J22" s="68">
        <v>34.5</v>
      </c>
      <c r="K22" s="68">
        <v>26.7</v>
      </c>
      <c r="L22" s="68">
        <v>198.1</v>
      </c>
      <c r="M22" s="68">
        <v>440.9</v>
      </c>
    </row>
    <row r="23" spans="1:24" x14ac:dyDescent="0.2">
      <c r="A23" s="52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24" ht="14.25" x14ac:dyDescent="0.2">
      <c r="A24" s="75" t="s">
        <v>42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24" x14ac:dyDescent="0.2">
      <c r="A25" s="49" t="s">
        <v>85</v>
      </c>
      <c r="B25" s="52" t="s">
        <v>84</v>
      </c>
      <c r="C25" s="52"/>
      <c r="D25" s="52"/>
      <c r="E25" s="52"/>
      <c r="F25" s="52"/>
      <c r="G25" s="52"/>
      <c r="H25" s="52"/>
      <c r="I25" s="52"/>
      <c r="J25" s="52"/>
      <c r="K25" s="52"/>
    </row>
    <row r="26" spans="1:24" x14ac:dyDescent="0.2">
      <c r="A26" s="53" t="s">
        <v>83</v>
      </c>
      <c r="B26" s="54" t="s">
        <v>82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</row>
    <row r="27" spans="1:24" x14ac:dyDescent="0.2">
      <c r="A27" s="56"/>
      <c r="B27" s="55" t="s">
        <v>81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24" x14ac:dyDescent="0.2">
      <c r="A28" s="56" t="s">
        <v>80</v>
      </c>
      <c r="B28" s="55" t="s">
        <v>79</v>
      </c>
      <c r="C28" s="55"/>
      <c r="D28" s="55"/>
      <c r="E28" s="55"/>
      <c r="F28" s="55"/>
      <c r="G28" s="55"/>
      <c r="H28" s="54" t="s">
        <v>78</v>
      </c>
      <c r="M28" s="55"/>
    </row>
    <row r="29" spans="1:24" x14ac:dyDescent="0.2">
      <c r="A29" s="56"/>
      <c r="B29" s="57" t="s">
        <v>76</v>
      </c>
      <c r="C29" s="57"/>
      <c r="D29" s="57"/>
      <c r="E29" s="57"/>
      <c r="F29" s="57"/>
      <c r="G29" s="58" t="s">
        <v>31</v>
      </c>
      <c r="H29" s="55" t="s">
        <v>77</v>
      </c>
      <c r="I29" s="55"/>
      <c r="J29" s="55"/>
      <c r="K29" s="55"/>
      <c r="L29" s="55"/>
      <c r="M29" s="55"/>
    </row>
    <row r="30" spans="1:24" x14ac:dyDescent="0.2">
      <c r="A30" s="56"/>
      <c r="B30" s="59" t="s">
        <v>75</v>
      </c>
      <c r="C30" s="59" t="s">
        <v>74</v>
      </c>
      <c r="D30" s="59" t="s">
        <v>73</v>
      </c>
      <c r="E30" s="60" t="s">
        <v>72</v>
      </c>
      <c r="F30" s="61" t="s">
        <v>71</v>
      </c>
      <c r="G30" s="58" t="s">
        <v>70</v>
      </c>
      <c r="H30" s="57" t="s">
        <v>76</v>
      </c>
      <c r="I30" s="57"/>
      <c r="J30" s="57"/>
      <c r="K30" s="57"/>
      <c r="L30" s="57"/>
      <c r="M30" s="58" t="s">
        <v>31</v>
      </c>
    </row>
    <row r="31" spans="1:24" x14ac:dyDescent="0.2">
      <c r="A31" s="51"/>
      <c r="B31" s="59" t="s">
        <v>69</v>
      </c>
      <c r="C31" s="59" t="s">
        <v>68</v>
      </c>
      <c r="D31" s="59"/>
      <c r="E31" s="59"/>
      <c r="F31" s="58" t="s">
        <v>67</v>
      </c>
      <c r="G31" s="58" t="s">
        <v>66</v>
      </c>
      <c r="H31" s="59" t="s">
        <v>75</v>
      </c>
      <c r="I31" s="59" t="s">
        <v>74</v>
      </c>
      <c r="J31" s="59" t="s">
        <v>73</v>
      </c>
      <c r="K31" s="60" t="s">
        <v>72</v>
      </c>
      <c r="L31" s="61" t="s">
        <v>71</v>
      </c>
      <c r="M31" s="58" t="s">
        <v>70</v>
      </c>
    </row>
    <row r="32" spans="1:24" x14ac:dyDescent="0.2">
      <c r="A32" s="52"/>
      <c r="B32" s="52"/>
      <c r="C32" s="52"/>
      <c r="D32" s="52"/>
      <c r="E32" s="52"/>
      <c r="F32" s="52"/>
      <c r="H32" s="59" t="s">
        <v>69</v>
      </c>
      <c r="I32" s="59" t="s">
        <v>68</v>
      </c>
      <c r="J32" s="59"/>
      <c r="K32" s="59"/>
      <c r="L32" s="58" t="s">
        <v>67</v>
      </c>
      <c r="M32" s="58" t="s">
        <v>66</v>
      </c>
    </row>
    <row r="33" spans="1:24" x14ac:dyDescent="0.2">
      <c r="A33" s="52"/>
      <c r="B33" s="52"/>
      <c r="C33" s="52"/>
      <c r="D33" s="52"/>
      <c r="E33" s="52"/>
      <c r="F33" s="52"/>
      <c r="H33" s="59"/>
      <c r="I33" s="59"/>
      <c r="J33" s="59"/>
      <c r="K33" s="59"/>
      <c r="L33" s="58"/>
      <c r="M33" s="58" t="s">
        <v>65</v>
      </c>
    </row>
    <row r="34" spans="1:24" x14ac:dyDescent="0.2">
      <c r="A34" s="52"/>
      <c r="B34" s="52"/>
      <c r="C34" s="52"/>
      <c r="D34" s="52"/>
      <c r="E34" s="52"/>
      <c r="F34" s="52"/>
      <c r="H34" s="59"/>
      <c r="I34" s="59"/>
      <c r="J34" s="59"/>
      <c r="K34" s="59"/>
      <c r="L34" s="58"/>
      <c r="M34" s="58" t="s">
        <v>64</v>
      </c>
    </row>
    <row r="35" spans="1:24" s="64" customFormat="1" x14ac:dyDescent="0.2">
      <c r="A35" s="62"/>
      <c r="B35" s="52"/>
      <c r="C35" s="52"/>
      <c r="D35" s="52"/>
      <c r="E35" s="52"/>
      <c r="F35" s="52"/>
      <c r="G35" s="52"/>
      <c r="H35" s="52"/>
      <c r="I35" s="63"/>
      <c r="J35" s="63"/>
      <c r="K35" s="63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1:24" x14ac:dyDescent="0.2">
      <c r="A36" s="55"/>
      <c r="B36" s="65" t="s">
        <v>63</v>
      </c>
      <c r="C36" s="65" t="s">
        <v>62</v>
      </c>
      <c r="D36" s="65" t="s">
        <v>61</v>
      </c>
      <c r="E36" s="65" t="s">
        <v>60</v>
      </c>
      <c r="F36" s="65" t="s">
        <v>59</v>
      </c>
      <c r="G36" s="65" t="s">
        <v>58</v>
      </c>
      <c r="H36" s="65" t="s">
        <v>57</v>
      </c>
      <c r="I36" s="65" t="s">
        <v>56</v>
      </c>
      <c r="J36" s="65" t="s">
        <v>55</v>
      </c>
      <c r="K36" s="65" t="s">
        <v>54</v>
      </c>
      <c r="L36" s="65" t="s">
        <v>53</v>
      </c>
      <c r="M36" s="65" t="s">
        <v>52</v>
      </c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x14ac:dyDescent="0.2">
      <c r="A37" s="52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8"/>
      <c r="M37" s="58"/>
    </row>
    <row r="38" spans="1:24" x14ac:dyDescent="0.2">
      <c r="A38" s="76" t="s">
        <v>51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8"/>
    </row>
    <row r="39" spans="1:24" x14ac:dyDescent="0.2">
      <c r="A39" s="67" t="s">
        <v>49</v>
      </c>
      <c r="B39" s="68" t="s">
        <v>106</v>
      </c>
      <c r="C39" s="68" t="s">
        <v>106</v>
      </c>
      <c r="D39" s="68" t="s">
        <v>106</v>
      </c>
      <c r="E39" s="68" t="s">
        <v>106</v>
      </c>
      <c r="F39" s="68">
        <v>58.1</v>
      </c>
      <c r="G39" s="68">
        <v>91.3</v>
      </c>
      <c r="H39" s="68" t="s">
        <v>106</v>
      </c>
      <c r="I39" s="68" t="s">
        <v>106</v>
      </c>
      <c r="J39" s="68" t="s">
        <v>106</v>
      </c>
      <c r="K39" s="68" t="s">
        <v>106</v>
      </c>
      <c r="L39" s="68" t="s">
        <v>106</v>
      </c>
      <c r="M39" s="68">
        <v>28.9</v>
      </c>
    </row>
    <row r="40" spans="1:24" x14ac:dyDescent="0.2">
      <c r="A40" s="67" t="s">
        <v>48</v>
      </c>
      <c r="B40" s="68">
        <v>71.8</v>
      </c>
      <c r="C40" s="68">
        <v>39.9</v>
      </c>
      <c r="D40" s="68">
        <v>118</v>
      </c>
      <c r="E40" s="68">
        <v>36.6</v>
      </c>
      <c r="F40" s="68">
        <v>650.70000000000005</v>
      </c>
      <c r="G40" s="68">
        <v>917.1</v>
      </c>
      <c r="H40" s="68">
        <v>39.4</v>
      </c>
      <c r="I40" s="68" t="s">
        <v>106</v>
      </c>
      <c r="J40" s="68">
        <v>18.2</v>
      </c>
      <c r="K40" s="68" t="s">
        <v>106</v>
      </c>
      <c r="L40" s="68">
        <v>42.7</v>
      </c>
      <c r="M40" s="68">
        <v>119.2</v>
      </c>
    </row>
    <row r="41" spans="1:24" x14ac:dyDescent="0.2">
      <c r="A41" s="67" t="s">
        <v>47</v>
      </c>
      <c r="B41" s="68">
        <v>43</v>
      </c>
      <c r="C41" s="68" t="s">
        <v>106</v>
      </c>
      <c r="D41" s="68">
        <v>33.4</v>
      </c>
      <c r="E41" s="68">
        <v>23.8</v>
      </c>
      <c r="F41" s="68">
        <v>181.2</v>
      </c>
      <c r="G41" s="68">
        <v>295.7</v>
      </c>
      <c r="H41" s="68">
        <v>31</v>
      </c>
      <c r="I41" s="68" t="s">
        <v>106</v>
      </c>
      <c r="J41" s="68" t="s">
        <v>106</v>
      </c>
      <c r="K41" s="68" t="s">
        <v>106</v>
      </c>
      <c r="L41" s="68" t="s">
        <v>106</v>
      </c>
      <c r="M41" s="68">
        <v>62</v>
      </c>
    </row>
    <row r="42" spans="1:24" s="71" customFormat="1" ht="21.95" customHeight="1" x14ac:dyDescent="0.2">
      <c r="A42" s="69" t="s">
        <v>46</v>
      </c>
      <c r="B42" s="68">
        <v>127.1</v>
      </c>
      <c r="C42" s="68">
        <v>58</v>
      </c>
      <c r="D42" s="68">
        <v>161.69999999999999</v>
      </c>
      <c r="E42" s="68">
        <v>67.3</v>
      </c>
      <c r="F42" s="68">
        <v>890.1</v>
      </c>
      <c r="G42" s="68">
        <v>1304.0999999999999</v>
      </c>
      <c r="H42" s="68">
        <v>77.2</v>
      </c>
      <c r="I42" s="68">
        <v>17.7</v>
      </c>
      <c r="J42" s="68">
        <v>27.8</v>
      </c>
      <c r="K42" s="68">
        <v>24.7</v>
      </c>
      <c r="L42" s="68">
        <v>62.7</v>
      </c>
      <c r="M42" s="68">
        <v>210.1</v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x14ac:dyDescent="0.2">
      <c r="A43" s="73"/>
    </row>
    <row r="44" spans="1:24" ht="15.95" customHeight="1" x14ac:dyDescent="0.2">
      <c r="A44" s="72" t="s">
        <v>45</v>
      </c>
      <c r="B44" s="68"/>
      <c r="C44" s="68"/>
      <c r="D44" s="68"/>
      <c r="E44" s="68"/>
      <c r="F44" s="68"/>
      <c r="G44" s="68"/>
      <c r="H44" s="74"/>
      <c r="I44" s="74"/>
      <c r="J44" s="74"/>
      <c r="K44" s="74"/>
      <c r="L44" s="74"/>
      <c r="M44" s="74"/>
    </row>
    <row r="45" spans="1:24" x14ac:dyDescent="0.2">
      <c r="A45" s="73" t="s">
        <v>44</v>
      </c>
      <c r="B45" s="68">
        <v>114</v>
      </c>
      <c r="C45" s="68">
        <v>56.5</v>
      </c>
      <c r="D45" s="68">
        <v>160.1</v>
      </c>
      <c r="E45" s="68">
        <v>56.5</v>
      </c>
      <c r="F45" s="68">
        <v>868.3</v>
      </c>
      <c r="G45" s="68">
        <v>1255.5999999999999</v>
      </c>
      <c r="H45" s="68">
        <v>69.599999999999994</v>
      </c>
      <c r="I45" s="68">
        <v>16.3</v>
      </c>
      <c r="J45" s="68">
        <v>27.8</v>
      </c>
      <c r="K45" s="68" t="s">
        <v>106</v>
      </c>
      <c r="L45" s="68">
        <v>58.7</v>
      </c>
      <c r="M45" s="68">
        <v>189.3</v>
      </c>
    </row>
    <row r="46" spans="1:24" x14ac:dyDescent="0.2">
      <c r="A46" s="52" t="s">
        <v>43</v>
      </c>
      <c r="B46" s="68">
        <v>110.7</v>
      </c>
      <c r="C46" s="68">
        <v>56.5</v>
      </c>
      <c r="D46" s="68">
        <v>159.4</v>
      </c>
      <c r="E46" s="68">
        <v>55</v>
      </c>
      <c r="F46" s="68">
        <v>861.8</v>
      </c>
      <c r="G46" s="68">
        <v>1243.5</v>
      </c>
      <c r="H46" s="68">
        <v>67.2</v>
      </c>
      <c r="I46" s="68">
        <v>16.3</v>
      </c>
      <c r="J46" s="68">
        <v>27.1</v>
      </c>
      <c r="K46" s="68" t="s">
        <v>106</v>
      </c>
      <c r="L46" s="68">
        <v>57</v>
      </c>
      <c r="M46" s="68">
        <v>183</v>
      </c>
    </row>
    <row r="47" spans="1:24" x14ac:dyDescent="0.2">
      <c r="A47" s="7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24" x14ac:dyDescent="0.2">
      <c r="A48" s="72" t="s">
        <v>50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spans="1:24" x14ac:dyDescent="0.2">
      <c r="A49" s="67" t="s">
        <v>49</v>
      </c>
      <c r="B49" s="68" t="s">
        <v>106</v>
      </c>
      <c r="C49" s="68" t="s">
        <v>106</v>
      </c>
      <c r="D49" s="68" t="s">
        <v>106</v>
      </c>
      <c r="E49" s="68" t="s">
        <v>106</v>
      </c>
      <c r="F49" s="68">
        <v>38.5</v>
      </c>
      <c r="G49" s="68">
        <v>63.8</v>
      </c>
      <c r="H49" s="68" t="s">
        <v>106</v>
      </c>
      <c r="I49" s="68" t="s">
        <v>106</v>
      </c>
      <c r="J49" s="68" t="s">
        <v>106</v>
      </c>
      <c r="K49" s="68" t="s">
        <v>106</v>
      </c>
      <c r="L49" s="68" t="s">
        <v>106</v>
      </c>
      <c r="M49" s="68">
        <v>26.3</v>
      </c>
    </row>
    <row r="50" spans="1:24" x14ac:dyDescent="0.2">
      <c r="A50" s="67" t="s">
        <v>48</v>
      </c>
      <c r="B50" s="68">
        <v>110.1</v>
      </c>
      <c r="C50" s="68">
        <v>44.6</v>
      </c>
      <c r="D50" s="68">
        <v>84.7</v>
      </c>
      <c r="E50" s="68">
        <v>26.7</v>
      </c>
      <c r="F50" s="68">
        <v>645.5</v>
      </c>
      <c r="G50" s="68">
        <v>911.6</v>
      </c>
      <c r="H50" s="68">
        <v>61.1</v>
      </c>
      <c r="I50" s="68" t="s">
        <v>106</v>
      </c>
      <c r="J50" s="68" t="s">
        <v>106</v>
      </c>
      <c r="K50" s="68" t="s">
        <v>106</v>
      </c>
      <c r="L50" s="68">
        <v>127.1</v>
      </c>
      <c r="M50" s="68">
        <v>208.7</v>
      </c>
    </row>
    <row r="51" spans="1:24" x14ac:dyDescent="0.2">
      <c r="A51" s="67" t="s">
        <v>47</v>
      </c>
      <c r="B51" s="68">
        <v>42.9</v>
      </c>
      <c r="C51" s="68">
        <v>19.399999999999999</v>
      </c>
      <c r="D51" s="68">
        <v>17.3</v>
      </c>
      <c r="E51" s="68" t="s">
        <v>106</v>
      </c>
      <c r="F51" s="68">
        <v>158.1</v>
      </c>
      <c r="G51" s="68">
        <v>250</v>
      </c>
      <c r="H51" s="68">
        <v>22.1</v>
      </c>
      <c r="I51" s="68" t="s">
        <v>106</v>
      </c>
      <c r="J51" s="68" t="s">
        <v>106</v>
      </c>
      <c r="K51" s="68" t="s">
        <v>106</v>
      </c>
      <c r="L51" s="68" t="s">
        <v>106</v>
      </c>
      <c r="M51" s="68">
        <v>45.6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s="71" customFormat="1" ht="21.95" customHeight="1" x14ac:dyDescent="0.2">
      <c r="A52" s="69" t="s">
        <v>46</v>
      </c>
      <c r="B52" s="68">
        <v>163.4</v>
      </c>
      <c r="C52" s="68">
        <v>69.5</v>
      </c>
      <c r="D52" s="68">
        <v>108.4</v>
      </c>
      <c r="E52" s="68">
        <v>41.9</v>
      </c>
      <c r="F52" s="68">
        <v>842.1</v>
      </c>
      <c r="G52" s="68">
        <v>1225.4000000000001</v>
      </c>
      <c r="H52" s="68">
        <v>87.1</v>
      </c>
      <c r="I52" s="68">
        <v>15.9</v>
      </c>
      <c r="J52" s="68" t="s">
        <v>106</v>
      </c>
      <c r="K52" s="68" t="s">
        <v>106</v>
      </c>
      <c r="L52" s="68">
        <v>152.9</v>
      </c>
      <c r="M52" s="68">
        <v>280.60000000000002</v>
      </c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">
      <c r="A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4" x14ac:dyDescent="0.2">
      <c r="A54" s="72" t="s">
        <v>45</v>
      </c>
      <c r="B54" s="68"/>
      <c r="C54" s="68"/>
      <c r="D54" s="68"/>
      <c r="E54" s="68"/>
      <c r="F54" s="68"/>
      <c r="G54" s="68"/>
      <c r="H54" s="74"/>
      <c r="I54" s="74"/>
      <c r="J54" s="74"/>
      <c r="K54" s="74"/>
      <c r="L54" s="74"/>
      <c r="M54" s="74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x14ac:dyDescent="0.2">
      <c r="A55" s="73" t="s">
        <v>44</v>
      </c>
      <c r="B55" s="68">
        <v>159.4</v>
      </c>
      <c r="C55" s="68">
        <v>66.599999999999994</v>
      </c>
      <c r="D55" s="68">
        <v>105.7</v>
      </c>
      <c r="E55" s="68">
        <v>37.6</v>
      </c>
      <c r="F55" s="68">
        <v>822</v>
      </c>
      <c r="G55" s="68">
        <v>1191.4000000000001</v>
      </c>
      <c r="H55" s="68">
        <v>84.9</v>
      </c>
      <c r="I55" s="68">
        <v>14</v>
      </c>
      <c r="J55" s="68" t="s">
        <v>106</v>
      </c>
      <c r="K55" s="68" t="s">
        <v>106</v>
      </c>
      <c r="L55" s="68">
        <v>147.69999999999999</v>
      </c>
      <c r="M55" s="68">
        <v>267.8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 x14ac:dyDescent="0.2">
      <c r="A56" s="52" t="s">
        <v>43</v>
      </c>
      <c r="B56" s="68">
        <v>157.6</v>
      </c>
      <c r="C56" s="68">
        <v>66</v>
      </c>
      <c r="D56" s="68">
        <v>104.9</v>
      </c>
      <c r="E56" s="68">
        <v>36</v>
      </c>
      <c r="F56" s="68">
        <v>810.5</v>
      </c>
      <c r="G56" s="68">
        <v>1175</v>
      </c>
      <c r="H56" s="68">
        <v>84.1</v>
      </c>
      <c r="I56" s="68">
        <v>14</v>
      </c>
      <c r="J56" s="68" t="s">
        <v>106</v>
      </c>
      <c r="K56" s="68" t="s">
        <v>106</v>
      </c>
      <c r="L56" s="68">
        <v>141</v>
      </c>
      <c r="M56" s="68">
        <v>257.89999999999998</v>
      </c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1:24" x14ac:dyDescent="0.2">
      <c r="A57" s="52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4" ht="14.25" x14ac:dyDescent="0.2">
      <c r="A58" s="75" t="s">
        <v>42</v>
      </c>
      <c r="B58" s="52"/>
      <c r="C58" s="52"/>
      <c r="D58" s="52"/>
      <c r="E58" s="52"/>
      <c r="F58" s="52"/>
      <c r="G58" s="52"/>
      <c r="H58" s="52"/>
      <c r="I58" s="73"/>
      <c r="J58" s="73"/>
      <c r="K58" s="73"/>
      <c r="L58" s="73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1:24" x14ac:dyDescent="0.2">
      <c r="A59" s="5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4" x14ac:dyDescent="0.2">
      <c r="A60" s="5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 x14ac:dyDescent="0.2">
      <c r="A61" s="5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</row>
    <row r="62" spans="1:24" ht="15.95" customHeight="1" x14ac:dyDescent="0.2">
      <c r="A62" s="51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1:24" x14ac:dyDescent="0.2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x14ac:dyDescent="0.2">
      <c r="A64" s="7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24" x14ac:dyDescent="0.2">
      <c r="A66" s="5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1:24" x14ac:dyDescent="0.2">
      <c r="A67" s="5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1:24" x14ac:dyDescent="0.2"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1:24" x14ac:dyDescent="0.2">
      <c r="A69" s="77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x14ac:dyDescent="0.2">
      <c r="A70" s="77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1:24" x14ac:dyDescent="0.2"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1:24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24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22.7109375" style="50" customWidth="1"/>
    <col min="2" max="3" width="10.7109375" style="50" customWidth="1"/>
    <col min="4" max="4" width="11.5703125" style="50" customWidth="1"/>
    <col min="5" max="5" width="12.140625" style="50" customWidth="1"/>
    <col min="6" max="13" width="10.7109375" style="50" customWidth="1"/>
    <col min="14" max="16384" width="9.140625" style="50"/>
  </cols>
  <sheetData>
    <row r="1" spans="1:24" x14ac:dyDescent="0.2">
      <c r="A1" s="49" t="s">
        <v>85</v>
      </c>
      <c r="B1" s="50" t="s">
        <v>88</v>
      </c>
    </row>
    <row r="2" spans="1:24" x14ac:dyDescent="0.2">
      <c r="A2" s="51" t="s">
        <v>69</v>
      </c>
      <c r="B2" s="52" t="s">
        <v>87</v>
      </c>
      <c r="C2" s="52"/>
      <c r="D2" s="52"/>
      <c r="E2" s="52"/>
      <c r="F2" s="52"/>
      <c r="G2" s="52"/>
      <c r="H2" s="52"/>
      <c r="I2" s="52"/>
      <c r="J2" s="52"/>
      <c r="K2" s="52"/>
    </row>
    <row r="3" spans="1:24" x14ac:dyDescent="0.2">
      <c r="A3" s="53" t="s">
        <v>83</v>
      </c>
      <c r="B3" s="54" t="s">
        <v>82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24" x14ac:dyDescent="0.2">
      <c r="A4" s="56"/>
      <c r="B4" s="55" t="s">
        <v>81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24" x14ac:dyDescent="0.2">
      <c r="A5" s="56" t="s">
        <v>80</v>
      </c>
      <c r="B5" s="55" t="s">
        <v>79</v>
      </c>
      <c r="C5" s="55"/>
      <c r="D5" s="55"/>
      <c r="E5" s="55"/>
      <c r="F5" s="55"/>
      <c r="G5" s="55"/>
      <c r="H5" s="54" t="s">
        <v>78</v>
      </c>
      <c r="M5" s="55"/>
    </row>
    <row r="6" spans="1:24" x14ac:dyDescent="0.2">
      <c r="A6" s="56"/>
      <c r="B6" s="57" t="s">
        <v>76</v>
      </c>
      <c r="C6" s="57"/>
      <c r="D6" s="57"/>
      <c r="E6" s="57"/>
      <c r="F6" s="57"/>
      <c r="G6" s="58" t="s">
        <v>31</v>
      </c>
      <c r="H6" s="55" t="s">
        <v>77</v>
      </c>
      <c r="I6" s="55"/>
      <c r="J6" s="55"/>
      <c r="K6" s="55"/>
      <c r="L6" s="55"/>
      <c r="M6" s="55"/>
    </row>
    <row r="7" spans="1:24" x14ac:dyDescent="0.2">
      <c r="A7" s="56"/>
      <c r="B7" s="59" t="s">
        <v>75</v>
      </c>
      <c r="C7" s="59" t="s">
        <v>74</v>
      </c>
      <c r="D7" s="59" t="s">
        <v>73</v>
      </c>
      <c r="E7" s="60" t="s">
        <v>72</v>
      </c>
      <c r="F7" s="61" t="s">
        <v>71</v>
      </c>
      <c r="G7" s="58" t="s">
        <v>70</v>
      </c>
      <c r="H7" s="57" t="s">
        <v>76</v>
      </c>
      <c r="I7" s="57"/>
      <c r="J7" s="57"/>
      <c r="K7" s="57"/>
      <c r="L7" s="57"/>
      <c r="M7" s="58" t="s">
        <v>31</v>
      </c>
    </row>
    <row r="8" spans="1:24" x14ac:dyDescent="0.2">
      <c r="A8" s="51"/>
      <c r="B8" s="59" t="s">
        <v>69</v>
      </c>
      <c r="C8" s="59" t="s">
        <v>68</v>
      </c>
      <c r="D8" s="59"/>
      <c r="E8" s="59"/>
      <c r="F8" s="58" t="s">
        <v>67</v>
      </c>
      <c r="G8" s="58" t="s">
        <v>66</v>
      </c>
      <c r="H8" s="59" t="s">
        <v>75</v>
      </c>
      <c r="I8" s="59" t="s">
        <v>74</v>
      </c>
      <c r="J8" s="59" t="s">
        <v>73</v>
      </c>
      <c r="K8" s="60" t="s">
        <v>72</v>
      </c>
      <c r="L8" s="61" t="s">
        <v>71</v>
      </c>
      <c r="M8" s="58" t="s">
        <v>70</v>
      </c>
    </row>
    <row r="9" spans="1:24" x14ac:dyDescent="0.2">
      <c r="A9" s="52"/>
      <c r="B9" s="52"/>
      <c r="C9" s="52"/>
      <c r="D9" s="52"/>
      <c r="E9" s="52"/>
      <c r="F9" s="52"/>
      <c r="H9" s="59" t="s">
        <v>69</v>
      </c>
      <c r="I9" s="59" t="s">
        <v>68</v>
      </c>
      <c r="J9" s="59"/>
      <c r="K9" s="59"/>
      <c r="L9" s="58" t="s">
        <v>67</v>
      </c>
      <c r="M9" s="58" t="s">
        <v>66</v>
      </c>
    </row>
    <row r="10" spans="1:24" x14ac:dyDescent="0.2">
      <c r="A10" s="52"/>
      <c r="B10" s="52"/>
      <c r="C10" s="52"/>
      <c r="D10" s="52"/>
      <c r="E10" s="52"/>
      <c r="F10" s="52"/>
      <c r="H10" s="59"/>
      <c r="I10" s="59"/>
      <c r="J10" s="59"/>
      <c r="K10" s="59"/>
      <c r="L10" s="58"/>
      <c r="M10" s="58" t="s">
        <v>65</v>
      </c>
    </row>
    <row r="11" spans="1:24" x14ac:dyDescent="0.2">
      <c r="A11" s="52"/>
      <c r="B11" s="52"/>
      <c r="C11" s="52"/>
      <c r="D11" s="52"/>
      <c r="E11" s="52"/>
      <c r="F11" s="52"/>
      <c r="H11" s="59"/>
      <c r="I11" s="59"/>
      <c r="J11" s="59"/>
      <c r="K11" s="59"/>
      <c r="L11" s="58"/>
      <c r="M11" s="58" t="s">
        <v>64</v>
      </c>
    </row>
    <row r="12" spans="1:24" s="64" customFormat="1" x14ac:dyDescent="0.2">
      <c r="A12" s="62"/>
      <c r="B12" s="52"/>
      <c r="C12" s="52"/>
      <c r="D12" s="52"/>
      <c r="E12" s="52"/>
      <c r="F12" s="52"/>
      <c r="G12" s="52"/>
      <c r="H12" s="52"/>
      <c r="I12" s="63"/>
      <c r="J12" s="63"/>
      <c r="K12" s="63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A13" s="55"/>
      <c r="B13" s="65" t="s">
        <v>63</v>
      </c>
      <c r="C13" s="65" t="s">
        <v>62</v>
      </c>
      <c r="D13" s="65" t="s">
        <v>61</v>
      </c>
      <c r="E13" s="65" t="s">
        <v>60</v>
      </c>
      <c r="F13" s="65" t="s">
        <v>59</v>
      </c>
      <c r="G13" s="65" t="s">
        <v>58</v>
      </c>
      <c r="H13" s="65" t="s">
        <v>57</v>
      </c>
      <c r="I13" s="65" t="s">
        <v>56</v>
      </c>
      <c r="J13" s="65" t="s">
        <v>55</v>
      </c>
      <c r="K13" s="65" t="s">
        <v>54</v>
      </c>
      <c r="L13" s="65" t="s">
        <v>53</v>
      </c>
      <c r="M13" s="65" t="s">
        <v>52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8"/>
      <c r="M14" s="58"/>
    </row>
    <row r="15" spans="1:24" x14ac:dyDescent="0.2">
      <c r="A15" s="66" t="s">
        <v>86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8"/>
      <c r="M15" s="58"/>
    </row>
    <row r="16" spans="1:24" x14ac:dyDescent="0.2">
      <c r="A16" s="67" t="s">
        <v>49</v>
      </c>
      <c r="B16" s="68">
        <v>8.8607431080000012</v>
      </c>
      <c r="C16" s="68" t="s">
        <v>29</v>
      </c>
      <c r="D16" s="68" t="s">
        <v>29</v>
      </c>
      <c r="E16" s="68" t="s">
        <v>29</v>
      </c>
      <c r="F16" s="68">
        <v>17.895142411999998</v>
      </c>
      <c r="G16" s="68">
        <v>21.71038884</v>
      </c>
      <c r="H16" s="68" t="s">
        <v>29</v>
      </c>
      <c r="I16" s="68" t="s">
        <v>29</v>
      </c>
      <c r="J16" s="68" t="s">
        <v>29</v>
      </c>
      <c r="K16" s="68" t="s">
        <v>29</v>
      </c>
      <c r="L16" s="68">
        <v>9.971322228</v>
      </c>
      <c r="M16" s="68">
        <v>13.783727047999999</v>
      </c>
    </row>
    <row r="17" spans="1:24" x14ac:dyDescent="0.2">
      <c r="A17" s="67" t="s">
        <v>48</v>
      </c>
      <c r="B17" s="68">
        <v>22.991493448</v>
      </c>
      <c r="C17" s="68">
        <v>16.050269088</v>
      </c>
      <c r="D17" s="68">
        <v>24.322273864</v>
      </c>
      <c r="E17" s="68">
        <v>14.662710411999999</v>
      </c>
      <c r="F17" s="68">
        <v>52.100153951999999</v>
      </c>
      <c r="G17" s="68">
        <v>55.397331611999995</v>
      </c>
      <c r="H17" s="68">
        <v>17.382603587999998</v>
      </c>
      <c r="I17" s="68">
        <v>7.5806328079999998</v>
      </c>
      <c r="J17" s="68">
        <v>8.5753982719999993</v>
      </c>
      <c r="K17" s="68" t="s">
        <v>29</v>
      </c>
      <c r="L17" s="68">
        <v>22.711299883999999</v>
      </c>
      <c r="M17" s="68">
        <v>30.983217440000001</v>
      </c>
    </row>
    <row r="18" spans="1:24" x14ac:dyDescent="0.2">
      <c r="A18" s="67" t="s">
        <v>47</v>
      </c>
      <c r="B18" s="68">
        <v>15.774883012</v>
      </c>
      <c r="C18" s="68">
        <v>9.6229898519999999</v>
      </c>
      <c r="D18" s="68">
        <v>11.818065391999999</v>
      </c>
      <c r="E18" s="68">
        <v>11.30934602</v>
      </c>
      <c r="F18" s="68">
        <v>28.230813156</v>
      </c>
      <c r="G18" s="68">
        <v>33.354294707999998</v>
      </c>
      <c r="H18" s="68">
        <v>12.481864472</v>
      </c>
      <c r="I18" s="68" t="s">
        <v>29</v>
      </c>
      <c r="J18" s="68" t="s">
        <v>29</v>
      </c>
      <c r="K18" s="68" t="s">
        <v>29</v>
      </c>
      <c r="L18" s="68">
        <v>8.1607541959999992</v>
      </c>
      <c r="M18" s="68">
        <v>18.465819344</v>
      </c>
    </row>
    <row r="19" spans="1:24" s="71" customFormat="1" ht="21.95" customHeight="1" x14ac:dyDescent="0.2">
      <c r="A19" s="69" t="s">
        <v>46</v>
      </c>
      <c r="B19" s="68">
        <v>29.212753163999999</v>
      </c>
      <c r="C19" s="68">
        <v>19.479480776000003</v>
      </c>
      <c r="D19" s="68">
        <v>27.807999211999999</v>
      </c>
      <c r="E19" s="68">
        <v>19.56361652</v>
      </c>
      <c r="F19" s="68">
        <v>61.108299447999997</v>
      </c>
      <c r="G19" s="68">
        <v>66.770602051999987</v>
      </c>
      <c r="H19" s="68">
        <v>22.245804195999998</v>
      </c>
      <c r="I19" s="68">
        <v>10.367516431999999</v>
      </c>
      <c r="J19" s="68">
        <v>10.955816704</v>
      </c>
      <c r="K19" s="68">
        <v>12.429807459999999</v>
      </c>
      <c r="L19" s="68">
        <v>26.123969368000001</v>
      </c>
      <c r="M19" s="68">
        <v>38.558162523999997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x14ac:dyDescent="0.2">
      <c r="A20" s="72" t="s">
        <v>45</v>
      </c>
      <c r="B20" s="68"/>
      <c r="C20" s="68"/>
      <c r="D20" s="68"/>
      <c r="E20" s="68"/>
      <c r="F20" s="68"/>
      <c r="G20" s="68"/>
      <c r="H20" s="64"/>
      <c r="I20" s="64"/>
      <c r="J20" s="64"/>
      <c r="K20" s="64"/>
      <c r="L20" s="64"/>
      <c r="M20" s="64"/>
    </row>
    <row r="21" spans="1:24" x14ac:dyDescent="0.2">
      <c r="A21" s="73" t="s">
        <v>44</v>
      </c>
      <c r="B21" s="68">
        <v>27.868975399999997</v>
      </c>
      <c r="C21" s="68">
        <v>19.039481551999998</v>
      </c>
      <c r="D21" s="68">
        <v>27.474093415999999</v>
      </c>
      <c r="E21" s="68">
        <v>17.701099080000002</v>
      </c>
      <c r="F21" s="68">
        <v>59.822525923999997</v>
      </c>
      <c r="G21" s="68">
        <v>64.612036411999995</v>
      </c>
      <c r="H21" s="68">
        <v>21.319608156000001</v>
      </c>
      <c r="I21" s="68">
        <v>9.6844907320000004</v>
      </c>
      <c r="J21" s="68">
        <v>10.686350612</v>
      </c>
      <c r="K21" s="68">
        <v>10.266091920000001</v>
      </c>
      <c r="L21" s="68">
        <v>25.28192044</v>
      </c>
      <c r="M21" s="68">
        <v>36.579529195999996</v>
      </c>
    </row>
    <row r="22" spans="1:24" x14ac:dyDescent="0.2">
      <c r="A22" s="52" t="s">
        <v>43</v>
      </c>
      <c r="B22" s="68">
        <v>27.56078402</v>
      </c>
      <c r="C22" s="68">
        <v>19.005235647999999</v>
      </c>
      <c r="D22" s="68">
        <v>27.377327040000001</v>
      </c>
      <c r="E22" s="68">
        <v>17.425050132000003</v>
      </c>
      <c r="F22" s="68">
        <v>59.441588751999994</v>
      </c>
      <c r="G22" s="68">
        <v>64.017569195999997</v>
      </c>
      <c r="H22" s="68">
        <v>21.095048211999998</v>
      </c>
      <c r="I22" s="68">
        <v>9.6844907320000004</v>
      </c>
      <c r="J22" s="68">
        <v>10.445038352000001</v>
      </c>
      <c r="K22" s="68">
        <v>9.7796061999999981</v>
      </c>
      <c r="L22" s="68">
        <v>24.760520651999997</v>
      </c>
      <c r="M22" s="68">
        <v>35.880899348</v>
      </c>
    </row>
    <row r="23" spans="1:24" x14ac:dyDescent="0.2">
      <c r="A23" s="52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24" ht="14.25" x14ac:dyDescent="0.2">
      <c r="A24" s="75" t="s">
        <v>42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24" x14ac:dyDescent="0.2">
      <c r="A25" s="49" t="s">
        <v>85</v>
      </c>
      <c r="B25" s="52" t="s">
        <v>84</v>
      </c>
      <c r="C25" s="52"/>
      <c r="D25" s="52"/>
      <c r="E25" s="52"/>
      <c r="F25" s="52"/>
      <c r="G25" s="52"/>
      <c r="H25" s="52"/>
      <c r="I25" s="52"/>
      <c r="J25" s="52"/>
      <c r="K25" s="52"/>
    </row>
    <row r="26" spans="1:24" x14ac:dyDescent="0.2">
      <c r="A26" s="53" t="s">
        <v>83</v>
      </c>
      <c r="B26" s="54" t="s">
        <v>82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</row>
    <row r="27" spans="1:24" x14ac:dyDescent="0.2">
      <c r="A27" s="56"/>
      <c r="B27" s="55" t="s">
        <v>81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24" x14ac:dyDescent="0.2">
      <c r="A28" s="56" t="s">
        <v>80</v>
      </c>
      <c r="B28" s="55" t="s">
        <v>79</v>
      </c>
      <c r="C28" s="55"/>
      <c r="D28" s="55"/>
      <c r="E28" s="55"/>
      <c r="F28" s="55"/>
      <c r="G28" s="55"/>
      <c r="H28" s="54" t="s">
        <v>78</v>
      </c>
      <c r="M28" s="55"/>
    </row>
    <row r="29" spans="1:24" x14ac:dyDescent="0.2">
      <c r="A29" s="56"/>
      <c r="B29" s="57" t="s">
        <v>76</v>
      </c>
      <c r="C29" s="57"/>
      <c r="D29" s="57"/>
      <c r="E29" s="57"/>
      <c r="F29" s="57"/>
      <c r="G29" s="58" t="s">
        <v>31</v>
      </c>
      <c r="H29" s="55" t="s">
        <v>77</v>
      </c>
      <c r="I29" s="55"/>
      <c r="J29" s="55"/>
      <c r="K29" s="55"/>
      <c r="L29" s="55"/>
      <c r="M29" s="55"/>
    </row>
    <row r="30" spans="1:24" x14ac:dyDescent="0.2">
      <c r="A30" s="56"/>
      <c r="B30" s="59" t="s">
        <v>75</v>
      </c>
      <c r="C30" s="59" t="s">
        <v>74</v>
      </c>
      <c r="D30" s="59" t="s">
        <v>73</v>
      </c>
      <c r="E30" s="60" t="s">
        <v>72</v>
      </c>
      <c r="F30" s="61" t="s">
        <v>71</v>
      </c>
      <c r="G30" s="58" t="s">
        <v>70</v>
      </c>
      <c r="H30" s="57" t="s">
        <v>76</v>
      </c>
      <c r="I30" s="57"/>
      <c r="J30" s="57"/>
      <c r="K30" s="57"/>
      <c r="L30" s="57"/>
      <c r="M30" s="58" t="s">
        <v>31</v>
      </c>
    </row>
    <row r="31" spans="1:24" x14ac:dyDescent="0.2">
      <c r="A31" s="51"/>
      <c r="B31" s="59" t="s">
        <v>69</v>
      </c>
      <c r="C31" s="59" t="s">
        <v>68</v>
      </c>
      <c r="D31" s="59"/>
      <c r="E31" s="59"/>
      <c r="F31" s="58" t="s">
        <v>67</v>
      </c>
      <c r="G31" s="58" t="s">
        <v>66</v>
      </c>
      <c r="H31" s="59" t="s">
        <v>75</v>
      </c>
      <c r="I31" s="59" t="s">
        <v>74</v>
      </c>
      <c r="J31" s="59" t="s">
        <v>73</v>
      </c>
      <c r="K31" s="60" t="s">
        <v>72</v>
      </c>
      <c r="L31" s="61" t="s">
        <v>71</v>
      </c>
      <c r="M31" s="58" t="s">
        <v>70</v>
      </c>
    </row>
    <row r="32" spans="1:24" x14ac:dyDescent="0.2">
      <c r="A32" s="52"/>
      <c r="B32" s="52"/>
      <c r="C32" s="52"/>
      <c r="D32" s="52"/>
      <c r="E32" s="52"/>
      <c r="F32" s="52"/>
      <c r="H32" s="59" t="s">
        <v>69</v>
      </c>
      <c r="I32" s="59" t="s">
        <v>68</v>
      </c>
      <c r="J32" s="59"/>
      <c r="K32" s="59"/>
      <c r="L32" s="58" t="s">
        <v>67</v>
      </c>
      <c r="M32" s="58" t="s">
        <v>66</v>
      </c>
    </row>
    <row r="33" spans="1:24" x14ac:dyDescent="0.2">
      <c r="A33" s="52"/>
      <c r="B33" s="52"/>
      <c r="C33" s="52"/>
      <c r="D33" s="52"/>
      <c r="E33" s="52"/>
      <c r="F33" s="52"/>
      <c r="H33" s="59"/>
      <c r="I33" s="59"/>
      <c r="J33" s="59"/>
      <c r="K33" s="59"/>
      <c r="L33" s="58"/>
      <c r="M33" s="58" t="s">
        <v>65</v>
      </c>
    </row>
    <row r="34" spans="1:24" x14ac:dyDescent="0.2">
      <c r="A34" s="52"/>
      <c r="B34" s="52"/>
      <c r="C34" s="52"/>
      <c r="D34" s="52"/>
      <c r="E34" s="52"/>
      <c r="F34" s="52"/>
      <c r="H34" s="59"/>
      <c r="I34" s="59"/>
      <c r="J34" s="59"/>
      <c r="K34" s="59"/>
      <c r="L34" s="58"/>
      <c r="M34" s="58" t="s">
        <v>64</v>
      </c>
    </row>
    <row r="35" spans="1:24" s="64" customFormat="1" x14ac:dyDescent="0.2">
      <c r="A35" s="62"/>
      <c r="B35" s="52"/>
      <c r="C35" s="52"/>
      <c r="D35" s="52"/>
      <c r="E35" s="52"/>
      <c r="F35" s="52"/>
      <c r="G35" s="52"/>
      <c r="H35" s="52"/>
      <c r="I35" s="63"/>
      <c r="J35" s="63"/>
      <c r="K35" s="63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1:24" x14ac:dyDescent="0.2">
      <c r="A36" s="55"/>
      <c r="B36" s="65" t="s">
        <v>63</v>
      </c>
      <c r="C36" s="65" t="s">
        <v>62</v>
      </c>
      <c r="D36" s="65" t="s">
        <v>61</v>
      </c>
      <c r="E36" s="65" t="s">
        <v>60</v>
      </c>
      <c r="F36" s="65" t="s">
        <v>59</v>
      </c>
      <c r="G36" s="65" t="s">
        <v>58</v>
      </c>
      <c r="H36" s="65" t="s">
        <v>57</v>
      </c>
      <c r="I36" s="65" t="s">
        <v>56</v>
      </c>
      <c r="J36" s="65" t="s">
        <v>55</v>
      </c>
      <c r="K36" s="65" t="s">
        <v>54</v>
      </c>
      <c r="L36" s="65" t="s">
        <v>53</v>
      </c>
      <c r="M36" s="65" t="s">
        <v>52</v>
      </c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x14ac:dyDescent="0.2">
      <c r="A37" s="52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8"/>
      <c r="M37" s="58"/>
    </row>
    <row r="38" spans="1:24" x14ac:dyDescent="0.2">
      <c r="A38" s="76" t="s">
        <v>51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8"/>
    </row>
    <row r="39" spans="1:24" x14ac:dyDescent="0.2">
      <c r="A39" s="67" t="s">
        <v>49</v>
      </c>
      <c r="B39" s="68" t="s">
        <v>29</v>
      </c>
      <c r="C39" s="68" t="s">
        <v>29</v>
      </c>
      <c r="D39" s="68" t="s">
        <v>29</v>
      </c>
      <c r="E39" s="68" t="s">
        <v>29</v>
      </c>
      <c r="F39" s="68">
        <v>13.596446108</v>
      </c>
      <c r="G39" s="68">
        <v>16.336418307999999</v>
      </c>
      <c r="H39" s="68" t="s">
        <v>29</v>
      </c>
      <c r="I39" s="68" t="s">
        <v>29</v>
      </c>
      <c r="J39" s="68" t="s">
        <v>29</v>
      </c>
      <c r="K39" s="68" t="s">
        <v>29</v>
      </c>
      <c r="L39" s="68" t="s">
        <v>29</v>
      </c>
      <c r="M39" s="68">
        <v>9.7492577560000004</v>
      </c>
    </row>
    <row r="40" spans="1:24" x14ac:dyDescent="0.2">
      <c r="A40" s="67" t="s">
        <v>48</v>
      </c>
      <c r="B40" s="68">
        <v>14.74673816</v>
      </c>
      <c r="C40" s="68">
        <v>11.185823487999999</v>
      </c>
      <c r="D40" s="68">
        <v>18.670467648000002</v>
      </c>
      <c r="E40" s="68">
        <v>11.189656855999999</v>
      </c>
      <c r="F40" s="68">
        <v>37.549865611999998</v>
      </c>
      <c r="G40" s="68">
        <v>40.328847691999997</v>
      </c>
      <c r="H40" s="68">
        <v>11.095660351999999</v>
      </c>
      <c r="I40" s="68" t="s">
        <v>29</v>
      </c>
      <c r="J40" s="68">
        <v>7.6571659079999996</v>
      </c>
      <c r="K40" s="68" t="s">
        <v>29</v>
      </c>
      <c r="L40" s="68">
        <v>11.270274988000001</v>
      </c>
      <c r="M40" s="68">
        <v>18.965741647999998</v>
      </c>
    </row>
    <row r="41" spans="1:24" x14ac:dyDescent="0.2">
      <c r="A41" s="67" t="s">
        <v>47</v>
      </c>
      <c r="B41" s="68">
        <v>11.837293972000001</v>
      </c>
      <c r="C41" s="68" t="s">
        <v>29</v>
      </c>
      <c r="D41" s="68">
        <v>9.4971651040000005</v>
      </c>
      <c r="E41" s="68">
        <v>9.4064825680000013</v>
      </c>
      <c r="F41" s="68">
        <v>20.880787479999999</v>
      </c>
      <c r="G41" s="68">
        <v>24.957120999999997</v>
      </c>
      <c r="H41" s="68">
        <v>10.031106931999998</v>
      </c>
      <c r="I41" s="68" t="s">
        <v>29</v>
      </c>
      <c r="J41" s="68" t="s">
        <v>29</v>
      </c>
      <c r="K41" s="68" t="s">
        <v>29</v>
      </c>
      <c r="L41" s="68" t="s">
        <v>29</v>
      </c>
      <c r="M41" s="68">
        <v>14.421107484</v>
      </c>
    </row>
    <row r="42" spans="1:24" s="71" customFormat="1" ht="21.95" customHeight="1" x14ac:dyDescent="0.2">
      <c r="A42" s="69" t="s">
        <v>46</v>
      </c>
      <c r="B42" s="68">
        <v>19.962485928</v>
      </c>
      <c r="C42" s="68">
        <v>13.535592224</v>
      </c>
      <c r="D42" s="68">
        <v>21.612353756000001</v>
      </c>
      <c r="E42" s="68">
        <v>15.664165747999999</v>
      </c>
      <c r="F42" s="68">
        <v>44.743500927999996</v>
      </c>
      <c r="G42" s="68">
        <v>49.582811683999999</v>
      </c>
      <c r="H42" s="68">
        <v>15.688734152</v>
      </c>
      <c r="I42" s="68">
        <v>7.8188943280000007</v>
      </c>
      <c r="J42" s="68">
        <v>9.3267562359999996</v>
      </c>
      <c r="K42" s="68">
        <v>10.032622012000001</v>
      </c>
      <c r="L42" s="68">
        <v>13.937909467999999</v>
      </c>
      <c r="M42" s="68">
        <v>25.716663336</v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x14ac:dyDescent="0.2">
      <c r="A43" s="73"/>
    </row>
    <row r="44" spans="1:24" ht="15.95" customHeight="1" x14ac:dyDescent="0.2">
      <c r="A44" s="72" t="s">
        <v>45</v>
      </c>
      <c r="B44" s="68"/>
      <c r="C44" s="68"/>
      <c r="D44" s="68"/>
      <c r="E44" s="68"/>
      <c r="F44" s="68"/>
      <c r="G44" s="68"/>
      <c r="H44" s="74"/>
      <c r="I44" s="74"/>
      <c r="J44" s="74"/>
      <c r="K44" s="74"/>
      <c r="L44" s="74"/>
      <c r="M44" s="74"/>
    </row>
    <row r="45" spans="1:24" x14ac:dyDescent="0.2">
      <c r="A45" s="73" t="s">
        <v>44</v>
      </c>
      <c r="B45" s="68">
        <v>18.484933852000001</v>
      </c>
      <c r="C45" s="68">
        <v>13.231974896000001</v>
      </c>
      <c r="D45" s="68">
        <v>21.468565215999998</v>
      </c>
      <c r="E45" s="68">
        <v>13.9110461</v>
      </c>
      <c r="F45" s="68">
        <v>43.768063808000001</v>
      </c>
      <c r="G45" s="68">
        <v>47.684629104000003</v>
      </c>
      <c r="H45" s="68">
        <v>14.593560435999999</v>
      </c>
      <c r="I45" s="68">
        <v>7.2867500160000001</v>
      </c>
      <c r="J45" s="68">
        <v>9.3267562359999996</v>
      </c>
      <c r="K45" s="68" t="s">
        <v>29</v>
      </c>
      <c r="L45" s="68">
        <v>13.34261474</v>
      </c>
      <c r="M45" s="68">
        <v>23.807764259999999</v>
      </c>
    </row>
    <row r="46" spans="1:24" x14ac:dyDescent="0.2">
      <c r="A46" s="52" t="s">
        <v>43</v>
      </c>
      <c r="B46" s="68">
        <v>18.190112807999999</v>
      </c>
      <c r="C46" s="68">
        <v>13.231974896000001</v>
      </c>
      <c r="D46" s="68">
        <v>21.419453888</v>
      </c>
      <c r="E46" s="68">
        <v>13.744706583999999</v>
      </c>
      <c r="F46" s="68">
        <v>43.583279712</v>
      </c>
      <c r="G46" s="68">
        <v>47.326859131999996</v>
      </c>
      <c r="H46" s="68">
        <v>14.350466927999999</v>
      </c>
      <c r="I46" s="68">
        <v>7.2867500160000001</v>
      </c>
      <c r="J46" s="68">
        <v>9.2108637879999993</v>
      </c>
      <c r="K46" s="68" t="s">
        <v>29</v>
      </c>
      <c r="L46" s="68">
        <v>13.187318255999999</v>
      </c>
      <c r="M46" s="68">
        <v>23.429911344000001</v>
      </c>
    </row>
    <row r="47" spans="1:24" x14ac:dyDescent="0.2">
      <c r="A47" s="7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24" x14ac:dyDescent="0.2">
      <c r="A48" s="72" t="s">
        <v>50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spans="1:24" x14ac:dyDescent="0.2">
      <c r="A49" s="67" t="s">
        <v>49</v>
      </c>
      <c r="B49" s="68" t="s">
        <v>29</v>
      </c>
      <c r="C49" s="68" t="s">
        <v>29</v>
      </c>
      <c r="D49" s="68" t="s">
        <v>29</v>
      </c>
      <c r="E49" s="68" t="s">
        <v>29</v>
      </c>
      <c r="F49" s="68">
        <v>11.63613878</v>
      </c>
      <c r="G49" s="68">
        <v>14.332333792</v>
      </c>
      <c r="H49" s="68" t="s">
        <v>29</v>
      </c>
      <c r="I49" s="68" t="s">
        <v>29</v>
      </c>
      <c r="J49" s="68" t="s">
        <v>29</v>
      </c>
      <c r="K49" s="68" t="s">
        <v>29</v>
      </c>
      <c r="L49" s="68" t="s">
        <v>29</v>
      </c>
      <c r="M49" s="68">
        <v>9.7464347680000003</v>
      </c>
    </row>
    <row r="50" spans="1:24" x14ac:dyDescent="0.2">
      <c r="A50" s="67" t="s">
        <v>48</v>
      </c>
      <c r="B50" s="68">
        <v>17.654109256000002</v>
      </c>
      <c r="C50" s="68">
        <v>11.50577036</v>
      </c>
      <c r="D50" s="68">
        <v>15.889688640000001</v>
      </c>
      <c r="E50" s="68">
        <v>9.5191725720000004</v>
      </c>
      <c r="F50" s="68">
        <v>36.886753316000004</v>
      </c>
      <c r="G50" s="68">
        <v>39.214894432000001</v>
      </c>
      <c r="H50" s="68">
        <v>13.3851046</v>
      </c>
      <c r="I50" s="68" t="s">
        <v>29</v>
      </c>
      <c r="J50" s="68" t="s">
        <v>29</v>
      </c>
      <c r="K50" s="68" t="s">
        <v>29</v>
      </c>
      <c r="L50" s="68">
        <v>19.738777407999997</v>
      </c>
      <c r="M50" s="68">
        <v>24.525015088</v>
      </c>
    </row>
    <row r="51" spans="1:24" x14ac:dyDescent="0.2">
      <c r="A51" s="67" t="s">
        <v>47</v>
      </c>
      <c r="B51" s="68">
        <v>10.448001088</v>
      </c>
      <c r="C51" s="68">
        <v>6.7550857080000002</v>
      </c>
      <c r="D51" s="68">
        <v>7.0998704839999993</v>
      </c>
      <c r="E51" s="68" t="s">
        <v>29</v>
      </c>
      <c r="F51" s="68">
        <v>19.169751776000002</v>
      </c>
      <c r="G51" s="68">
        <v>22.528320556000001</v>
      </c>
      <c r="H51" s="68">
        <v>7.4342072840000002</v>
      </c>
      <c r="I51" s="68" t="s">
        <v>29</v>
      </c>
      <c r="J51" s="68" t="s">
        <v>29</v>
      </c>
      <c r="K51" s="68" t="s">
        <v>29</v>
      </c>
      <c r="L51" s="68" t="s">
        <v>29</v>
      </c>
      <c r="M51" s="68">
        <v>11.557466928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s="71" customFormat="1" ht="21.95" customHeight="1" x14ac:dyDescent="0.2">
      <c r="A52" s="69" t="s">
        <v>46</v>
      </c>
      <c r="B52" s="68">
        <v>21.369659500000001</v>
      </c>
      <c r="C52" s="68">
        <v>14.013001379999999</v>
      </c>
      <c r="D52" s="68">
        <v>17.979464944</v>
      </c>
      <c r="E52" s="68">
        <v>11.776630795999999</v>
      </c>
      <c r="F52" s="68">
        <v>42.888970880000002</v>
      </c>
      <c r="G52" s="68">
        <v>46.952948756000005</v>
      </c>
      <c r="H52" s="68">
        <v>15.789034212000001</v>
      </c>
      <c r="I52" s="68">
        <v>6.804126868</v>
      </c>
      <c r="J52" s="68" t="s">
        <v>29</v>
      </c>
      <c r="K52" s="68" t="s">
        <v>29</v>
      </c>
      <c r="L52" s="68">
        <v>22.123244415999999</v>
      </c>
      <c r="M52" s="68">
        <v>28.800602011999999</v>
      </c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">
      <c r="A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4" x14ac:dyDescent="0.2">
      <c r="A54" s="72" t="s">
        <v>45</v>
      </c>
      <c r="B54" s="68"/>
      <c r="C54" s="68"/>
      <c r="D54" s="68"/>
      <c r="E54" s="68"/>
      <c r="F54" s="68"/>
      <c r="G54" s="68"/>
      <c r="H54" s="74"/>
      <c r="I54" s="74"/>
      <c r="J54" s="74"/>
      <c r="K54" s="74"/>
      <c r="L54" s="74"/>
      <c r="M54" s="74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x14ac:dyDescent="0.2">
      <c r="A55" s="73" t="s">
        <v>44</v>
      </c>
      <c r="B55" s="68">
        <v>20.885495595999998</v>
      </c>
      <c r="C55" s="68">
        <v>13.692663488000001</v>
      </c>
      <c r="D55" s="68">
        <v>17.593292611999999</v>
      </c>
      <c r="E55" s="68">
        <v>11.005293964</v>
      </c>
      <c r="F55" s="68">
        <v>41.924401176000003</v>
      </c>
      <c r="G55" s="68">
        <v>45.520889652000001</v>
      </c>
      <c r="H55" s="68">
        <v>15.553266596</v>
      </c>
      <c r="I55" s="68">
        <v>6.3764811319999994</v>
      </c>
      <c r="J55" s="68" t="s">
        <v>29</v>
      </c>
      <c r="K55" s="68" t="s">
        <v>29</v>
      </c>
      <c r="L55" s="68">
        <v>21.496576751999999</v>
      </c>
      <c r="M55" s="68">
        <v>27.823302303999998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 x14ac:dyDescent="0.2">
      <c r="A56" s="52" t="s">
        <v>43</v>
      </c>
      <c r="B56" s="68">
        <v>20.733614999999997</v>
      </c>
      <c r="C56" s="68">
        <v>13.643867132</v>
      </c>
      <c r="D56" s="68">
        <v>17.505135731999999</v>
      </c>
      <c r="E56" s="68">
        <v>10.774476719999999</v>
      </c>
      <c r="F56" s="68">
        <v>41.532383732</v>
      </c>
      <c r="G56" s="68">
        <v>45.006774203999996</v>
      </c>
      <c r="H56" s="68">
        <v>15.472178847999999</v>
      </c>
      <c r="I56" s="68">
        <v>6.3764811319999994</v>
      </c>
      <c r="J56" s="68" t="s">
        <v>29</v>
      </c>
      <c r="K56" s="68" t="s">
        <v>29</v>
      </c>
      <c r="L56" s="68">
        <v>20.980889971999996</v>
      </c>
      <c r="M56" s="68">
        <v>27.232523611999998</v>
      </c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1:24" x14ac:dyDescent="0.2">
      <c r="A57" s="52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4" ht="14.25" x14ac:dyDescent="0.2">
      <c r="A58" s="75" t="s">
        <v>42</v>
      </c>
      <c r="B58" s="52"/>
      <c r="C58" s="52"/>
      <c r="D58" s="52"/>
      <c r="E58" s="52"/>
      <c r="F58" s="52"/>
      <c r="G58" s="52"/>
      <c r="H58" s="52"/>
      <c r="I58" s="73"/>
      <c r="J58" s="73"/>
      <c r="K58" s="73"/>
      <c r="L58" s="73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1:24" x14ac:dyDescent="0.2">
      <c r="A59" s="5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4" x14ac:dyDescent="0.2">
      <c r="A60" s="5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 x14ac:dyDescent="0.2">
      <c r="A61" s="5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</row>
    <row r="62" spans="1:24" ht="15.95" customHeight="1" x14ac:dyDescent="0.2">
      <c r="A62" s="51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1:24" x14ac:dyDescent="0.2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x14ac:dyDescent="0.2">
      <c r="A64" s="7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24" x14ac:dyDescent="0.2">
      <c r="A66" s="5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1:24" x14ac:dyDescent="0.2">
      <c r="A67" s="5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1:24" x14ac:dyDescent="0.2"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1:24" x14ac:dyDescent="0.2">
      <c r="A69" s="77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x14ac:dyDescent="0.2">
      <c r="A70" s="77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1:24" x14ac:dyDescent="0.2"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1:24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24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22.7109375" style="50" customWidth="1"/>
    <col min="2" max="3" width="10.7109375" style="50" customWidth="1"/>
    <col min="4" max="4" width="11.5703125" style="50" customWidth="1"/>
    <col min="5" max="5" width="12.140625" style="50" customWidth="1"/>
    <col min="6" max="13" width="10.7109375" style="50" customWidth="1"/>
    <col min="14" max="16384" width="9.140625" style="50"/>
  </cols>
  <sheetData>
    <row r="1" spans="1:24" x14ac:dyDescent="0.2">
      <c r="A1" s="49" t="s">
        <v>85</v>
      </c>
      <c r="B1" s="50" t="s">
        <v>88</v>
      </c>
    </row>
    <row r="2" spans="1:24" x14ac:dyDescent="0.2">
      <c r="A2" s="51" t="s">
        <v>69</v>
      </c>
      <c r="B2" s="52" t="s">
        <v>87</v>
      </c>
      <c r="C2" s="52"/>
      <c r="D2" s="52"/>
      <c r="E2" s="52"/>
      <c r="F2" s="52"/>
      <c r="G2" s="52"/>
      <c r="H2" s="52"/>
      <c r="I2" s="52"/>
      <c r="J2" s="52"/>
      <c r="K2" s="52"/>
    </row>
    <row r="3" spans="1:24" x14ac:dyDescent="0.2">
      <c r="A3" s="53" t="s">
        <v>83</v>
      </c>
      <c r="B3" s="54" t="s">
        <v>82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24" x14ac:dyDescent="0.2">
      <c r="A4" s="56"/>
      <c r="B4" s="55" t="s">
        <v>81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24" x14ac:dyDescent="0.2">
      <c r="A5" s="56" t="s">
        <v>80</v>
      </c>
      <c r="B5" s="55" t="s">
        <v>79</v>
      </c>
      <c r="C5" s="55"/>
      <c r="D5" s="55"/>
      <c r="E5" s="55"/>
      <c r="F5" s="55"/>
      <c r="G5" s="55"/>
      <c r="H5" s="54" t="s">
        <v>78</v>
      </c>
      <c r="M5" s="55"/>
    </row>
    <row r="6" spans="1:24" x14ac:dyDescent="0.2">
      <c r="A6" s="56"/>
      <c r="B6" s="57" t="s">
        <v>76</v>
      </c>
      <c r="C6" s="57"/>
      <c r="D6" s="57"/>
      <c r="E6" s="57"/>
      <c r="F6" s="57"/>
      <c r="G6" s="58" t="s">
        <v>31</v>
      </c>
      <c r="H6" s="55" t="s">
        <v>77</v>
      </c>
      <c r="I6" s="55"/>
      <c r="J6" s="55"/>
      <c r="K6" s="55"/>
      <c r="L6" s="55"/>
      <c r="M6" s="55"/>
    </row>
    <row r="7" spans="1:24" x14ac:dyDescent="0.2">
      <c r="A7" s="56"/>
      <c r="B7" s="59" t="s">
        <v>75</v>
      </c>
      <c r="C7" s="59" t="s">
        <v>74</v>
      </c>
      <c r="D7" s="59" t="s">
        <v>73</v>
      </c>
      <c r="E7" s="60" t="s">
        <v>72</v>
      </c>
      <c r="F7" s="61" t="s">
        <v>71</v>
      </c>
      <c r="G7" s="58" t="s">
        <v>70</v>
      </c>
      <c r="H7" s="57" t="s">
        <v>76</v>
      </c>
      <c r="I7" s="57"/>
      <c r="J7" s="57"/>
      <c r="K7" s="57"/>
      <c r="L7" s="57"/>
      <c r="M7" s="58" t="s">
        <v>31</v>
      </c>
    </row>
    <row r="8" spans="1:24" x14ac:dyDescent="0.2">
      <c r="A8" s="51"/>
      <c r="B8" s="59" t="s">
        <v>69</v>
      </c>
      <c r="C8" s="59" t="s">
        <v>68</v>
      </c>
      <c r="D8" s="59"/>
      <c r="E8" s="59"/>
      <c r="F8" s="58" t="s">
        <v>67</v>
      </c>
      <c r="G8" s="58" t="s">
        <v>66</v>
      </c>
      <c r="H8" s="59" t="s">
        <v>75</v>
      </c>
      <c r="I8" s="59" t="s">
        <v>74</v>
      </c>
      <c r="J8" s="59" t="s">
        <v>73</v>
      </c>
      <c r="K8" s="60" t="s">
        <v>72</v>
      </c>
      <c r="L8" s="61" t="s">
        <v>71</v>
      </c>
      <c r="M8" s="58" t="s">
        <v>70</v>
      </c>
    </row>
    <row r="9" spans="1:24" x14ac:dyDescent="0.2">
      <c r="A9" s="52"/>
      <c r="B9" s="52"/>
      <c r="C9" s="52"/>
      <c r="D9" s="52"/>
      <c r="E9" s="52"/>
      <c r="F9" s="52"/>
      <c r="H9" s="59" t="s">
        <v>69</v>
      </c>
      <c r="I9" s="59" t="s">
        <v>68</v>
      </c>
      <c r="J9" s="59"/>
      <c r="K9" s="59"/>
      <c r="L9" s="58" t="s">
        <v>67</v>
      </c>
      <c r="M9" s="58" t="s">
        <v>66</v>
      </c>
    </row>
    <row r="10" spans="1:24" x14ac:dyDescent="0.2">
      <c r="A10" s="52"/>
      <c r="B10" s="52"/>
      <c r="C10" s="52"/>
      <c r="D10" s="52"/>
      <c r="E10" s="52"/>
      <c r="F10" s="52"/>
      <c r="H10" s="59"/>
      <c r="I10" s="59"/>
      <c r="J10" s="59"/>
      <c r="K10" s="59"/>
      <c r="L10" s="58"/>
      <c r="M10" s="58" t="s">
        <v>65</v>
      </c>
    </row>
    <row r="11" spans="1:24" x14ac:dyDescent="0.2">
      <c r="A11" s="52"/>
      <c r="B11" s="52"/>
      <c r="C11" s="52"/>
      <c r="D11" s="52"/>
      <c r="E11" s="52"/>
      <c r="F11" s="52"/>
      <c r="H11" s="59"/>
      <c r="I11" s="59"/>
      <c r="J11" s="59"/>
      <c r="K11" s="59"/>
      <c r="L11" s="58"/>
      <c r="M11" s="58" t="s">
        <v>64</v>
      </c>
    </row>
    <row r="12" spans="1:24" s="64" customFormat="1" x14ac:dyDescent="0.2">
      <c r="A12" s="62"/>
      <c r="B12" s="52"/>
      <c r="C12" s="52"/>
      <c r="D12" s="52"/>
      <c r="E12" s="52"/>
      <c r="F12" s="52"/>
      <c r="G12" s="52"/>
      <c r="H12" s="52"/>
      <c r="I12" s="63"/>
      <c r="J12" s="63"/>
      <c r="K12" s="63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A13" s="55"/>
      <c r="B13" s="65" t="s">
        <v>63</v>
      </c>
      <c r="C13" s="65" t="s">
        <v>62</v>
      </c>
      <c r="D13" s="65" t="s">
        <v>61</v>
      </c>
      <c r="E13" s="65" t="s">
        <v>60</v>
      </c>
      <c r="F13" s="65" t="s">
        <v>59</v>
      </c>
      <c r="G13" s="65" t="s">
        <v>58</v>
      </c>
      <c r="H13" s="65" t="s">
        <v>57</v>
      </c>
      <c r="I13" s="65" t="s">
        <v>56</v>
      </c>
      <c r="J13" s="65" t="s">
        <v>55</v>
      </c>
      <c r="K13" s="65" t="s">
        <v>54</v>
      </c>
      <c r="L13" s="65" t="s">
        <v>53</v>
      </c>
      <c r="M13" s="65" t="s">
        <v>52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8"/>
      <c r="M14" s="58"/>
    </row>
    <row r="15" spans="1:24" x14ac:dyDescent="0.2">
      <c r="A15" s="66" t="s">
        <v>86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8"/>
      <c r="M15" s="58"/>
    </row>
    <row r="16" spans="1:24" x14ac:dyDescent="0.2">
      <c r="A16" s="67" t="s">
        <v>49</v>
      </c>
      <c r="B16" s="68">
        <v>12.529090754712</v>
      </c>
      <c r="C16" s="68" t="s">
        <v>29</v>
      </c>
      <c r="D16" s="68" t="s">
        <v>29</v>
      </c>
      <c r="E16" s="68" t="s">
        <v>29</v>
      </c>
      <c r="F16" s="68">
        <v>25.303731370567995</v>
      </c>
      <c r="G16" s="68">
        <v>30.698489819759999</v>
      </c>
      <c r="H16" s="68" t="s">
        <v>29</v>
      </c>
      <c r="I16" s="68" t="s">
        <v>29</v>
      </c>
      <c r="J16" s="68" t="s">
        <v>29</v>
      </c>
      <c r="K16" s="68" t="s">
        <v>29</v>
      </c>
      <c r="L16" s="68">
        <v>14.099449630391998</v>
      </c>
      <c r="M16" s="68">
        <v>19.490190045872001</v>
      </c>
    </row>
    <row r="17" spans="1:24" x14ac:dyDescent="0.2">
      <c r="A17" s="67" t="s">
        <v>48</v>
      </c>
      <c r="B17" s="68">
        <v>32.509971735471993</v>
      </c>
      <c r="C17" s="68">
        <v>22.695080490432002</v>
      </c>
      <c r="D17" s="68">
        <v>34.391695243695999</v>
      </c>
      <c r="E17" s="68">
        <v>20.733072522567998</v>
      </c>
      <c r="F17" s="68">
        <v>73.669617688128</v>
      </c>
      <c r="G17" s="68">
        <v>78.331826899367982</v>
      </c>
      <c r="H17" s="68">
        <v>24.579001473431997</v>
      </c>
      <c r="I17" s="68">
        <v>10.719014790511999</v>
      </c>
      <c r="J17" s="68">
        <v>12.125613156607997</v>
      </c>
      <c r="K17" s="68" t="s">
        <v>29</v>
      </c>
      <c r="L17" s="68">
        <v>32.113778035975997</v>
      </c>
      <c r="M17" s="68">
        <v>43.810269460159994</v>
      </c>
    </row>
    <row r="18" spans="1:24" x14ac:dyDescent="0.2">
      <c r="A18" s="67" t="s">
        <v>47</v>
      </c>
      <c r="B18" s="68">
        <v>22.305684578968002</v>
      </c>
      <c r="C18" s="68">
        <v>13.606907650727999</v>
      </c>
      <c r="D18" s="68">
        <v>16.710744464287998</v>
      </c>
      <c r="E18" s="68">
        <v>15.991415272279999</v>
      </c>
      <c r="F18" s="68">
        <v>39.918369802583996</v>
      </c>
      <c r="G18" s="68">
        <v>47.162972717111991</v>
      </c>
      <c r="H18" s="68">
        <v>17.649356363408</v>
      </c>
      <c r="I18" s="68" t="s">
        <v>29</v>
      </c>
      <c r="J18" s="68" t="s">
        <v>29</v>
      </c>
      <c r="K18" s="68" t="s">
        <v>29</v>
      </c>
      <c r="L18" s="68">
        <v>11.539306433143999</v>
      </c>
      <c r="M18" s="68">
        <v>26.110668552415998</v>
      </c>
    </row>
    <row r="19" spans="1:24" s="71" customFormat="1" ht="21.95" customHeight="1" x14ac:dyDescent="0.2">
      <c r="A19" s="69" t="s">
        <v>46</v>
      </c>
      <c r="B19" s="68">
        <v>41.306832973896</v>
      </c>
      <c r="C19" s="68">
        <v>27.543985817264002</v>
      </c>
      <c r="D19" s="68">
        <v>39.320510885767995</v>
      </c>
      <c r="E19" s="68">
        <v>27.662953759279997</v>
      </c>
      <c r="F19" s="68">
        <v>86.407135419471985</v>
      </c>
      <c r="G19" s="68">
        <v>94.413631301527985</v>
      </c>
      <c r="H19" s="68">
        <v>31.455567133143994</v>
      </c>
      <c r="I19" s="68">
        <v>14.659668234847999</v>
      </c>
      <c r="J19" s="68">
        <v>15.491524819455998</v>
      </c>
      <c r="K19" s="68">
        <v>17.575747748439998</v>
      </c>
      <c r="L19" s="68">
        <v>36.939292686351997</v>
      </c>
      <c r="M19" s="68">
        <v>54.52124180893599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x14ac:dyDescent="0.2">
      <c r="A20" s="72" t="s">
        <v>45</v>
      </c>
      <c r="B20" s="68"/>
      <c r="C20" s="68"/>
      <c r="D20" s="68"/>
      <c r="E20" s="68"/>
      <c r="F20" s="68"/>
      <c r="G20" s="68"/>
      <c r="H20" s="64"/>
      <c r="I20" s="64"/>
      <c r="J20" s="64"/>
      <c r="K20" s="64"/>
      <c r="L20" s="64"/>
      <c r="M20" s="64"/>
    </row>
    <row r="21" spans="1:24" x14ac:dyDescent="0.2">
      <c r="A21" s="73" t="s">
        <v>44</v>
      </c>
      <c r="B21" s="68">
        <v>39.40673121559999</v>
      </c>
      <c r="C21" s="68">
        <v>26.921826914527994</v>
      </c>
      <c r="D21" s="68">
        <v>38.848368090224</v>
      </c>
      <c r="E21" s="68">
        <v>25.029354099119999</v>
      </c>
      <c r="F21" s="68">
        <v>84.589051656535986</v>
      </c>
      <c r="G21" s="68">
        <v>91.361419486567982</v>
      </c>
      <c r="H21" s="68">
        <v>30.145925932583999</v>
      </c>
      <c r="I21" s="68">
        <v>13.693869895048</v>
      </c>
      <c r="J21" s="68">
        <v>15.110499765367997</v>
      </c>
      <c r="K21" s="68">
        <v>14.51625397488</v>
      </c>
      <c r="L21" s="68">
        <v>35.748635502159999</v>
      </c>
      <c r="M21" s="68">
        <v>51.723454283143994</v>
      </c>
    </row>
    <row r="22" spans="1:24" x14ac:dyDescent="0.2">
      <c r="A22" s="52" t="s">
        <v>43</v>
      </c>
      <c r="B22" s="68">
        <v>38.970948604280004</v>
      </c>
      <c r="C22" s="68">
        <v>26.873403206271998</v>
      </c>
      <c r="D22" s="68">
        <v>38.71154043456</v>
      </c>
      <c r="E22" s="68">
        <v>24.639020886647998</v>
      </c>
      <c r="F22" s="68">
        <v>84.050406495327991</v>
      </c>
      <c r="G22" s="68">
        <v>90.520842843143996</v>
      </c>
      <c r="H22" s="68">
        <v>29.828398171767997</v>
      </c>
      <c r="I22" s="68">
        <v>13.693869895048</v>
      </c>
      <c r="J22" s="68">
        <v>14.769284229727999</v>
      </c>
      <c r="K22" s="68">
        <v>13.828363166799997</v>
      </c>
      <c r="L22" s="68">
        <v>35.011376201927995</v>
      </c>
      <c r="M22" s="68">
        <v>50.735591678071998</v>
      </c>
    </row>
    <row r="23" spans="1:24" x14ac:dyDescent="0.2">
      <c r="A23" s="52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24" ht="14.25" x14ac:dyDescent="0.2">
      <c r="A24" s="75" t="s">
        <v>42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24" x14ac:dyDescent="0.2">
      <c r="A25" s="49" t="s">
        <v>85</v>
      </c>
      <c r="B25" s="52" t="s">
        <v>84</v>
      </c>
      <c r="C25" s="52"/>
      <c r="D25" s="52"/>
      <c r="E25" s="52"/>
      <c r="F25" s="52"/>
      <c r="G25" s="52"/>
      <c r="H25" s="52"/>
      <c r="I25" s="52"/>
      <c r="J25" s="52"/>
      <c r="K25" s="52"/>
    </row>
    <row r="26" spans="1:24" x14ac:dyDescent="0.2">
      <c r="A26" s="53" t="s">
        <v>83</v>
      </c>
      <c r="B26" s="54" t="s">
        <v>82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</row>
    <row r="27" spans="1:24" x14ac:dyDescent="0.2">
      <c r="A27" s="56"/>
      <c r="B27" s="55" t="s">
        <v>81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24" x14ac:dyDescent="0.2">
      <c r="A28" s="56" t="s">
        <v>80</v>
      </c>
      <c r="B28" s="55" t="s">
        <v>79</v>
      </c>
      <c r="C28" s="55"/>
      <c r="D28" s="55"/>
      <c r="E28" s="55"/>
      <c r="F28" s="55"/>
      <c r="G28" s="55"/>
      <c r="H28" s="54" t="s">
        <v>78</v>
      </c>
      <c r="M28" s="55"/>
    </row>
    <row r="29" spans="1:24" x14ac:dyDescent="0.2">
      <c r="A29" s="56"/>
      <c r="B29" s="57" t="s">
        <v>76</v>
      </c>
      <c r="C29" s="57"/>
      <c r="D29" s="57"/>
      <c r="E29" s="57"/>
      <c r="F29" s="57"/>
      <c r="G29" s="58" t="s">
        <v>31</v>
      </c>
      <c r="H29" s="55" t="s">
        <v>77</v>
      </c>
      <c r="I29" s="55"/>
      <c r="J29" s="55"/>
      <c r="K29" s="55"/>
      <c r="L29" s="55"/>
      <c r="M29" s="55"/>
    </row>
    <row r="30" spans="1:24" x14ac:dyDescent="0.2">
      <c r="A30" s="56"/>
      <c r="B30" s="59" t="s">
        <v>75</v>
      </c>
      <c r="C30" s="59" t="s">
        <v>74</v>
      </c>
      <c r="D30" s="59" t="s">
        <v>73</v>
      </c>
      <c r="E30" s="60" t="s">
        <v>72</v>
      </c>
      <c r="F30" s="61" t="s">
        <v>71</v>
      </c>
      <c r="G30" s="58" t="s">
        <v>70</v>
      </c>
      <c r="H30" s="57" t="s">
        <v>76</v>
      </c>
      <c r="I30" s="57"/>
      <c r="J30" s="57"/>
      <c r="K30" s="57"/>
      <c r="L30" s="57"/>
      <c r="M30" s="58" t="s">
        <v>31</v>
      </c>
    </row>
    <row r="31" spans="1:24" x14ac:dyDescent="0.2">
      <c r="A31" s="51"/>
      <c r="B31" s="59" t="s">
        <v>69</v>
      </c>
      <c r="C31" s="59" t="s">
        <v>68</v>
      </c>
      <c r="D31" s="59"/>
      <c r="E31" s="59"/>
      <c r="F31" s="58" t="s">
        <v>67</v>
      </c>
      <c r="G31" s="58" t="s">
        <v>66</v>
      </c>
      <c r="H31" s="59" t="s">
        <v>75</v>
      </c>
      <c r="I31" s="59" t="s">
        <v>74</v>
      </c>
      <c r="J31" s="59" t="s">
        <v>73</v>
      </c>
      <c r="K31" s="60" t="s">
        <v>72</v>
      </c>
      <c r="L31" s="61" t="s">
        <v>71</v>
      </c>
      <c r="M31" s="58" t="s">
        <v>70</v>
      </c>
    </row>
    <row r="32" spans="1:24" x14ac:dyDescent="0.2">
      <c r="A32" s="52"/>
      <c r="B32" s="52"/>
      <c r="C32" s="52"/>
      <c r="D32" s="52"/>
      <c r="E32" s="52"/>
      <c r="F32" s="52"/>
      <c r="H32" s="59" t="s">
        <v>69</v>
      </c>
      <c r="I32" s="59" t="s">
        <v>68</v>
      </c>
      <c r="J32" s="59"/>
      <c r="K32" s="59"/>
      <c r="L32" s="58" t="s">
        <v>67</v>
      </c>
      <c r="M32" s="58" t="s">
        <v>66</v>
      </c>
    </row>
    <row r="33" spans="1:24" x14ac:dyDescent="0.2">
      <c r="A33" s="52"/>
      <c r="B33" s="52"/>
      <c r="C33" s="52"/>
      <c r="D33" s="52"/>
      <c r="E33" s="52"/>
      <c r="F33" s="52"/>
      <c r="H33" s="59"/>
      <c r="I33" s="59"/>
      <c r="J33" s="59"/>
      <c r="K33" s="59"/>
      <c r="L33" s="58"/>
      <c r="M33" s="58" t="s">
        <v>65</v>
      </c>
    </row>
    <row r="34" spans="1:24" x14ac:dyDescent="0.2">
      <c r="A34" s="52"/>
      <c r="B34" s="52"/>
      <c r="C34" s="52"/>
      <c r="D34" s="52"/>
      <c r="E34" s="52"/>
      <c r="F34" s="52"/>
      <c r="H34" s="59"/>
      <c r="I34" s="59"/>
      <c r="J34" s="59"/>
      <c r="K34" s="59"/>
      <c r="L34" s="58"/>
      <c r="M34" s="58" t="s">
        <v>64</v>
      </c>
    </row>
    <row r="35" spans="1:24" s="64" customFormat="1" x14ac:dyDescent="0.2">
      <c r="A35" s="62"/>
      <c r="B35" s="52"/>
      <c r="C35" s="52"/>
      <c r="D35" s="52"/>
      <c r="E35" s="52"/>
      <c r="F35" s="52"/>
      <c r="G35" s="52"/>
      <c r="H35" s="52"/>
      <c r="I35" s="63"/>
      <c r="J35" s="63"/>
      <c r="K35" s="63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1:24" x14ac:dyDescent="0.2">
      <c r="A36" s="55"/>
      <c r="B36" s="65" t="s">
        <v>63</v>
      </c>
      <c r="C36" s="65" t="s">
        <v>62</v>
      </c>
      <c r="D36" s="65" t="s">
        <v>61</v>
      </c>
      <c r="E36" s="65" t="s">
        <v>60</v>
      </c>
      <c r="F36" s="65" t="s">
        <v>59</v>
      </c>
      <c r="G36" s="65" t="s">
        <v>58</v>
      </c>
      <c r="H36" s="65" t="s">
        <v>57</v>
      </c>
      <c r="I36" s="65" t="s">
        <v>56</v>
      </c>
      <c r="J36" s="65" t="s">
        <v>55</v>
      </c>
      <c r="K36" s="65" t="s">
        <v>54</v>
      </c>
      <c r="L36" s="65" t="s">
        <v>53</v>
      </c>
      <c r="M36" s="65" t="s">
        <v>52</v>
      </c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x14ac:dyDescent="0.2">
      <c r="A37" s="52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8"/>
      <c r="M37" s="58"/>
    </row>
    <row r="38" spans="1:24" x14ac:dyDescent="0.2">
      <c r="A38" s="76" t="s">
        <v>51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8"/>
    </row>
    <row r="39" spans="1:24" x14ac:dyDescent="0.2">
      <c r="A39" s="67" t="s">
        <v>49</v>
      </c>
      <c r="B39" s="68" t="s">
        <v>29</v>
      </c>
      <c r="C39" s="68" t="s">
        <v>29</v>
      </c>
      <c r="D39" s="68" t="s">
        <v>29</v>
      </c>
      <c r="E39" s="68" t="s">
        <v>29</v>
      </c>
      <c r="F39" s="68">
        <v>19.225374796712</v>
      </c>
      <c r="G39" s="68">
        <v>23.099695487511998</v>
      </c>
      <c r="H39" s="68" t="s">
        <v>29</v>
      </c>
      <c r="I39" s="68" t="s">
        <v>29</v>
      </c>
      <c r="J39" s="68" t="s">
        <v>29</v>
      </c>
      <c r="K39" s="68" t="s">
        <v>29</v>
      </c>
      <c r="L39" s="68" t="s">
        <v>29</v>
      </c>
      <c r="M39" s="68">
        <v>13.785450466983999</v>
      </c>
    </row>
    <row r="40" spans="1:24" x14ac:dyDescent="0.2">
      <c r="A40" s="67" t="s">
        <v>48</v>
      </c>
      <c r="B40" s="68">
        <v>20.85188775824</v>
      </c>
      <c r="C40" s="68">
        <v>15.816754412031999</v>
      </c>
      <c r="D40" s="68">
        <v>26.400041254272001</v>
      </c>
      <c r="E40" s="68">
        <v>15.822174794383997</v>
      </c>
      <c r="F40" s="68">
        <v>53.095509975367996</v>
      </c>
      <c r="G40" s="68">
        <v>57.024990636487992</v>
      </c>
      <c r="H40" s="68">
        <v>15.689263737728002</v>
      </c>
      <c r="I40" s="68" t="s">
        <v>29</v>
      </c>
      <c r="J40" s="68">
        <v>10.827232593911999</v>
      </c>
      <c r="K40" s="68" t="s">
        <v>29</v>
      </c>
      <c r="L40" s="68">
        <v>15.936168833031997</v>
      </c>
      <c r="M40" s="68">
        <v>26.817558690271998</v>
      </c>
    </row>
    <row r="41" spans="1:24" x14ac:dyDescent="0.2">
      <c r="A41" s="67" t="s">
        <v>47</v>
      </c>
      <c r="B41" s="68">
        <v>16.737933676407998</v>
      </c>
      <c r="C41" s="68" t="s">
        <v>29</v>
      </c>
      <c r="D41" s="68">
        <v>13.428991457056</v>
      </c>
      <c r="E41" s="68">
        <v>13.300766351151999</v>
      </c>
      <c r="F41" s="68">
        <v>29.525433496719998</v>
      </c>
      <c r="G41" s="68">
        <v>35.289369093999994</v>
      </c>
      <c r="H41" s="68">
        <v>14.183985201847998</v>
      </c>
      <c r="I41" s="68" t="s">
        <v>29</v>
      </c>
      <c r="J41" s="68" t="s">
        <v>29</v>
      </c>
      <c r="K41" s="68" t="s">
        <v>29</v>
      </c>
      <c r="L41" s="68" t="s">
        <v>29</v>
      </c>
      <c r="M41" s="68">
        <v>20.391445982376002</v>
      </c>
    </row>
    <row r="42" spans="1:24" s="71" customFormat="1" ht="21.95" customHeight="1" x14ac:dyDescent="0.2">
      <c r="A42" s="69" t="s">
        <v>46</v>
      </c>
      <c r="B42" s="68">
        <v>28.226955102192001</v>
      </c>
      <c r="C42" s="68">
        <v>19.139327404736001</v>
      </c>
      <c r="D42" s="68">
        <v>30.559868210984</v>
      </c>
      <c r="E42" s="68">
        <v>22.149130367671997</v>
      </c>
      <c r="F42" s="68">
        <v>63.267310312191995</v>
      </c>
      <c r="G42" s="68">
        <v>70.110095721175995</v>
      </c>
      <c r="H42" s="68">
        <v>22.183870090928</v>
      </c>
      <c r="I42" s="68">
        <v>11.055916579791999</v>
      </c>
      <c r="J42" s="68">
        <v>13.188033317703999</v>
      </c>
      <c r="K42" s="68">
        <v>14.186127524967999</v>
      </c>
      <c r="L42" s="68">
        <v>19.708203987751997</v>
      </c>
      <c r="M42" s="68">
        <v>36.363361957103997</v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x14ac:dyDescent="0.2">
      <c r="A43" s="73"/>
    </row>
    <row r="44" spans="1:24" ht="15.95" customHeight="1" x14ac:dyDescent="0.2">
      <c r="A44" s="72" t="s">
        <v>45</v>
      </c>
      <c r="B44" s="68"/>
      <c r="C44" s="68"/>
      <c r="D44" s="68"/>
      <c r="E44" s="68"/>
      <c r="F44" s="68"/>
      <c r="G44" s="68"/>
      <c r="H44" s="74"/>
      <c r="I44" s="74"/>
      <c r="J44" s="74"/>
      <c r="K44" s="74"/>
      <c r="L44" s="74"/>
      <c r="M44" s="74"/>
    </row>
    <row r="45" spans="1:24" x14ac:dyDescent="0.2">
      <c r="A45" s="73" t="s">
        <v>44</v>
      </c>
      <c r="B45" s="68">
        <v>26.137696466727999</v>
      </c>
      <c r="C45" s="68">
        <v>18.710012502944</v>
      </c>
      <c r="D45" s="68">
        <v>30.356551215423998</v>
      </c>
      <c r="E45" s="68">
        <v>19.670219185399997</v>
      </c>
      <c r="F45" s="68">
        <v>61.888042224511999</v>
      </c>
      <c r="G45" s="68">
        <v>67.426065553055992</v>
      </c>
      <c r="H45" s="68">
        <v>20.635294456503999</v>
      </c>
      <c r="I45" s="68">
        <v>10.303464522623999</v>
      </c>
      <c r="J45" s="68">
        <v>13.188033317703999</v>
      </c>
      <c r="K45" s="68" t="s">
        <v>29</v>
      </c>
      <c r="L45" s="68">
        <v>18.866457242359999</v>
      </c>
      <c r="M45" s="68">
        <v>33.664178663639994</v>
      </c>
    </row>
    <row r="46" spans="1:24" x14ac:dyDescent="0.2">
      <c r="A46" s="52" t="s">
        <v>43</v>
      </c>
      <c r="B46" s="68">
        <v>25.720819510511998</v>
      </c>
      <c r="C46" s="68">
        <v>18.710012502944</v>
      </c>
      <c r="D46" s="68">
        <v>30.287107797631997</v>
      </c>
      <c r="E46" s="68">
        <v>19.435015109776</v>
      </c>
      <c r="F46" s="68">
        <v>61.626757512767995</v>
      </c>
      <c r="G46" s="68">
        <v>66.92017881264799</v>
      </c>
      <c r="H46" s="68">
        <v>20.291560236191998</v>
      </c>
      <c r="I46" s="68">
        <v>10.303464522623999</v>
      </c>
      <c r="J46" s="68">
        <v>13.024161396232</v>
      </c>
      <c r="K46" s="68" t="s">
        <v>29</v>
      </c>
      <c r="L46" s="68">
        <v>18.646868013983998</v>
      </c>
      <c r="M46" s="68">
        <v>33.129894640415998</v>
      </c>
    </row>
    <row r="47" spans="1:24" x14ac:dyDescent="0.2">
      <c r="A47" s="7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24" x14ac:dyDescent="0.2">
      <c r="A48" s="72" t="s">
        <v>50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spans="1:24" x14ac:dyDescent="0.2">
      <c r="A49" s="67" t="s">
        <v>49</v>
      </c>
      <c r="B49" s="68" t="s">
        <v>29</v>
      </c>
      <c r="C49" s="68" t="s">
        <v>29</v>
      </c>
      <c r="D49" s="68" t="s">
        <v>29</v>
      </c>
      <c r="E49" s="68" t="s">
        <v>29</v>
      </c>
      <c r="F49" s="68">
        <v>16.45350023492</v>
      </c>
      <c r="G49" s="68">
        <v>20.265919981887997</v>
      </c>
      <c r="H49" s="68" t="s">
        <v>29</v>
      </c>
      <c r="I49" s="68" t="s">
        <v>29</v>
      </c>
      <c r="J49" s="68" t="s">
        <v>29</v>
      </c>
      <c r="K49" s="68" t="s">
        <v>29</v>
      </c>
      <c r="L49" s="68" t="s">
        <v>29</v>
      </c>
      <c r="M49" s="68">
        <v>13.781458761952001</v>
      </c>
    </row>
    <row r="50" spans="1:24" x14ac:dyDescent="0.2">
      <c r="A50" s="67" t="s">
        <v>48</v>
      </c>
      <c r="B50" s="68">
        <v>24.962910487984001</v>
      </c>
      <c r="C50" s="68">
        <v>16.269159289039997</v>
      </c>
      <c r="D50" s="68">
        <v>22.468019736959999</v>
      </c>
      <c r="E50" s="68">
        <v>13.460110016807999</v>
      </c>
      <c r="F50" s="68">
        <v>52.157869188824002</v>
      </c>
      <c r="G50" s="68">
        <v>55.449860726848001</v>
      </c>
      <c r="H50" s="68">
        <v>18.9265379044</v>
      </c>
      <c r="I50" s="68" t="s">
        <v>29</v>
      </c>
      <c r="J50" s="68" t="s">
        <v>29</v>
      </c>
      <c r="K50" s="68" t="s">
        <v>29</v>
      </c>
      <c r="L50" s="68">
        <v>27.910631254911994</v>
      </c>
      <c r="M50" s="68">
        <v>34.678371334431993</v>
      </c>
    </row>
    <row r="51" spans="1:24" x14ac:dyDescent="0.2">
      <c r="A51" s="67" t="s">
        <v>47</v>
      </c>
      <c r="B51" s="68">
        <v>14.773473538432</v>
      </c>
      <c r="C51" s="68">
        <v>9.551691191111999</v>
      </c>
      <c r="D51" s="68">
        <v>10.039216864376</v>
      </c>
      <c r="E51" s="68" t="s">
        <v>29</v>
      </c>
      <c r="F51" s="68">
        <v>27.106029011263999</v>
      </c>
      <c r="G51" s="68">
        <v>31.855045266183996</v>
      </c>
      <c r="H51" s="68">
        <v>10.511969099576</v>
      </c>
      <c r="I51" s="68" t="s">
        <v>29</v>
      </c>
      <c r="J51" s="68" t="s">
        <v>29</v>
      </c>
      <c r="K51" s="68" t="s">
        <v>29</v>
      </c>
      <c r="L51" s="68" t="s">
        <v>29</v>
      </c>
      <c r="M51" s="68">
        <v>16.342258236192002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s="71" customFormat="1" ht="21.95" customHeight="1" x14ac:dyDescent="0.2">
      <c r="A52" s="69" t="s">
        <v>46</v>
      </c>
      <c r="B52" s="68">
        <v>30.216698532999999</v>
      </c>
      <c r="C52" s="68">
        <v>19.81438395132</v>
      </c>
      <c r="D52" s="68">
        <v>25.422963430815997</v>
      </c>
      <c r="E52" s="68">
        <v>16.652155945543999</v>
      </c>
      <c r="F52" s="68">
        <v>60.645004824319997</v>
      </c>
      <c r="G52" s="68">
        <v>66.391469540984005</v>
      </c>
      <c r="H52" s="68">
        <v>22.325694375768002</v>
      </c>
      <c r="I52" s="68">
        <v>9.6210353913520006</v>
      </c>
      <c r="J52" s="68" t="s">
        <v>29</v>
      </c>
      <c r="K52" s="68" t="s">
        <v>29</v>
      </c>
      <c r="L52" s="68">
        <v>31.282267604224</v>
      </c>
      <c r="M52" s="68">
        <v>40.724051244967995</v>
      </c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">
      <c r="A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4" x14ac:dyDescent="0.2">
      <c r="A54" s="72" t="s">
        <v>45</v>
      </c>
      <c r="B54" s="68"/>
      <c r="C54" s="68"/>
      <c r="D54" s="68"/>
      <c r="E54" s="68"/>
      <c r="F54" s="68"/>
      <c r="G54" s="68"/>
      <c r="H54" s="74"/>
      <c r="I54" s="74"/>
      <c r="J54" s="74"/>
      <c r="K54" s="74"/>
      <c r="L54" s="74"/>
      <c r="M54" s="74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x14ac:dyDescent="0.2">
      <c r="A55" s="73" t="s">
        <v>44</v>
      </c>
      <c r="B55" s="68">
        <v>29.532090772743995</v>
      </c>
      <c r="C55" s="68">
        <v>19.361426172031997</v>
      </c>
      <c r="D55" s="68">
        <v>24.876915753367999</v>
      </c>
      <c r="E55" s="68">
        <v>15.561485665095999</v>
      </c>
      <c r="F55" s="68">
        <v>59.281103262864001</v>
      </c>
      <c r="G55" s="68">
        <v>64.366537967927997</v>
      </c>
      <c r="H55" s="68">
        <v>21.992318966744001</v>
      </c>
      <c r="I55" s="68">
        <v>9.016344320647999</v>
      </c>
      <c r="J55" s="68" t="s">
        <v>29</v>
      </c>
      <c r="K55" s="68" t="s">
        <v>29</v>
      </c>
      <c r="L55" s="68">
        <v>30.396159527327995</v>
      </c>
      <c r="M55" s="68">
        <v>39.342149457856003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 x14ac:dyDescent="0.2">
      <c r="A56" s="52" t="s">
        <v>43</v>
      </c>
      <c r="B56" s="68">
        <v>29.317331609999997</v>
      </c>
      <c r="C56" s="68">
        <v>19.292428124648001</v>
      </c>
      <c r="D56" s="68">
        <v>24.752261925047996</v>
      </c>
      <c r="E56" s="68">
        <v>15.235110082079997</v>
      </c>
      <c r="F56" s="68">
        <v>58.726790597047994</v>
      </c>
      <c r="G56" s="68">
        <v>63.639578724456001</v>
      </c>
      <c r="H56" s="68">
        <v>21.877660891071997</v>
      </c>
      <c r="I56" s="68">
        <v>9.016344320647999</v>
      </c>
      <c r="J56" s="68" t="s">
        <v>29</v>
      </c>
      <c r="K56" s="68" t="s">
        <v>29</v>
      </c>
      <c r="L56" s="68">
        <v>29.666978420407997</v>
      </c>
      <c r="M56" s="68">
        <v>38.506788387367997</v>
      </c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1:24" x14ac:dyDescent="0.2">
      <c r="A57" s="52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4" ht="14.25" x14ac:dyDescent="0.2">
      <c r="A58" s="75" t="s">
        <v>42</v>
      </c>
      <c r="B58" s="52"/>
      <c r="C58" s="52"/>
      <c r="D58" s="52"/>
      <c r="E58" s="52"/>
      <c r="F58" s="52"/>
      <c r="G58" s="52"/>
      <c r="H58" s="52"/>
      <c r="I58" s="73"/>
      <c r="J58" s="73"/>
      <c r="K58" s="73"/>
      <c r="L58" s="73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1:24" x14ac:dyDescent="0.2">
      <c r="A59" s="5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4" x14ac:dyDescent="0.2">
      <c r="A60" s="5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 x14ac:dyDescent="0.2">
      <c r="A61" s="5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</row>
    <row r="62" spans="1:24" ht="15.95" customHeight="1" x14ac:dyDescent="0.2">
      <c r="A62" s="51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1:24" x14ac:dyDescent="0.2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x14ac:dyDescent="0.2">
      <c r="A64" s="7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24" x14ac:dyDescent="0.2">
      <c r="A66" s="5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1:24" x14ac:dyDescent="0.2">
      <c r="A67" s="5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1:24" x14ac:dyDescent="0.2"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1:24" x14ac:dyDescent="0.2">
      <c r="A69" s="77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x14ac:dyDescent="0.2">
      <c r="A70" s="77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1:24" x14ac:dyDescent="0.2"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1:24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24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22.7109375" style="50" customWidth="1"/>
    <col min="2" max="3" width="10.7109375" style="50" customWidth="1"/>
    <col min="4" max="4" width="11.5703125" style="50" customWidth="1"/>
    <col min="5" max="5" width="12.140625" style="50" customWidth="1"/>
    <col min="6" max="13" width="10.7109375" style="50" customWidth="1"/>
    <col min="14" max="16384" width="9.140625" style="50"/>
  </cols>
  <sheetData>
    <row r="1" spans="1:24" x14ac:dyDescent="0.2">
      <c r="A1" s="49" t="s">
        <v>85</v>
      </c>
      <c r="B1" s="50" t="s">
        <v>88</v>
      </c>
    </row>
    <row r="2" spans="1:24" x14ac:dyDescent="0.2">
      <c r="A2" s="51" t="s">
        <v>69</v>
      </c>
      <c r="B2" s="52" t="s">
        <v>87</v>
      </c>
      <c r="C2" s="52"/>
      <c r="D2" s="52"/>
      <c r="E2" s="52"/>
      <c r="F2" s="52"/>
      <c r="G2" s="52"/>
      <c r="H2" s="52"/>
      <c r="I2" s="52"/>
      <c r="J2" s="52"/>
      <c r="K2" s="52"/>
    </row>
    <row r="3" spans="1:24" x14ac:dyDescent="0.2">
      <c r="A3" s="53" t="s">
        <v>83</v>
      </c>
      <c r="B3" s="54" t="s">
        <v>82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24" x14ac:dyDescent="0.2">
      <c r="A4" s="56"/>
      <c r="B4" s="55" t="s">
        <v>81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24" x14ac:dyDescent="0.2">
      <c r="A5" s="56" t="s">
        <v>80</v>
      </c>
      <c r="B5" s="55" t="s">
        <v>79</v>
      </c>
      <c r="C5" s="55"/>
      <c r="D5" s="55"/>
      <c r="E5" s="55"/>
      <c r="F5" s="55"/>
      <c r="G5" s="55"/>
      <c r="H5" s="54" t="s">
        <v>78</v>
      </c>
      <c r="M5" s="55"/>
    </row>
    <row r="6" spans="1:24" x14ac:dyDescent="0.2">
      <c r="A6" s="56"/>
      <c r="B6" s="57" t="s">
        <v>76</v>
      </c>
      <c r="C6" s="57"/>
      <c r="D6" s="57"/>
      <c r="E6" s="57"/>
      <c r="F6" s="57"/>
      <c r="G6" s="58" t="s">
        <v>31</v>
      </c>
      <c r="H6" s="55" t="s">
        <v>77</v>
      </c>
      <c r="I6" s="55"/>
      <c r="J6" s="55"/>
      <c r="K6" s="55"/>
      <c r="L6" s="55"/>
      <c r="M6" s="55"/>
    </row>
    <row r="7" spans="1:24" x14ac:dyDescent="0.2">
      <c r="A7" s="56"/>
      <c r="B7" s="59" t="s">
        <v>75</v>
      </c>
      <c r="C7" s="59" t="s">
        <v>74</v>
      </c>
      <c r="D7" s="59" t="s">
        <v>73</v>
      </c>
      <c r="E7" s="60" t="s">
        <v>72</v>
      </c>
      <c r="F7" s="61" t="s">
        <v>71</v>
      </c>
      <c r="G7" s="58" t="s">
        <v>70</v>
      </c>
      <c r="H7" s="57" t="s">
        <v>76</v>
      </c>
      <c r="I7" s="57"/>
      <c r="J7" s="57"/>
      <c r="K7" s="57"/>
      <c r="L7" s="57"/>
      <c r="M7" s="58" t="s">
        <v>31</v>
      </c>
    </row>
    <row r="8" spans="1:24" x14ac:dyDescent="0.2">
      <c r="A8" s="51"/>
      <c r="B8" s="59" t="s">
        <v>69</v>
      </c>
      <c r="C8" s="59" t="s">
        <v>68</v>
      </c>
      <c r="D8" s="59"/>
      <c r="E8" s="59"/>
      <c r="F8" s="58" t="s">
        <v>67</v>
      </c>
      <c r="G8" s="58" t="s">
        <v>66</v>
      </c>
      <c r="H8" s="59" t="s">
        <v>75</v>
      </c>
      <c r="I8" s="59" t="s">
        <v>74</v>
      </c>
      <c r="J8" s="59" t="s">
        <v>73</v>
      </c>
      <c r="K8" s="60" t="s">
        <v>72</v>
      </c>
      <c r="L8" s="61" t="s">
        <v>71</v>
      </c>
      <c r="M8" s="58" t="s">
        <v>70</v>
      </c>
    </row>
    <row r="9" spans="1:24" x14ac:dyDescent="0.2">
      <c r="A9" s="52"/>
      <c r="B9" s="52"/>
      <c r="C9" s="52"/>
      <c r="D9" s="52"/>
      <c r="E9" s="52"/>
      <c r="F9" s="52"/>
      <c r="H9" s="59" t="s">
        <v>69</v>
      </c>
      <c r="I9" s="59" t="s">
        <v>68</v>
      </c>
      <c r="J9" s="59"/>
      <c r="K9" s="59"/>
      <c r="L9" s="58" t="s">
        <v>67</v>
      </c>
      <c r="M9" s="58" t="s">
        <v>66</v>
      </c>
    </row>
    <row r="10" spans="1:24" x14ac:dyDescent="0.2">
      <c r="A10" s="52"/>
      <c r="B10" s="52"/>
      <c r="C10" s="52"/>
      <c r="D10" s="52"/>
      <c r="E10" s="52"/>
      <c r="F10" s="52"/>
      <c r="H10" s="59"/>
      <c r="I10" s="59"/>
      <c r="J10" s="59"/>
      <c r="K10" s="59"/>
      <c r="L10" s="58"/>
      <c r="M10" s="58" t="s">
        <v>65</v>
      </c>
    </row>
    <row r="11" spans="1:24" x14ac:dyDescent="0.2">
      <c r="A11" s="52"/>
      <c r="B11" s="52"/>
      <c r="C11" s="52"/>
      <c r="D11" s="52"/>
      <c r="E11" s="52"/>
      <c r="F11" s="52"/>
      <c r="H11" s="59"/>
      <c r="I11" s="59"/>
      <c r="J11" s="59"/>
      <c r="K11" s="59"/>
      <c r="L11" s="58"/>
      <c r="M11" s="58" t="s">
        <v>64</v>
      </c>
    </row>
    <row r="12" spans="1:24" s="64" customFormat="1" x14ac:dyDescent="0.2">
      <c r="A12" s="62"/>
      <c r="B12" s="52"/>
      <c r="C12" s="52"/>
      <c r="D12" s="52"/>
      <c r="E12" s="52"/>
      <c r="F12" s="52"/>
      <c r="G12" s="52"/>
      <c r="H12" s="52"/>
      <c r="I12" s="63"/>
      <c r="J12" s="63"/>
      <c r="K12" s="63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A13" s="55"/>
      <c r="B13" s="65" t="s">
        <v>63</v>
      </c>
      <c r="C13" s="65" t="s">
        <v>62</v>
      </c>
      <c r="D13" s="65" t="s">
        <v>61</v>
      </c>
      <c r="E13" s="65" t="s">
        <v>60</v>
      </c>
      <c r="F13" s="65" t="s">
        <v>59</v>
      </c>
      <c r="G13" s="65" t="s">
        <v>58</v>
      </c>
      <c r="H13" s="65" t="s">
        <v>57</v>
      </c>
      <c r="I13" s="65" t="s">
        <v>56</v>
      </c>
      <c r="J13" s="65" t="s">
        <v>55</v>
      </c>
      <c r="K13" s="65" t="s">
        <v>54</v>
      </c>
      <c r="L13" s="65" t="s">
        <v>53</v>
      </c>
      <c r="M13" s="65" t="s">
        <v>52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8"/>
      <c r="M14" s="58"/>
    </row>
    <row r="15" spans="1:24" x14ac:dyDescent="0.2">
      <c r="A15" s="66" t="s">
        <v>86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8"/>
      <c r="M15" s="58"/>
    </row>
    <row r="16" spans="1:24" x14ac:dyDescent="0.2">
      <c r="A16" s="67" t="s">
        <v>49</v>
      </c>
      <c r="B16" s="68">
        <v>12.662001901332001</v>
      </c>
      <c r="C16" s="68" t="s">
        <v>29</v>
      </c>
      <c r="D16" s="68" t="s">
        <v>29</v>
      </c>
      <c r="E16" s="68" t="s">
        <v>29</v>
      </c>
      <c r="F16" s="68">
        <v>25.572158506747996</v>
      </c>
      <c r="G16" s="68">
        <v>31.024145652360001</v>
      </c>
      <c r="H16" s="68" t="s">
        <v>29</v>
      </c>
      <c r="I16" s="68" t="s">
        <v>29</v>
      </c>
      <c r="J16" s="68" t="s">
        <v>29</v>
      </c>
      <c r="K16" s="68" t="s">
        <v>29</v>
      </c>
      <c r="L16" s="68">
        <v>14.249019463812001</v>
      </c>
      <c r="M16" s="68">
        <v>19.696945951591999</v>
      </c>
    </row>
    <row r="17" spans="1:24" x14ac:dyDescent="0.2">
      <c r="A17" s="67" t="s">
        <v>48</v>
      </c>
      <c r="B17" s="68">
        <v>32.854844137191996</v>
      </c>
      <c r="C17" s="68">
        <v>22.935834526752004</v>
      </c>
      <c r="D17" s="68">
        <v>34.756529351655999</v>
      </c>
      <c r="E17" s="68">
        <v>20.953013178747998</v>
      </c>
      <c r="F17" s="68">
        <v>74.451119997408</v>
      </c>
      <c r="G17" s="68">
        <v>79.162786873548001</v>
      </c>
      <c r="H17" s="68">
        <v>24.839740527252001</v>
      </c>
      <c r="I17" s="68">
        <v>10.832724282632</v>
      </c>
      <c r="J17" s="68">
        <v>12.254244130687999</v>
      </c>
      <c r="K17" s="68" t="s">
        <v>29</v>
      </c>
      <c r="L17" s="68">
        <v>32.454447534235996</v>
      </c>
      <c r="M17" s="68">
        <v>44.275017721760001</v>
      </c>
    </row>
    <row r="18" spans="1:24" x14ac:dyDescent="0.2">
      <c r="A18" s="67" t="s">
        <v>47</v>
      </c>
      <c r="B18" s="68">
        <v>22.542307824148001</v>
      </c>
      <c r="C18" s="68">
        <v>13.751252498508</v>
      </c>
      <c r="D18" s="68">
        <v>16.888015445168001</v>
      </c>
      <c r="E18" s="68">
        <v>16.161055462580002</v>
      </c>
      <c r="F18" s="68">
        <v>40.341831999924004</v>
      </c>
      <c r="G18" s="68">
        <v>47.663287137731999</v>
      </c>
      <c r="H18" s="68">
        <v>17.836584330488002</v>
      </c>
      <c r="I18" s="68" t="s">
        <v>29</v>
      </c>
      <c r="J18" s="68" t="s">
        <v>29</v>
      </c>
      <c r="K18" s="68" t="s">
        <v>29</v>
      </c>
      <c r="L18" s="68">
        <v>11.661717746083999</v>
      </c>
      <c r="M18" s="68">
        <v>26.387655842575999</v>
      </c>
    </row>
    <row r="19" spans="1:24" s="71" customFormat="1" ht="21.95" customHeight="1" x14ac:dyDescent="0.2">
      <c r="A19" s="69" t="s">
        <v>46</v>
      </c>
      <c r="B19" s="68">
        <v>41.745024271356002</v>
      </c>
      <c r="C19" s="68">
        <v>27.836178028904001</v>
      </c>
      <c r="D19" s="68">
        <v>39.737630873948</v>
      </c>
      <c r="E19" s="68">
        <v>27.956408007079997</v>
      </c>
      <c r="F19" s="68">
        <v>87.323759911192013</v>
      </c>
      <c r="G19" s="68">
        <v>95.415190332307986</v>
      </c>
      <c r="H19" s="68">
        <v>31.789254196083995</v>
      </c>
      <c r="I19" s="68">
        <v>14.815180981327998</v>
      </c>
      <c r="J19" s="68">
        <v>15.655862070016001</v>
      </c>
      <c r="K19" s="68">
        <v>17.762194860340003</v>
      </c>
      <c r="L19" s="68">
        <v>37.331152226872</v>
      </c>
      <c r="M19" s="68">
        <v>55.099614246796001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x14ac:dyDescent="0.2">
      <c r="A20" s="72" t="s">
        <v>45</v>
      </c>
      <c r="B20" s="68"/>
      <c r="C20" s="68"/>
      <c r="D20" s="68"/>
      <c r="E20" s="68"/>
      <c r="F20" s="68"/>
      <c r="G20" s="68"/>
      <c r="H20" s="64"/>
      <c r="I20" s="64"/>
      <c r="J20" s="64"/>
      <c r="K20" s="64"/>
      <c r="L20" s="64"/>
      <c r="M20" s="64"/>
    </row>
    <row r="21" spans="1:24" x14ac:dyDescent="0.2">
      <c r="A21" s="73" t="s">
        <v>44</v>
      </c>
      <c r="B21" s="68">
        <v>39.824765846599995</v>
      </c>
      <c r="C21" s="68">
        <v>27.207419137807999</v>
      </c>
      <c r="D21" s="68">
        <v>39.260479491463997</v>
      </c>
      <c r="E21" s="68">
        <v>25.294870585320002</v>
      </c>
      <c r="F21" s="68">
        <v>85.486389545395994</v>
      </c>
      <c r="G21" s="68">
        <v>92.330600032747981</v>
      </c>
      <c r="H21" s="68">
        <v>30.465720054924002</v>
      </c>
      <c r="I21" s="68">
        <v>13.839137256028001</v>
      </c>
      <c r="J21" s="68">
        <v>15.270795024547999</v>
      </c>
      <c r="K21" s="68">
        <v>14.67024535368</v>
      </c>
      <c r="L21" s="68">
        <v>36.127864308760003</v>
      </c>
      <c r="M21" s="68">
        <v>52.272147221083998</v>
      </c>
    </row>
    <row r="22" spans="1:24" x14ac:dyDescent="0.2">
      <c r="A22" s="52" t="s">
        <v>43</v>
      </c>
      <c r="B22" s="68">
        <v>39.384360364579997</v>
      </c>
      <c r="C22" s="68">
        <v>27.158481740992002</v>
      </c>
      <c r="D22" s="68">
        <v>39.122200340159999</v>
      </c>
      <c r="E22" s="68">
        <v>24.900396638628003</v>
      </c>
      <c r="F22" s="68">
        <v>84.942030326608005</v>
      </c>
      <c r="G22" s="68">
        <v>91.481106381084004</v>
      </c>
      <c r="H22" s="68">
        <v>30.144823894948001</v>
      </c>
      <c r="I22" s="68">
        <v>13.839137256028001</v>
      </c>
      <c r="J22" s="68">
        <v>14.925959805008</v>
      </c>
      <c r="K22" s="68">
        <v>13.975057259799998</v>
      </c>
      <c r="L22" s="68">
        <v>35.382784011707997</v>
      </c>
      <c r="M22" s="68">
        <v>51.273805168292</v>
      </c>
    </row>
    <row r="23" spans="1:24" x14ac:dyDescent="0.2">
      <c r="A23" s="52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24" ht="14.25" x14ac:dyDescent="0.2">
      <c r="A24" s="75" t="s">
        <v>42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24" x14ac:dyDescent="0.2">
      <c r="A25" s="49" t="s">
        <v>85</v>
      </c>
      <c r="B25" s="52" t="s">
        <v>84</v>
      </c>
      <c r="C25" s="52"/>
      <c r="D25" s="52"/>
      <c r="E25" s="52"/>
      <c r="F25" s="52"/>
      <c r="G25" s="52"/>
      <c r="H25" s="52"/>
      <c r="I25" s="52"/>
      <c r="J25" s="52"/>
      <c r="K25" s="52"/>
    </row>
    <row r="26" spans="1:24" x14ac:dyDescent="0.2">
      <c r="A26" s="53" t="s">
        <v>83</v>
      </c>
      <c r="B26" s="54" t="s">
        <v>82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</row>
    <row r="27" spans="1:24" x14ac:dyDescent="0.2">
      <c r="A27" s="56"/>
      <c r="B27" s="55" t="s">
        <v>81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24" x14ac:dyDescent="0.2">
      <c r="A28" s="56" t="s">
        <v>80</v>
      </c>
      <c r="B28" s="55" t="s">
        <v>79</v>
      </c>
      <c r="C28" s="55"/>
      <c r="D28" s="55"/>
      <c r="E28" s="55"/>
      <c r="F28" s="55"/>
      <c r="G28" s="55"/>
      <c r="H28" s="54" t="s">
        <v>78</v>
      </c>
      <c r="M28" s="55"/>
    </row>
    <row r="29" spans="1:24" x14ac:dyDescent="0.2">
      <c r="A29" s="56"/>
      <c r="B29" s="57" t="s">
        <v>76</v>
      </c>
      <c r="C29" s="57"/>
      <c r="D29" s="57"/>
      <c r="E29" s="57"/>
      <c r="F29" s="57"/>
      <c r="G29" s="58" t="s">
        <v>31</v>
      </c>
      <c r="H29" s="55" t="s">
        <v>77</v>
      </c>
      <c r="I29" s="55"/>
      <c r="J29" s="55"/>
      <c r="K29" s="55"/>
      <c r="L29" s="55"/>
      <c r="M29" s="55"/>
    </row>
    <row r="30" spans="1:24" x14ac:dyDescent="0.2">
      <c r="A30" s="56"/>
      <c r="B30" s="59" t="s">
        <v>75</v>
      </c>
      <c r="C30" s="59" t="s">
        <v>74</v>
      </c>
      <c r="D30" s="59" t="s">
        <v>73</v>
      </c>
      <c r="E30" s="60" t="s">
        <v>72</v>
      </c>
      <c r="F30" s="61" t="s">
        <v>71</v>
      </c>
      <c r="G30" s="58" t="s">
        <v>70</v>
      </c>
      <c r="H30" s="57" t="s">
        <v>76</v>
      </c>
      <c r="I30" s="57"/>
      <c r="J30" s="57"/>
      <c r="K30" s="57"/>
      <c r="L30" s="57"/>
      <c r="M30" s="58" t="s">
        <v>31</v>
      </c>
    </row>
    <row r="31" spans="1:24" x14ac:dyDescent="0.2">
      <c r="A31" s="51"/>
      <c r="B31" s="59" t="s">
        <v>69</v>
      </c>
      <c r="C31" s="59" t="s">
        <v>68</v>
      </c>
      <c r="D31" s="59"/>
      <c r="E31" s="59"/>
      <c r="F31" s="58" t="s">
        <v>67</v>
      </c>
      <c r="G31" s="58" t="s">
        <v>66</v>
      </c>
      <c r="H31" s="59" t="s">
        <v>75</v>
      </c>
      <c r="I31" s="59" t="s">
        <v>74</v>
      </c>
      <c r="J31" s="59" t="s">
        <v>73</v>
      </c>
      <c r="K31" s="60" t="s">
        <v>72</v>
      </c>
      <c r="L31" s="61" t="s">
        <v>71</v>
      </c>
      <c r="M31" s="58" t="s">
        <v>70</v>
      </c>
    </row>
    <row r="32" spans="1:24" x14ac:dyDescent="0.2">
      <c r="A32" s="52"/>
      <c r="B32" s="52"/>
      <c r="C32" s="52"/>
      <c r="D32" s="52"/>
      <c r="E32" s="52"/>
      <c r="F32" s="52"/>
      <c r="H32" s="59" t="s">
        <v>69</v>
      </c>
      <c r="I32" s="59" t="s">
        <v>68</v>
      </c>
      <c r="J32" s="59"/>
      <c r="K32" s="59"/>
      <c r="L32" s="58" t="s">
        <v>67</v>
      </c>
      <c r="M32" s="58" t="s">
        <v>66</v>
      </c>
    </row>
    <row r="33" spans="1:24" x14ac:dyDescent="0.2">
      <c r="A33" s="52"/>
      <c r="B33" s="52"/>
      <c r="C33" s="52"/>
      <c r="D33" s="52"/>
      <c r="E33" s="52"/>
      <c r="F33" s="52"/>
      <c r="H33" s="59"/>
      <c r="I33" s="59"/>
      <c r="J33" s="59"/>
      <c r="K33" s="59"/>
      <c r="L33" s="58"/>
      <c r="M33" s="58" t="s">
        <v>65</v>
      </c>
    </row>
    <row r="34" spans="1:24" x14ac:dyDescent="0.2">
      <c r="A34" s="52"/>
      <c r="B34" s="52"/>
      <c r="C34" s="52"/>
      <c r="D34" s="52"/>
      <c r="E34" s="52"/>
      <c r="F34" s="52"/>
      <c r="H34" s="59"/>
      <c r="I34" s="59"/>
      <c r="J34" s="59"/>
      <c r="K34" s="59"/>
      <c r="L34" s="58"/>
      <c r="M34" s="58" t="s">
        <v>64</v>
      </c>
    </row>
    <row r="35" spans="1:24" s="64" customFormat="1" x14ac:dyDescent="0.2">
      <c r="A35" s="62"/>
      <c r="B35" s="52"/>
      <c r="C35" s="52"/>
      <c r="D35" s="52"/>
      <c r="E35" s="52"/>
      <c r="F35" s="52"/>
      <c r="G35" s="52"/>
      <c r="H35" s="52"/>
      <c r="I35" s="63"/>
      <c r="J35" s="63"/>
      <c r="K35" s="63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1:24" x14ac:dyDescent="0.2">
      <c r="A36" s="55"/>
      <c r="B36" s="65" t="s">
        <v>63</v>
      </c>
      <c r="C36" s="65" t="s">
        <v>62</v>
      </c>
      <c r="D36" s="65" t="s">
        <v>61</v>
      </c>
      <c r="E36" s="65" t="s">
        <v>60</v>
      </c>
      <c r="F36" s="65" t="s">
        <v>59</v>
      </c>
      <c r="G36" s="65" t="s">
        <v>58</v>
      </c>
      <c r="H36" s="65" t="s">
        <v>57</v>
      </c>
      <c r="I36" s="65" t="s">
        <v>56</v>
      </c>
      <c r="J36" s="65" t="s">
        <v>55</v>
      </c>
      <c r="K36" s="65" t="s">
        <v>54</v>
      </c>
      <c r="L36" s="65" t="s">
        <v>53</v>
      </c>
      <c r="M36" s="65" t="s">
        <v>52</v>
      </c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x14ac:dyDescent="0.2">
      <c r="A37" s="52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8"/>
      <c r="M37" s="58"/>
    </row>
    <row r="38" spans="1:24" x14ac:dyDescent="0.2">
      <c r="A38" s="76" t="s">
        <v>51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8"/>
    </row>
    <row r="39" spans="1:24" x14ac:dyDescent="0.2">
      <c r="A39" s="67" t="s">
        <v>49</v>
      </c>
      <c r="B39" s="68" t="s">
        <v>29</v>
      </c>
      <c r="C39" s="68" t="s">
        <v>29</v>
      </c>
      <c r="D39" s="68" t="s">
        <v>29</v>
      </c>
      <c r="E39" s="68" t="s">
        <v>29</v>
      </c>
      <c r="F39" s="68">
        <v>19.429321488332</v>
      </c>
      <c r="G39" s="68">
        <v>23.344741762131999</v>
      </c>
      <c r="H39" s="68" t="s">
        <v>29</v>
      </c>
      <c r="I39" s="68" t="s">
        <v>29</v>
      </c>
      <c r="J39" s="68" t="s">
        <v>29</v>
      </c>
      <c r="K39" s="68" t="s">
        <v>29</v>
      </c>
      <c r="L39" s="68" t="s">
        <v>29</v>
      </c>
      <c r="M39" s="68">
        <v>13.931689333324</v>
      </c>
    </row>
    <row r="40" spans="1:24" x14ac:dyDescent="0.2">
      <c r="A40" s="67" t="s">
        <v>48</v>
      </c>
      <c r="B40" s="68">
        <v>21.07308883064</v>
      </c>
      <c r="C40" s="68">
        <v>15.984541764351997</v>
      </c>
      <c r="D40" s="68">
        <v>26.680098268992001</v>
      </c>
      <c r="E40" s="68">
        <v>15.990019647224001</v>
      </c>
      <c r="F40" s="68">
        <v>53.658757959547998</v>
      </c>
      <c r="G40" s="68">
        <v>57.629923351868001</v>
      </c>
      <c r="H40" s="68">
        <v>15.855698643008001</v>
      </c>
      <c r="I40" s="68" t="s">
        <v>29</v>
      </c>
      <c r="J40" s="68">
        <v>10.942090082531999</v>
      </c>
      <c r="K40" s="68" t="s">
        <v>29</v>
      </c>
      <c r="L40" s="68">
        <v>16.105222957852</v>
      </c>
      <c r="M40" s="68">
        <v>27.102044814991999</v>
      </c>
    </row>
    <row r="41" spans="1:24" x14ac:dyDescent="0.2">
      <c r="A41" s="67" t="s">
        <v>47</v>
      </c>
      <c r="B41" s="68">
        <v>16.915493085988</v>
      </c>
      <c r="C41" s="68" t="s">
        <v>29</v>
      </c>
      <c r="D41" s="68">
        <v>13.571448933616001</v>
      </c>
      <c r="E41" s="68">
        <v>13.441863589672</v>
      </c>
      <c r="F41" s="68">
        <v>29.83864530892</v>
      </c>
      <c r="G41" s="68">
        <v>35.663725908999993</v>
      </c>
      <c r="H41" s="68">
        <v>14.334451805827999</v>
      </c>
      <c r="I41" s="68" t="s">
        <v>29</v>
      </c>
      <c r="J41" s="68" t="s">
        <v>29</v>
      </c>
      <c r="K41" s="68" t="s">
        <v>29</v>
      </c>
      <c r="L41" s="68" t="s">
        <v>29</v>
      </c>
      <c r="M41" s="68">
        <v>20.607762594636</v>
      </c>
    </row>
    <row r="42" spans="1:24" s="71" customFormat="1" ht="21.95" customHeight="1" x14ac:dyDescent="0.2">
      <c r="A42" s="69" t="s">
        <v>46</v>
      </c>
      <c r="B42" s="68">
        <v>28.526392391112001</v>
      </c>
      <c r="C42" s="68">
        <v>19.342361288096001</v>
      </c>
      <c r="D42" s="68">
        <v>30.884053517324002</v>
      </c>
      <c r="E42" s="68">
        <v>22.384092853892</v>
      </c>
      <c r="F42" s="68">
        <v>63.938462826111994</v>
      </c>
      <c r="G42" s="68">
        <v>70.853837896436005</v>
      </c>
      <c r="H42" s="68">
        <v>22.419201103208</v>
      </c>
      <c r="I42" s="68">
        <v>11.173199994712</v>
      </c>
      <c r="J42" s="68">
        <v>13.327934661244001</v>
      </c>
      <c r="K42" s="68">
        <v>14.336616855148</v>
      </c>
      <c r="L42" s="68">
        <v>19.917272629772</v>
      </c>
      <c r="M42" s="68">
        <v>36.749111907144005</v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x14ac:dyDescent="0.2">
      <c r="A43" s="73"/>
    </row>
    <row r="44" spans="1:24" ht="15.95" customHeight="1" x14ac:dyDescent="0.2">
      <c r="A44" s="72" t="s">
        <v>45</v>
      </c>
      <c r="B44" s="68"/>
      <c r="C44" s="68"/>
      <c r="D44" s="68"/>
      <c r="E44" s="68"/>
      <c r="F44" s="68"/>
      <c r="G44" s="68"/>
      <c r="H44" s="74"/>
      <c r="I44" s="74"/>
      <c r="J44" s="74"/>
      <c r="K44" s="74"/>
      <c r="L44" s="74"/>
      <c r="M44" s="74"/>
    </row>
    <row r="45" spans="1:24" x14ac:dyDescent="0.2">
      <c r="A45" s="73" t="s">
        <v>44</v>
      </c>
      <c r="B45" s="68">
        <v>26.414970474508003</v>
      </c>
      <c r="C45" s="68">
        <v>18.908492126384001</v>
      </c>
      <c r="D45" s="68">
        <v>30.678579693663998</v>
      </c>
      <c r="E45" s="68">
        <v>19.878884876900003</v>
      </c>
      <c r="F45" s="68">
        <v>62.544563181632007</v>
      </c>
      <c r="G45" s="68">
        <v>68.141334989615999</v>
      </c>
      <c r="H45" s="68">
        <v>20.854197863044</v>
      </c>
      <c r="I45" s="68">
        <v>10.412765772864002</v>
      </c>
      <c r="J45" s="68">
        <v>13.327934661244001</v>
      </c>
      <c r="K45" s="68" t="s">
        <v>29</v>
      </c>
      <c r="L45" s="68">
        <v>19.066596463459998</v>
      </c>
      <c r="M45" s="68">
        <v>34.02129512754</v>
      </c>
    </row>
    <row r="46" spans="1:24" x14ac:dyDescent="0.2">
      <c r="A46" s="52" t="s">
        <v>43</v>
      </c>
      <c r="B46" s="68">
        <v>25.993671202632001</v>
      </c>
      <c r="C46" s="68">
        <v>18.908492126384001</v>
      </c>
      <c r="D46" s="68">
        <v>30.608399605951998</v>
      </c>
      <c r="E46" s="68">
        <v>19.641185708536</v>
      </c>
      <c r="F46" s="68">
        <v>62.280506708448002</v>
      </c>
      <c r="G46" s="68">
        <v>67.630081699627993</v>
      </c>
      <c r="H46" s="68">
        <v>20.506817240111999</v>
      </c>
      <c r="I46" s="68">
        <v>10.412765772864002</v>
      </c>
      <c r="J46" s="68">
        <v>13.162324353052</v>
      </c>
      <c r="K46" s="68" t="s">
        <v>29</v>
      </c>
      <c r="L46" s="68">
        <v>18.844677787824001</v>
      </c>
      <c r="M46" s="68">
        <v>33.481343310575994</v>
      </c>
    </row>
    <row r="47" spans="1:24" x14ac:dyDescent="0.2">
      <c r="A47" s="7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24" x14ac:dyDescent="0.2">
      <c r="A48" s="72" t="s">
        <v>50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spans="1:24" x14ac:dyDescent="0.2">
      <c r="A49" s="67" t="s">
        <v>49</v>
      </c>
      <c r="B49" s="68" t="s">
        <v>29</v>
      </c>
      <c r="C49" s="68" t="s">
        <v>29</v>
      </c>
      <c r="D49" s="68" t="s">
        <v>29</v>
      </c>
      <c r="E49" s="68" t="s">
        <v>29</v>
      </c>
      <c r="F49" s="68">
        <v>16.62804231662</v>
      </c>
      <c r="G49" s="68">
        <v>20.480904988768</v>
      </c>
      <c r="H49" s="68" t="s">
        <v>29</v>
      </c>
      <c r="I49" s="68" t="s">
        <v>29</v>
      </c>
      <c r="J49" s="68" t="s">
        <v>29</v>
      </c>
      <c r="K49" s="68" t="s">
        <v>29</v>
      </c>
      <c r="L49" s="68" t="s">
        <v>29</v>
      </c>
      <c r="M49" s="68">
        <v>13.927655283472001</v>
      </c>
    </row>
    <row r="50" spans="1:24" x14ac:dyDescent="0.2">
      <c r="A50" s="67" t="s">
        <v>48</v>
      </c>
      <c r="B50" s="68">
        <v>25.227722126824002</v>
      </c>
      <c r="C50" s="68">
        <v>16.44174584444</v>
      </c>
      <c r="D50" s="68">
        <v>22.70636506656</v>
      </c>
      <c r="E50" s="68">
        <v>13.602897605388002</v>
      </c>
      <c r="F50" s="68">
        <v>52.711170488564001</v>
      </c>
      <c r="G50" s="68">
        <v>56.038084143328</v>
      </c>
      <c r="H50" s="68">
        <v>19.127314473400002</v>
      </c>
      <c r="I50" s="68" t="s">
        <v>29</v>
      </c>
      <c r="J50" s="68" t="s">
        <v>29</v>
      </c>
      <c r="K50" s="68" t="s">
        <v>29</v>
      </c>
      <c r="L50" s="68">
        <v>28.206712916032</v>
      </c>
      <c r="M50" s="68">
        <v>35.046246560752003</v>
      </c>
    </row>
    <row r="51" spans="1:24" x14ac:dyDescent="0.2">
      <c r="A51" s="67" t="s">
        <v>47</v>
      </c>
      <c r="B51" s="68">
        <v>14.930193554752</v>
      </c>
      <c r="C51" s="68">
        <v>9.6530174767319998</v>
      </c>
      <c r="D51" s="68">
        <v>10.145714921635999</v>
      </c>
      <c r="E51" s="68" t="s">
        <v>29</v>
      </c>
      <c r="F51" s="68">
        <v>27.393575287904003</v>
      </c>
      <c r="G51" s="68">
        <v>32.192970074523998</v>
      </c>
      <c r="H51" s="68">
        <v>10.623482208836</v>
      </c>
      <c r="I51" s="68" t="s">
        <v>29</v>
      </c>
      <c r="J51" s="68" t="s">
        <v>29</v>
      </c>
      <c r="K51" s="68" t="s">
        <v>29</v>
      </c>
      <c r="L51" s="68" t="s">
        <v>29</v>
      </c>
      <c r="M51" s="68">
        <v>16.515620240112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s="71" customFormat="1" ht="21.95" customHeight="1" x14ac:dyDescent="0.2">
      <c r="A52" s="69" t="s">
        <v>46</v>
      </c>
      <c r="B52" s="68">
        <v>30.537243425500002</v>
      </c>
      <c r="C52" s="68">
        <v>20.024578972019999</v>
      </c>
      <c r="D52" s="68">
        <v>25.692655404976001</v>
      </c>
      <c r="E52" s="68">
        <v>16.828805407484001</v>
      </c>
      <c r="F52" s="68">
        <v>61.288339387520004</v>
      </c>
      <c r="G52" s="68">
        <v>67.095763772324005</v>
      </c>
      <c r="H52" s="68">
        <v>22.562529888948003</v>
      </c>
      <c r="I52" s="68">
        <v>9.7230972943719998</v>
      </c>
      <c r="J52" s="68" t="s">
        <v>29</v>
      </c>
      <c r="K52" s="68" t="s">
        <v>29</v>
      </c>
      <c r="L52" s="68">
        <v>31.614116270464002</v>
      </c>
      <c r="M52" s="68">
        <v>41.156060275147993</v>
      </c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">
      <c r="A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4" x14ac:dyDescent="0.2">
      <c r="A54" s="72" t="s">
        <v>45</v>
      </c>
      <c r="B54" s="68"/>
      <c r="C54" s="68"/>
      <c r="D54" s="68"/>
      <c r="E54" s="68"/>
      <c r="F54" s="68"/>
      <c r="G54" s="68"/>
      <c r="H54" s="74"/>
      <c r="I54" s="74"/>
      <c r="J54" s="74"/>
      <c r="K54" s="74"/>
      <c r="L54" s="74"/>
      <c r="M54" s="74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x14ac:dyDescent="0.2">
      <c r="A55" s="73" t="s">
        <v>44</v>
      </c>
      <c r="B55" s="68">
        <v>29.845373206684002</v>
      </c>
      <c r="C55" s="68">
        <v>19.566816124352002</v>
      </c>
      <c r="D55" s="68">
        <v>25.140815142548</v>
      </c>
      <c r="E55" s="68">
        <v>15.726565074556</v>
      </c>
      <c r="F55" s="68">
        <v>59.909969280504001</v>
      </c>
      <c r="G55" s="68">
        <v>65.049351312707998</v>
      </c>
      <c r="H55" s="68">
        <v>22.225617965684002</v>
      </c>
      <c r="I55" s="68">
        <v>9.1119915376280005</v>
      </c>
      <c r="J55" s="68" t="s">
        <v>29</v>
      </c>
      <c r="K55" s="68" t="s">
        <v>29</v>
      </c>
      <c r="L55" s="68">
        <v>30.718608178607997</v>
      </c>
      <c r="M55" s="68">
        <v>39.759498992415999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 x14ac:dyDescent="0.2">
      <c r="A56" s="52" t="s">
        <v>43</v>
      </c>
      <c r="B56" s="68">
        <v>29.628335835000001</v>
      </c>
      <c r="C56" s="68">
        <v>19.497086131628002</v>
      </c>
      <c r="D56" s="68">
        <v>25.014838961027998</v>
      </c>
      <c r="E56" s="68">
        <v>15.396727232879998</v>
      </c>
      <c r="F56" s="68">
        <v>59.349776353027998</v>
      </c>
      <c r="G56" s="68">
        <v>64.314680337516009</v>
      </c>
      <c r="H56" s="68">
        <v>22.109743573792002</v>
      </c>
      <c r="I56" s="68">
        <v>9.1119915376280005</v>
      </c>
      <c r="J56" s="68" t="s">
        <v>29</v>
      </c>
      <c r="K56" s="68" t="s">
        <v>29</v>
      </c>
      <c r="L56" s="68">
        <v>29.981691769987997</v>
      </c>
      <c r="M56" s="68">
        <v>38.915276241548</v>
      </c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1:24" x14ac:dyDescent="0.2">
      <c r="A57" s="52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4" ht="14.25" x14ac:dyDescent="0.2">
      <c r="A58" s="75" t="s">
        <v>42</v>
      </c>
      <c r="B58" s="52"/>
      <c r="C58" s="52"/>
      <c r="D58" s="52"/>
      <c r="E58" s="52"/>
      <c r="F58" s="52"/>
      <c r="G58" s="52"/>
      <c r="H58" s="52"/>
      <c r="I58" s="73"/>
      <c r="J58" s="73"/>
      <c r="K58" s="73"/>
      <c r="L58" s="73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1:24" x14ac:dyDescent="0.2">
      <c r="A59" s="5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4" x14ac:dyDescent="0.2">
      <c r="A60" s="5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 x14ac:dyDescent="0.2">
      <c r="A61" s="5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</row>
    <row r="62" spans="1:24" ht="15.95" customHeight="1" x14ac:dyDescent="0.2">
      <c r="A62" s="51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1:24" x14ac:dyDescent="0.2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x14ac:dyDescent="0.2">
      <c r="A64" s="7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24" x14ac:dyDescent="0.2">
      <c r="A66" s="5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1:24" x14ac:dyDescent="0.2">
      <c r="A67" s="5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1:24" x14ac:dyDescent="0.2"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1:24" x14ac:dyDescent="0.2">
      <c r="A69" s="77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x14ac:dyDescent="0.2">
      <c r="A70" s="77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1:24" x14ac:dyDescent="0.2"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1:24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24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Innehållsföreckning</vt:lpstr>
      <vt:lpstr>Tab 7_alt</vt:lpstr>
      <vt:lpstr>Tab12_alt_1</vt:lpstr>
      <vt:lpstr>Tab12_alt_1 OS_Nivå</vt:lpstr>
      <vt:lpstr>Tab12_alt_1 OS_Närl mån</vt:lpstr>
      <vt:lpstr>Tab12_alt_1 OS_1 år</vt:lpstr>
      <vt:lpstr>Tab12_alt_1!Utskriftsområde</vt:lpstr>
      <vt:lpstr>'Tab12_alt_1 OS_1 år'!Utskriftsområde</vt:lpstr>
      <vt:lpstr>'Tab12_alt_1 OS_Nivå'!Utskriftsområde</vt:lpstr>
      <vt:lpstr>'Tab12_alt_1 OS_Närl mån'!Utskriftsområde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Stoorhöök Li BV/AKU-S</dc:creator>
  <cp:lastModifiedBy>Hellsing Eric BV/AKU-S</cp:lastModifiedBy>
  <cp:lastPrinted>2020-05-19T15:41:18Z</cp:lastPrinted>
  <dcterms:created xsi:type="dcterms:W3CDTF">2020-05-15T11:00:59Z</dcterms:created>
  <dcterms:modified xsi:type="dcterms:W3CDTF">2020-06-16T15:30:54Z</dcterms:modified>
</cp:coreProperties>
</file>