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120" activeTab="0"/>
  </bookViews>
  <sheets>
    <sheet name="Figur 1" sheetId="1" r:id="rId1"/>
    <sheet name="Tabell 1" sheetId="2" r:id="rId2"/>
    <sheet name="Tabell 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<sst xmlns="http://schemas.openxmlformats.org/spreadsheetml/2006/main" count="197" uniqueCount="129">
  <si>
    <t>År</t>
  </si>
  <si>
    <t>Potatis</t>
  </si>
  <si>
    <t>Raps</t>
  </si>
  <si>
    <t>Sockerbeta</t>
  </si>
  <si>
    <t>Majs</t>
  </si>
  <si>
    <t>Äpple/Päron</t>
  </si>
  <si>
    <t>Övriga växter*</t>
  </si>
  <si>
    <t>Totalt</t>
  </si>
  <si>
    <t>-</t>
  </si>
  <si>
    <t>11,6 ha</t>
  </si>
  <si>
    <t>0,43 ha</t>
  </si>
  <si>
    <t>1,6 ha</t>
  </si>
  <si>
    <t>3,2 ha</t>
  </si>
  <si>
    <t>17 ha</t>
  </si>
  <si>
    <t>11 ha</t>
  </si>
  <si>
    <t>1,4 ha</t>
  </si>
  <si>
    <t>2 ha</t>
  </si>
  <si>
    <t>16 ha</t>
  </si>
  <si>
    <t>62 ha</t>
  </si>
  <si>
    <t>2,7 ha</t>
  </si>
  <si>
    <t>0,8 ha</t>
  </si>
  <si>
    <t>1,3 ha</t>
  </si>
  <si>
    <t>0,2 ha</t>
  </si>
  <si>
    <t>40 m²</t>
  </si>
  <si>
    <t>66 ha</t>
  </si>
  <si>
    <t>78 ha</t>
  </si>
  <si>
    <t>1 ha</t>
  </si>
  <si>
    <t>0,4 ha</t>
  </si>
  <si>
    <t>1,2 ha</t>
  </si>
  <si>
    <t>50 m²</t>
  </si>
  <si>
    <t>81 ha</t>
  </si>
  <si>
    <t>54 ha</t>
  </si>
  <si>
    <t>56 ha</t>
  </si>
  <si>
    <t>68 ha</t>
  </si>
  <si>
    <t>12 ha</t>
  </si>
  <si>
    <t>0,3 ha</t>
  </si>
  <si>
    <t>20 m²</t>
  </si>
  <si>
    <t>9,6 ha</t>
  </si>
  <si>
    <t>0,5 ha</t>
  </si>
  <si>
    <t>27 ha</t>
  </si>
  <si>
    <t>4,9 ha</t>
  </si>
  <si>
    <t>8,8 ha</t>
  </si>
  <si>
    <t>460 m²</t>
  </si>
  <si>
    <t>370 m²</t>
  </si>
  <si>
    <t>30 m²</t>
  </si>
  <si>
    <t>14 ha</t>
  </si>
  <si>
    <t>9,1 ha</t>
  </si>
  <si>
    <t>7,3 ha</t>
  </si>
  <si>
    <t>5,5 ha</t>
  </si>
  <si>
    <t>800 m²</t>
  </si>
  <si>
    <t>15 ha</t>
  </si>
  <si>
    <t>4,3 ha</t>
  </si>
  <si>
    <t>8,5 ha</t>
  </si>
  <si>
    <t>120 m²</t>
  </si>
  <si>
    <t>13 ha</t>
  </si>
  <si>
    <t>170 ha</t>
  </si>
  <si>
    <t>2,4 ha</t>
  </si>
  <si>
    <t>180 ha</t>
  </si>
  <si>
    <t>390 ha</t>
  </si>
  <si>
    <t>7,4 ha</t>
  </si>
  <si>
    <t>4,6 ha</t>
  </si>
  <si>
    <t>400 ha</t>
  </si>
  <si>
    <t>350 ha</t>
  </si>
  <si>
    <t>5,9 ha</t>
  </si>
  <si>
    <t>360 ha</t>
  </si>
  <si>
    <t>Industriländer</t>
  </si>
  <si>
    <t>Utvecklingsländer</t>
  </si>
  <si>
    <t>Land</t>
  </si>
  <si>
    <t>GMO Gröda</t>
  </si>
  <si>
    <t>USA</t>
  </si>
  <si>
    <t>Majs, sojabönor, bomull, canola, sockerbetor, alfalfa, papaya, squash</t>
  </si>
  <si>
    <t>Brasilien</t>
  </si>
  <si>
    <t>Sojabönor, majs, bomull</t>
  </si>
  <si>
    <t>Argentina</t>
  </si>
  <si>
    <t>Indien</t>
  </si>
  <si>
    <t>Bomull</t>
  </si>
  <si>
    <t>Kanada</t>
  </si>
  <si>
    <t>Canola, majs, sojabönor, sockerbetor</t>
  </si>
  <si>
    <t>Kina</t>
  </si>
  <si>
    <t>Bomull, papaya, poppel, tomat, paprika</t>
  </si>
  <si>
    <t>Paraguay</t>
  </si>
  <si>
    <t>sojabönor</t>
  </si>
  <si>
    <t xml:space="preserve">Pakistan </t>
  </si>
  <si>
    <t>Sydafrika</t>
  </si>
  <si>
    <t>Majs, sojabönor, bomull</t>
  </si>
  <si>
    <t>Uruguay</t>
  </si>
  <si>
    <t>Sojabönor, majs</t>
  </si>
  <si>
    <t>Bolivia</t>
  </si>
  <si>
    <t>Sojabönor</t>
  </si>
  <si>
    <t>Australien</t>
  </si>
  <si>
    <t>Bomull, canola</t>
  </si>
  <si>
    <t>Philippinerna</t>
  </si>
  <si>
    <t>Myanmar</t>
  </si>
  <si>
    <t>Burkina Faso</t>
  </si>
  <si>
    <t>Spanien</t>
  </si>
  <si>
    <t>Mexiko</t>
  </si>
  <si>
    <t>Bomull, sojabönor</t>
  </si>
  <si>
    <t>Colombia</t>
  </si>
  <si>
    <t>&lt;0.1</t>
  </si>
  <si>
    <t>Chile</t>
  </si>
  <si>
    <t>Majs, sojabönor, canola</t>
  </si>
  <si>
    <t>Honduras</t>
  </si>
  <si>
    <t>Portugal</t>
  </si>
  <si>
    <t>Tjeckien</t>
  </si>
  <si>
    <t>Polen</t>
  </si>
  <si>
    <t>Egypten</t>
  </si>
  <si>
    <t>Slovakien</t>
  </si>
  <si>
    <t>Costa Rica</t>
  </si>
  <si>
    <t>Rumänien</t>
  </si>
  <si>
    <t>Sverige</t>
  </si>
  <si>
    <t>Potatis (2010-2011; ej fr.o.m. 2012)</t>
  </si>
  <si>
    <t>Tyskland</t>
  </si>
  <si>
    <t xml:space="preserve">Potatis </t>
  </si>
  <si>
    <t>Ref. http://www2.jordbruksverket.se/webdav/files/SJV/trycksaker/Pdf_ovrigt/ovr147.pdf</t>
  </si>
  <si>
    <t>Ref. http://www.jordbruksverket.se/amnesomraden/odling/genteknikgmo/kommersiellanvandning/starkelsepotatisenamflora.4.4b00b7db11efe58e66b8000906.html (brsochyr finns på sidan).</t>
  </si>
  <si>
    <t>Tabell 2. Odling av GMO grödor per land, 2011 (milj. ha)</t>
  </si>
  <si>
    <t>500 m²</t>
  </si>
  <si>
    <t>http://www.isaaa.org/resources/publications/briefs/default.asp</t>
  </si>
  <si>
    <t>Figur 1. Odling av GM-grödor i världen</t>
  </si>
  <si>
    <t>Miljoner hektar</t>
  </si>
  <si>
    <r>
      <rPr>
        <i/>
        <sz val="10"/>
        <color indexed="8"/>
        <rFont val="Calibri"/>
        <family val="2"/>
      </rPr>
      <t>Källa:</t>
    </r>
    <r>
      <rPr>
        <sz val="10"/>
        <color indexed="8"/>
        <rFont val="Calibri"/>
        <family val="2"/>
      </rPr>
      <t xml:space="preserve"> Jordbruksverket 2012. </t>
    </r>
  </si>
  <si>
    <t>* Övriga växter är backtrav, hybridasp och lin.</t>
  </si>
  <si>
    <t>Tabell 1. Fältförsök av GM-grödor i Sverige, hektar</t>
  </si>
  <si>
    <t>Areal 2011 (milj. ha)</t>
  </si>
  <si>
    <t>http://www.isaaa.org/resources/publications/briefs/43/default.asp</t>
  </si>
  <si>
    <t>(Här ligger alla "briefs" samlade för 1996-2011)</t>
  </si>
  <si>
    <r>
      <rPr>
        <i/>
        <sz val="10"/>
        <rFont val="Calibri"/>
        <family val="2"/>
      </rPr>
      <t>Källa.</t>
    </r>
    <r>
      <rPr>
        <sz val="10"/>
        <rFont val="Calibri"/>
        <family val="2"/>
      </rPr>
      <t xml:space="preserve"> ISAAA (International service for the acquisition of agri-biotech applications)</t>
    </r>
  </si>
  <si>
    <r>
      <rPr>
        <i/>
        <sz val="10"/>
        <color indexed="63"/>
        <rFont val="Calibri"/>
        <family val="2"/>
      </rPr>
      <t>Anm.</t>
    </r>
    <r>
      <rPr>
        <sz val="10"/>
        <color indexed="63"/>
        <rFont val="Calibri"/>
        <family val="2"/>
      </rPr>
      <t xml:space="preserve"> Angivna arealer är inklusive gångar och icke genetiskt modifierat kontrollmaterial och skyddsbårder.</t>
    </r>
  </si>
  <si>
    <r>
      <rPr>
        <i/>
        <sz val="10"/>
        <rFont val="Calibri"/>
        <family val="2"/>
      </rPr>
      <t>Källa.</t>
    </r>
    <r>
      <rPr>
        <sz val="10"/>
        <rFont val="Calibri"/>
        <family val="2"/>
      </rPr>
      <t xml:space="preserve"> Clive James, 2010. Brief 43: Global Status of Commercialized Biotech/GM Crops: 2011
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</si>
</sst>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sz val="10"/>
      <color indexed="3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Times New Roman"/>
      <family val="1"/>
    </font>
    <font>
      <i/>
      <sz val="10"/>
      <name val="Calibri"/>
      <family val="2"/>
    </font>
    <font>
      <b/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404040"/>
      <name val="Calibri"/>
      <family val="2"/>
    </font>
    <font>
      <sz val="10"/>
      <color rgb="FF0070C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40404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3" fillId="0" borderId="0" xfId="49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165" fontId="3" fillId="0" borderId="0" xfId="49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10" fontId="4" fillId="0" borderId="0" xfId="49" applyNumberFormat="1" applyFont="1" applyAlignment="1">
      <alignment/>
    </xf>
    <xf numFmtId="16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3" fillId="0" borderId="0" xfId="44" applyFont="1" applyAlignment="1" applyProtection="1">
      <alignment/>
      <protection/>
    </xf>
    <xf numFmtId="0" fontId="54" fillId="0" borderId="0" xfId="0" applyFont="1" applyAlignment="1">
      <alignment/>
    </xf>
    <xf numFmtId="0" fontId="53" fillId="0" borderId="0" xfId="44" applyFont="1" applyAlignment="1" applyProtection="1">
      <alignment/>
      <protection/>
    </xf>
    <xf numFmtId="0" fontId="5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 wrapText="1"/>
    </xf>
    <xf numFmtId="0" fontId="56" fillId="35" borderId="12" xfId="0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56" fillId="35" borderId="12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Milj. ha</a:t>
            </a:r>
          </a:p>
        </c:rich>
      </c:tx>
      <c:layout>
        <c:manualLayout>
          <c:xMode val="factor"/>
          <c:yMode val="factor"/>
          <c:x val="-0.349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-0.0235"/>
          <c:w val="0.966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'Figur 1'!$A$8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1'!$B$5:$P$5</c:f>
              <c:numCache/>
            </c:numRef>
          </c:cat>
          <c:val>
            <c:numRef>
              <c:f>'Figur 1'!$B$8:$P$8</c:f>
              <c:numCache/>
            </c:numRef>
          </c:val>
          <c:smooth val="0"/>
        </c:ser>
        <c:ser>
          <c:idx val="1"/>
          <c:order val="1"/>
          <c:tx>
            <c:strRef>
              <c:f>'Figur 1'!$A$6</c:f>
              <c:strCache>
                <c:ptCount val="1"/>
                <c:pt idx="0">
                  <c:v>Industriländer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1'!$B$5:$P$5</c:f>
              <c:numCache/>
            </c:numRef>
          </c:cat>
          <c:val>
            <c:numRef>
              <c:f>'Figur 1'!$B$6:$P$6</c:f>
              <c:numCache/>
            </c:numRef>
          </c:val>
          <c:smooth val="0"/>
        </c:ser>
        <c:ser>
          <c:idx val="2"/>
          <c:order val="2"/>
          <c:tx>
            <c:strRef>
              <c:f>'Figur 1'!$A$7</c:f>
              <c:strCache>
                <c:ptCount val="1"/>
                <c:pt idx="0">
                  <c:v>Utvecklingsländer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1'!$B$5:$P$5</c:f>
              <c:numCache/>
            </c:numRef>
          </c:cat>
          <c:val>
            <c:numRef>
              <c:f>'Figur 1'!$B$7:$P$7</c:f>
              <c:numCache/>
            </c:numRef>
          </c:val>
          <c:smooth val="0"/>
        </c:ser>
        <c:marker val="1"/>
        <c:axId val="41052015"/>
        <c:axId val="33923816"/>
      </c:line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23816"/>
        <c:crosses val="autoZero"/>
        <c:auto val="1"/>
        <c:lblOffset val="100"/>
        <c:tickLblSkip val="2"/>
        <c:tickMarkSkip val="2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52015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25"/>
          <c:y val="0.91025"/>
          <c:w val="0.918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85725</xdr:rowOff>
    </xdr:from>
    <xdr:to>
      <xdr:col>7</xdr:col>
      <xdr:colOff>9525</xdr:colOff>
      <xdr:row>29</xdr:row>
      <xdr:rowOff>9525</xdr:rowOff>
    </xdr:to>
    <xdr:graphicFrame>
      <xdr:nvGraphicFramePr>
        <xdr:cNvPr id="1" name="Diagram 5"/>
        <xdr:cNvGraphicFramePr/>
      </xdr:nvGraphicFramePr>
      <xdr:xfrm>
        <a:off x="1181100" y="2286000"/>
        <a:ext cx="3571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6sscb\scb-hp\&#214;vriga%20produkter\H&#229;llbarhet%20i%20svenskt%20jordbruk%202012\Kap%202.7%20Genteknik\Dataunderlag\Figur%201%20Gentekn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Ny figur 1"/>
      <sheetName val="Ny tabell 1"/>
      <sheetName val="Ny tabell 1a"/>
      <sheetName val="Fältförsök"/>
      <sheetName val="Data Amflora"/>
      <sheetName val="Ny tabell 2"/>
      <sheetName val="Ny tabell 2_2010"/>
      <sheetName val="Ny tabell 2_2011"/>
      <sheetName val="Ny tabell 3"/>
    </sheetNames>
    <sheetDataSet>
      <sheetData sheetId="7">
        <row r="7">
          <cell r="J7">
            <v>71.69999999999999</v>
          </cell>
          <cell r="K7">
            <v>76.3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1418" displayName="Tabell1418" ref="A3:C33" totalsRowShown="0">
  <tableColumns count="3">
    <tableColumn id="1" name="Land"/>
    <tableColumn id="2" name="Areal 2011 (milj. ha)"/>
    <tableColumn id="3" name="GMO Grö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aa.org/resources/publications/briefs/default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17.7109375" style="2" customWidth="1"/>
    <col min="2" max="2" width="7.7109375" style="2" customWidth="1"/>
    <col min="3" max="247" width="9.140625" style="2" customWidth="1"/>
    <col min="248" max="248" width="3.8515625" style="2" customWidth="1"/>
    <col min="249" max="16384" width="9.140625" style="2" customWidth="1"/>
  </cols>
  <sheetData>
    <row r="1" ht="12.75">
      <c r="A1" s="3" t="s">
        <v>118</v>
      </c>
    </row>
    <row r="2" ht="12.75">
      <c r="A2" s="2" t="s">
        <v>119</v>
      </c>
    </row>
    <row r="5" spans="1:16" ht="13.5" thickBot="1">
      <c r="A5" s="32"/>
      <c r="B5" s="33">
        <v>1996</v>
      </c>
      <c r="C5" s="33">
        <v>1997</v>
      </c>
      <c r="D5" s="33">
        <v>1998</v>
      </c>
      <c r="E5" s="33">
        <v>1999</v>
      </c>
      <c r="F5" s="33">
        <v>2000</v>
      </c>
      <c r="G5" s="33">
        <v>2001</v>
      </c>
      <c r="H5" s="33">
        <v>2002</v>
      </c>
      <c r="I5" s="33">
        <v>2003</v>
      </c>
      <c r="J5" s="33">
        <v>2004</v>
      </c>
      <c r="K5" s="33">
        <v>2005</v>
      </c>
      <c r="L5" s="33">
        <v>2006</v>
      </c>
      <c r="M5" s="33">
        <v>2007</v>
      </c>
      <c r="N5" s="33">
        <v>2008</v>
      </c>
      <c r="O5" s="33">
        <v>2009</v>
      </c>
      <c r="P5" s="33">
        <v>2010</v>
      </c>
    </row>
    <row r="6" spans="1:16" ht="13.5" thickTop="1">
      <c r="A6" s="18" t="s">
        <v>65</v>
      </c>
      <c r="B6" s="25">
        <v>1.6</v>
      </c>
      <c r="C6" s="26">
        <v>9.5</v>
      </c>
      <c r="D6" s="25">
        <v>23.4</v>
      </c>
      <c r="E6" s="25">
        <v>32.8</v>
      </c>
      <c r="F6" s="26">
        <v>33.5</v>
      </c>
      <c r="G6" s="25">
        <v>39.1</v>
      </c>
      <c r="H6" s="26">
        <v>42.7</v>
      </c>
      <c r="I6" s="25">
        <v>47.3</v>
      </c>
      <c r="J6" s="26">
        <v>53.4</v>
      </c>
      <c r="K6" s="25">
        <v>56.1</v>
      </c>
      <c r="L6" s="25">
        <v>61.1</v>
      </c>
      <c r="M6" s="26">
        <v>64.9</v>
      </c>
      <c r="N6" s="25">
        <v>70.5</v>
      </c>
      <c r="O6" s="26">
        <v>72.5</v>
      </c>
      <c r="P6" s="26">
        <f>'[1]Ny tabell 2_2010'!J7</f>
        <v>71.69999999999999</v>
      </c>
    </row>
    <row r="7" spans="1:16" ht="12.75">
      <c r="A7" s="19" t="s">
        <v>66</v>
      </c>
      <c r="B7" s="27">
        <v>1.2</v>
      </c>
      <c r="C7" s="28">
        <v>1.5</v>
      </c>
      <c r="D7" s="27">
        <v>4.4</v>
      </c>
      <c r="E7" s="27">
        <v>7.1</v>
      </c>
      <c r="F7" s="28">
        <v>10.7</v>
      </c>
      <c r="G7" s="27">
        <v>13.5</v>
      </c>
      <c r="H7" s="28">
        <v>16</v>
      </c>
      <c r="I7" s="27">
        <v>20.4</v>
      </c>
      <c r="J7" s="28">
        <v>27.6</v>
      </c>
      <c r="K7" s="27">
        <v>33.9</v>
      </c>
      <c r="L7" s="27">
        <v>40.9</v>
      </c>
      <c r="M7" s="28">
        <v>49.4</v>
      </c>
      <c r="N7" s="27">
        <v>54.5</v>
      </c>
      <c r="O7" s="28">
        <v>61.5</v>
      </c>
      <c r="P7" s="28">
        <f>'[1]Ny tabell 2_2010'!K7</f>
        <v>76.3</v>
      </c>
    </row>
    <row r="8" spans="1:16" s="3" customFormat="1" ht="12.75">
      <c r="A8" s="29" t="s">
        <v>7</v>
      </c>
      <c r="B8" s="30">
        <f aca="true" t="shared" si="0" ref="B8:P8">SUM(B6:B7)</f>
        <v>2.8</v>
      </c>
      <c r="C8" s="31">
        <f t="shared" si="0"/>
        <v>11</v>
      </c>
      <c r="D8" s="30">
        <f t="shared" si="0"/>
        <v>27.799999999999997</v>
      </c>
      <c r="E8" s="30">
        <f t="shared" si="0"/>
        <v>39.9</v>
      </c>
      <c r="F8" s="31">
        <f t="shared" si="0"/>
        <v>44.2</v>
      </c>
      <c r="G8" s="30">
        <f t="shared" si="0"/>
        <v>52.6</v>
      </c>
      <c r="H8" s="31">
        <f t="shared" si="0"/>
        <v>58.7</v>
      </c>
      <c r="I8" s="30">
        <f t="shared" si="0"/>
        <v>67.69999999999999</v>
      </c>
      <c r="J8" s="31">
        <f t="shared" si="0"/>
        <v>81</v>
      </c>
      <c r="K8" s="30">
        <f t="shared" si="0"/>
        <v>90</v>
      </c>
      <c r="L8" s="30">
        <f t="shared" si="0"/>
        <v>102</v>
      </c>
      <c r="M8" s="31">
        <f t="shared" si="0"/>
        <v>114.30000000000001</v>
      </c>
      <c r="N8" s="30">
        <f t="shared" si="0"/>
        <v>125</v>
      </c>
      <c r="O8" s="31">
        <f t="shared" si="0"/>
        <v>134</v>
      </c>
      <c r="P8" s="31">
        <f t="shared" si="0"/>
        <v>148</v>
      </c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12.75">
      <c r="A10" s="2" t="s">
        <v>126</v>
      </c>
    </row>
    <row r="11" ht="12.75">
      <c r="A11" s="16" t="s">
        <v>117</v>
      </c>
    </row>
    <row r="12" ht="12.75">
      <c r="A12" s="2" t="s">
        <v>125</v>
      </c>
    </row>
    <row r="39" spans="2:9" ht="12.75">
      <c r="B39" s="14"/>
      <c r="I39" s="15"/>
    </row>
  </sheetData>
  <sheetProtection/>
  <hyperlinks>
    <hyperlink ref="A11" r:id="rId1" display="http://www.isaaa.org/resources/publications/briefs/default.as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3" width="9.140625" style="17" customWidth="1"/>
    <col min="4" max="4" width="12.140625" style="17" customWidth="1"/>
    <col min="5" max="5" width="9.140625" style="17" customWidth="1"/>
    <col min="6" max="6" width="13.8515625" style="17" customWidth="1"/>
    <col min="7" max="7" width="11.8515625" style="17" customWidth="1"/>
    <col min="8" max="16384" width="9.140625" style="17" customWidth="1"/>
  </cols>
  <sheetData>
    <row r="1" ht="12.75">
      <c r="A1" s="34" t="s">
        <v>122</v>
      </c>
    </row>
    <row r="2" spans="1:8" ht="12.75">
      <c r="A2" s="1" t="s">
        <v>127</v>
      </c>
      <c r="B2" s="2"/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ht="12.75">
      <c r="A4" s="1"/>
    </row>
    <row r="5" spans="1:8" ht="13.5" thickBot="1">
      <c r="A5" s="35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</row>
    <row r="6" spans="1:8" ht="13.5" thickTop="1">
      <c r="A6" s="37">
        <v>2011</v>
      </c>
      <c r="B6" s="38" t="s">
        <v>9</v>
      </c>
      <c r="C6" s="37" t="s">
        <v>8</v>
      </c>
      <c r="D6" s="38" t="s">
        <v>10</v>
      </c>
      <c r="E6" s="37" t="s">
        <v>8</v>
      </c>
      <c r="F6" s="38" t="s">
        <v>11</v>
      </c>
      <c r="G6" s="37" t="s">
        <v>12</v>
      </c>
      <c r="H6" s="38" t="s">
        <v>13</v>
      </c>
    </row>
    <row r="7" spans="1:8" ht="12.75">
      <c r="A7" s="39">
        <v>2010</v>
      </c>
      <c r="B7" s="39" t="s">
        <v>14</v>
      </c>
      <c r="C7" s="39" t="s">
        <v>8</v>
      </c>
      <c r="D7" s="39" t="s">
        <v>8</v>
      </c>
      <c r="E7" s="39" t="s">
        <v>15</v>
      </c>
      <c r="F7" s="39" t="s">
        <v>11</v>
      </c>
      <c r="G7" s="39" t="s">
        <v>16</v>
      </c>
      <c r="H7" s="39" t="s">
        <v>17</v>
      </c>
    </row>
    <row r="8" spans="1:8" ht="12.75">
      <c r="A8" s="37">
        <v>2009</v>
      </c>
      <c r="B8" s="37" t="s">
        <v>18</v>
      </c>
      <c r="C8" s="37" t="s">
        <v>19</v>
      </c>
      <c r="D8" s="37" t="s">
        <v>20</v>
      </c>
      <c r="E8" s="37" t="s">
        <v>21</v>
      </c>
      <c r="F8" s="37" t="s">
        <v>22</v>
      </c>
      <c r="G8" s="37" t="s">
        <v>23</v>
      </c>
      <c r="H8" s="37" t="s">
        <v>24</v>
      </c>
    </row>
    <row r="9" spans="1:8" ht="12.75">
      <c r="A9" s="39">
        <v>2008</v>
      </c>
      <c r="B9" s="39" t="s">
        <v>25</v>
      </c>
      <c r="C9" s="39" t="s">
        <v>26</v>
      </c>
      <c r="D9" s="39" t="s">
        <v>27</v>
      </c>
      <c r="E9" s="39" t="s">
        <v>28</v>
      </c>
      <c r="F9" s="39" t="s">
        <v>22</v>
      </c>
      <c r="G9" s="39" t="s">
        <v>29</v>
      </c>
      <c r="H9" s="39" t="s">
        <v>30</v>
      </c>
    </row>
    <row r="10" spans="1:8" ht="12.75">
      <c r="A10" s="37">
        <v>2007</v>
      </c>
      <c r="B10" s="37" t="s">
        <v>31</v>
      </c>
      <c r="C10" s="37" t="s">
        <v>28</v>
      </c>
      <c r="D10" s="37" t="s">
        <v>8</v>
      </c>
      <c r="E10" s="37" t="s">
        <v>27</v>
      </c>
      <c r="F10" s="37" t="s">
        <v>22</v>
      </c>
      <c r="G10" s="37" t="s">
        <v>23</v>
      </c>
      <c r="H10" s="37" t="s">
        <v>32</v>
      </c>
    </row>
    <row r="11" spans="1:8" ht="12.75">
      <c r="A11" s="39">
        <v>2006</v>
      </c>
      <c r="B11" s="39" t="s">
        <v>33</v>
      </c>
      <c r="C11" s="39" t="s">
        <v>34</v>
      </c>
      <c r="D11" s="39" t="s">
        <v>8</v>
      </c>
      <c r="E11" s="39" t="s">
        <v>35</v>
      </c>
      <c r="F11" s="39" t="s">
        <v>22</v>
      </c>
      <c r="G11" s="39" t="s">
        <v>36</v>
      </c>
      <c r="H11" s="39" t="s">
        <v>30</v>
      </c>
    </row>
    <row r="12" spans="1:8" ht="12.75">
      <c r="A12" s="37">
        <v>2005</v>
      </c>
      <c r="B12" s="37" t="s">
        <v>17</v>
      </c>
      <c r="C12" s="37" t="s">
        <v>37</v>
      </c>
      <c r="D12" s="37" t="s">
        <v>38</v>
      </c>
      <c r="E12" s="37" t="s">
        <v>8</v>
      </c>
      <c r="F12" s="37" t="s">
        <v>22</v>
      </c>
      <c r="G12" s="37" t="s">
        <v>116</v>
      </c>
      <c r="H12" s="37" t="s">
        <v>39</v>
      </c>
    </row>
    <row r="13" spans="1:8" ht="12.75">
      <c r="A13" s="39">
        <v>2004</v>
      </c>
      <c r="B13" s="39" t="s">
        <v>40</v>
      </c>
      <c r="C13" s="39" t="s">
        <v>41</v>
      </c>
      <c r="D13" s="39" t="s">
        <v>42</v>
      </c>
      <c r="E13" s="39" t="s">
        <v>8</v>
      </c>
      <c r="F13" s="39" t="s">
        <v>43</v>
      </c>
      <c r="G13" s="39" t="s">
        <v>44</v>
      </c>
      <c r="H13" s="39" t="s">
        <v>45</v>
      </c>
    </row>
    <row r="14" spans="1:8" ht="12.75">
      <c r="A14" s="37">
        <v>2003</v>
      </c>
      <c r="B14" s="37" t="s">
        <v>46</v>
      </c>
      <c r="C14" s="37" t="s">
        <v>47</v>
      </c>
      <c r="D14" s="37" t="s">
        <v>22</v>
      </c>
      <c r="E14" s="37" t="s">
        <v>8</v>
      </c>
      <c r="F14" s="37" t="s">
        <v>43</v>
      </c>
      <c r="G14" s="37" t="s">
        <v>8</v>
      </c>
      <c r="H14" s="37" t="s">
        <v>13</v>
      </c>
    </row>
    <row r="15" spans="1:8" ht="12.75">
      <c r="A15" s="39">
        <v>2002</v>
      </c>
      <c r="B15" s="39" t="s">
        <v>37</v>
      </c>
      <c r="C15" s="39" t="s">
        <v>48</v>
      </c>
      <c r="D15" s="39" t="s">
        <v>49</v>
      </c>
      <c r="E15" s="39" t="s">
        <v>8</v>
      </c>
      <c r="F15" s="39" t="s">
        <v>43</v>
      </c>
      <c r="G15" s="39" t="s">
        <v>8</v>
      </c>
      <c r="H15" s="39" t="s">
        <v>50</v>
      </c>
    </row>
    <row r="16" spans="1:8" ht="12.75">
      <c r="A16" s="37">
        <v>2001</v>
      </c>
      <c r="B16" s="37" t="s">
        <v>51</v>
      </c>
      <c r="C16" s="37" t="s">
        <v>52</v>
      </c>
      <c r="D16" s="37" t="s">
        <v>22</v>
      </c>
      <c r="E16" s="37" t="s">
        <v>8</v>
      </c>
      <c r="F16" s="37" t="s">
        <v>53</v>
      </c>
      <c r="G16" s="37" t="s">
        <v>8</v>
      </c>
      <c r="H16" s="37" t="s">
        <v>54</v>
      </c>
    </row>
    <row r="17" spans="1:8" ht="12.75">
      <c r="A17" s="39">
        <v>2000</v>
      </c>
      <c r="B17" s="39" t="s">
        <v>55</v>
      </c>
      <c r="C17" s="39" t="s">
        <v>37</v>
      </c>
      <c r="D17" s="39" t="s">
        <v>56</v>
      </c>
      <c r="E17" s="39" t="s">
        <v>8</v>
      </c>
      <c r="F17" s="39" t="s">
        <v>8</v>
      </c>
      <c r="G17" s="39" t="s">
        <v>8</v>
      </c>
      <c r="H17" s="39" t="s">
        <v>57</v>
      </c>
    </row>
    <row r="18" spans="1:8" ht="12.75">
      <c r="A18" s="37">
        <v>1999</v>
      </c>
      <c r="B18" s="37" t="s">
        <v>58</v>
      </c>
      <c r="C18" s="37" t="s">
        <v>59</v>
      </c>
      <c r="D18" s="37" t="s">
        <v>60</v>
      </c>
      <c r="E18" s="37" t="s">
        <v>8</v>
      </c>
      <c r="F18" s="37" t="s">
        <v>8</v>
      </c>
      <c r="G18" s="37" t="s">
        <v>8</v>
      </c>
      <c r="H18" s="37" t="s">
        <v>61</v>
      </c>
    </row>
    <row r="19" spans="1:8" ht="12.75">
      <c r="A19" s="39">
        <v>1998</v>
      </c>
      <c r="B19" s="39" t="s">
        <v>62</v>
      </c>
      <c r="C19" s="39" t="s">
        <v>63</v>
      </c>
      <c r="D19" s="39" t="s">
        <v>21</v>
      </c>
      <c r="E19" s="39" t="s">
        <v>8</v>
      </c>
      <c r="F19" s="39" t="s">
        <v>8</v>
      </c>
      <c r="G19" s="39" t="s">
        <v>20</v>
      </c>
      <c r="H19" s="39" t="s">
        <v>64</v>
      </c>
    </row>
    <row r="21" ht="12.75">
      <c r="A21" s="17" t="s">
        <v>121</v>
      </c>
    </row>
    <row r="22" ht="12.75">
      <c r="A22" s="17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140625" style="2" customWidth="1"/>
    <col min="2" max="2" width="20.57421875" style="2" customWidth="1"/>
    <col min="3" max="3" width="59.140625" style="2" customWidth="1"/>
    <col min="4" max="9" width="9.00390625" style="2" customWidth="1"/>
    <col min="10" max="16384" width="9.140625" style="2" customWidth="1"/>
  </cols>
  <sheetData>
    <row r="1" ht="12.75">
      <c r="A1" s="3" t="s">
        <v>115</v>
      </c>
    </row>
    <row r="2" ht="11.25" customHeight="1"/>
    <row r="3" spans="1:11" ht="16.5" customHeight="1">
      <c r="A3" s="21" t="s">
        <v>67</v>
      </c>
      <c r="B3" s="21" t="s">
        <v>123</v>
      </c>
      <c r="C3" s="21" t="s">
        <v>68</v>
      </c>
      <c r="I3" s="3"/>
      <c r="J3" s="5"/>
      <c r="K3" s="3"/>
    </row>
    <row r="4" spans="1:11" ht="13.5" customHeight="1">
      <c r="A4" s="2" t="s">
        <v>69</v>
      </c>
      <c r="B4" s="9">
        <v>69</v>
      </c>
      <c r="C4" s="23" t="s">
        <v>70</v>
      </c>
      <c r="D4" s="6"/>
      <c r="F4" s="7"/>
      <c r="I4" s="3"/>
      <c r="J4" s="3"/>
      <c r="K4" s="8"/>
    </row>
    <row r="5" spans="1:10" ht="12.75">
      <c r="A5" s="2" t="s">
        <v>71</v>
      </c>
      <c r="B5" s="2">
        <v>30.3</v>
      </c>
      <c r="C5" s="22" t="s">
        <v>72</v>
      </c>
      <c r="D5" s="6"/>
      <c r="F5" s="7"/>
      <c r="J5" s="9"/>
    </row>
    <row r="6" spans="1:10" ht="12.75">
      <c r="A6" s="2" t="s">
        <v>73</v>
      </c>
      <c r="B6" s="2">
        <v>23.7</v>
      </c>
      <c r="C6" s="22" t="s">
        <v>72</v>
      </c>
      <c r="D6" s="6"/>
      <c r="F6" s="7"/>
      <c r="I6" s="3"/>
      <c r="J6" s="3"/>
    </row>
    <row r="7" spans="1:6" ht="12.75">
      <c r="A7" s="2" t="s">
        <v>74</v>
      </c>
      <c r="B7" s="2">
        <v>10.6</v>
      </c>
      <c r="C7" s="22" t="s">
        <v>75</v>
      </c>
      <c r="D7" s="6"/>
      <c r="F7" s="10"/>
    </row>
    <row r="8" spans="1:4" ht="12.75">
      <c r="A8" s="2" t="s">
        <v>76</v>
      </c>
      <c r="B8" s="2">
        <v>10.4</v>
      </c>
      <c r="C8" s="22" t="s">
        <v>77</v>
      </c>
      <c r="D8" s="6"/>
    </row>
    <row r="9" spans="1:10" ht="12.75">
      <c r="A9" s="2" t="s">
        <v>78</v>
      </c>
      <c r="B9" s="2">
        <v>3.9</v>
      </c>
      <c r="C9" s="22" t="s">
        <v>79</v>
      </c>
      <c r="D9" s="6"/>
      <c r="I9" s="11"/>
      <c r="J9" s="11"/>
    </row>
    <row r="10" spans="1:4" ht="12.75">
      <c r="A10" s="2" t="s">
        <v>80</v>
      </c>
      <c r="B10" s="2">
        <v>2.8</v>
      </c>
      <c r="C10" s="22" t="s">
        <v>81</v>
      </c>
      <c r="D10" s="6"/>
    </row>
    <row r="11" spans="1:4" ht="12.75">
      <c r="A11" s="2" t="s">
        <v>82</v>
      </c>
      <c r="B11" s="2">
        <v>2.6</v>
      </c>
      <c r="C11" s="22" t="s">
        <v>75</v>
      </c>
      <c r="D11" s="6"/>
    </row>
    <row r="12" spans="1:4" ht="12.75">
      <c r="A12" s="2" t="s">
        <v>83</v>
      </c>
      <c r="B12" s="2">
        <v>2.3</v>
      </c>
      <c r="C12" s="22" t="s">
        <v>84</v>
      </c>
      <c r="D12" s="6"/>
    </row>
    <row r="13" spans="1:4" ht="12.75">
      <c r="A13" s="2" t="s">
        <v>85</v>
      </c>
      <c r="B13" s="2">
        <v>1.3</v>
      </c>
      <c r="C13" s="22" t="s">
        <v>86</v>
      </c>
      <c r="D13" s="6"/>
    </row>
    <row r="14" spans="1:4" ht="12.75">
      <c r="A14" s="2" t="s">
        <v>87</v>
      </c>
      <c r="B14" s="2">
        <v>0.9</v>
      </c>
      <c r="C14" s="22" t="s">
        <v>88</v>
      </c>
      <c r="D14" s="6"/>
    </row>
    <row r="15" spans="1:4" ht="12.75">
      <c r="A15" s="2" t="s">
        <v>89</v>
      </c>
      <c r="B15" s="2">
        <v>0.7</v>
      </c>
      <c r="C15" s="22" t="s">
        <v>90</v>
      </c>
      <c r="D15" s="6"/>
    </row>
    <row r="16" spans="1:4" ht="12.75">
      <c r="A16" s="2" t="s">
        <v>91</v>
      </c>
      <c r="B16" s="2">
        <v>0.6</v>
      </c>
      <c r="C16" s="22" t="s">
        <v>4</v>
      </c>
      <c r="D16" s="6"/>
    </row>
    <row r="17" spans="1:4" ht="12.75">
      <c r="A17" s="2" t="s">
        <v>92</v>
      </c>
      <c r="B17" s="2">
        <v>0.3</v>
      </c>
      <c r="C17" s="22" t="s">
        <v>75</v>
      </c>
      <c r="D17" s="6"/>
    </row>
    <row r="18" spans="1:4" ht="12.75">
      <c r="A18" s="2" t="s">
        <v>93</v>
      </c>
      <c r="B18" s="2">
        <v>0.3</v>
      </c>
      <c r="C18" s="22" t="s">
        <v>75</v>
      </c>
      <c r="D18" s="6"/>
    </row>
    <row r="19" spans="1:5" ht="12.75">
      <c r="A19" s="2" t="s">
        <v>94</v>
      </c>
      <c r="B19" s="2">
        <v>0.1</v>
      </c>
      <c r="C19" s="22" t="s">
        <v>4</v>
      </c>
      <c r="D19" s="6"/>
      <c r="E19" s="7"/>
    </row>
    <row r="20" spans="1:4" ht="12.75">
      <c r="A20" s="2" t="s">
        <v>95</v>
      </c>
      <c r="B20" s="2">
        <v>0.1</v>
      </c>
      <c r="C20" s="22" t="s">
        <v>96</v>
      </c>
      <c r="D20" s="6"/>
    </row>
    <row r="21" spans="1:3" ht="12.75">
      <c r="A21" s="2" t="s">
        <v>97</v>
      </c>
      <c r="B21" s="22" t="s">
        <v>98</v>
      </c>
      <c r="C21" s="22" t="s">
        <v>75</v>
      </c>
    </row>
    <row r="22" spans="1:3" ht="12.75">
      <c r="A22" s="2" t="s">
        <v>99</v>
      </c>
      <c r="B22" s="22" t="s">
        <v>98</v>
      </c>
      <c r="C22" s="22" t="s">
        <v>100</v>
      </c>
    </row>
    <row r="23" spans="1:4" ht="12.75">
      <c r="A23" s="2" t="s">
        <v>101</v>
      </c>
      <c r="B23" s="22" t="s">
        <v>98</v>
      </c>
      <c r="C23" s="22" t="s">
        <v>4</v>
      </c>
      <c r="D23" s="20"/>
    </row>
    <row r="24" spans="1:3" ht="12.75">
      <c r="A24" s="2" t="s">
        <v>102</v>
      </c>
      <c r="B24" s="22" t="s">
        <v>98</v>
      </c>
      <c r="C24" s="22" t="s">
        <v>4</v>
      </c>
    </row>
    <row r="25" spans="1:3" ht="12.75">
      <c r="A25" s="2" t="s">
        <v>103</v>
      </c>
      <c r="B25" s="22" t="s">
        <v>98</v>
      </c>
      <c r="C25" s="22" t="s">
        <v>4</v>
      </c>
    </row>
    <row r="26" spans="1:4" ht="12.75">
      <c r="A26" s="2" t="s">
        <v>104</v>
      </c>
      <c r="B26" s="22" t="s">
        <v>98</v>
      </c>
      <c r="C26" s="22" t="s">
        <v>4</v>
      </c>
      <c r="D26" s="4"/>
    </row>
    <row r="27" spans="1:3" ht="12.75">
      <c r="A27" s="2" t="s">
        <v>105</v>
      </c>
      <c r="B27" s="22" t="s">
        <v>98</v>
      </c>
      <c r="C27" s="22" t="s">
        <v>4</v>
      </c>
    </row>
    <row r="28" spans="1:3" ht="12.75">
      <c r="A28" s="2" t="s">
        <v>106</v>
      </c>
      <c r="B28" s="22" t="s">
        <v>98</v>
      </c>
      <c r="C28" s="22" t="s">
        <v>4</v>
      </c>
    </row>
    <row r="29" spans="1:3" ht="12.75">
      <c r="A29" s="2" t="s">
        <v>107</v>
      </c>
      <c r="B29" s="22" t="s">
        <v>98</v>
      </c>
      <c r="C29" s="22" t="s">
        <v>96</v>
      </c>
    </row>
    <row r="30" spans="1:3" ht="12.75">
      <c r="A30" s="2" t="s">
        <v>108</v>
      </c>
      <c r="B30" s="22" t="s">
        <v>98</v>
      </c>
      <c r="C30" s="22" t="s">
        <v>4</v>
      </c>
    </row>
    <row r="31" spans="1:3" ht="12.75">
      <c r="A31" s="2" t="s">
        <v>109</v>
      </c>
      <c r="B31" s="22" t="s">
        <v>98</v>
      </c>
      <c r="C31" s="22" t="s">
        <v>110</v>
      </c>
    </row>
    <row r="32" spans="1:3" ht="12.75">
      <c r="A32" s="2" t="s">
        <v>111</v>
      </c>
      <c r="B32" s="22" t="s">
        <v>98</v>
      </c>
      <c r="C32" s="22" t="s">
        <v>112</v>
      </c>
    </row>
    <row r="33" spans="1:10" ht="12.75">
      <c r="A33" s="3" t="s">
        <v>7</v>
      </c>
      <c r="B33" s="12">
        <v>160</v>
      </c>
      <c r="C33" s="22"/>
      <c r="I33" s="3"/>
      <c r="J33" s="12"/>
    </row>
    <row r="34" spans="1:2" ht="12.75">
      <c r="A34" s="3"/>
      <c r="B34" s="3"/>
    </row>
    <row r="35" ht="12.75">
      <c r="A35" s="24" t="s">
        <v>128</v>
      </c>
    </row>
    <row r="36" ht="12.75">
      <c r="A36" s="14" t="s">
        <v>124</v>
      </c>
    </row>
    <row r="44" s="3" customFormat="1" ht="12.75"/>
    <row r="53" ht="12.75">
      <c r="F53" s="13"/>
    </row>
    <row r="56" ht="12.75">
      <c r="F56" s="13"/>
    </row>
    <row r="57" ht="12.75">
      <c r="F57" s="13"/>
    </row>
    <row r="58" ht="12.75">
      <c r="F58" s="13"/>
    </row>
    <row r="59" ht="12.75">
      <c r="F59" s="13"/>
    </row>
    <row r="60" ht="12.75">
      <c r="F60" s="13"/>
    </row>
    <row r="61" ht="12.75">
      <c r="F61" s="13"/>
    </row>
    <row r="65" ht="12.75">
      <c r="A65" s="2" t="s">
        <v>113</v>
      </c>
    </row>
    <row r="67" ht="12.75">
      <c r="A67" s="2" t="s">
        <v>114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scbvesk</dc:creator>
  <cp:keywords/>
  <dc:description/>
  <cp:lastModifiedBy>scbjote</cp:lastModifiedBy>
  <dcterms:created xsi:type="dcterms:W3CDTF">2012-06-11T07:30:04Z</dcterms:created>
  <dcterms:modified xsi:type="dcterms:W3CDTF">2012-12-20T08:36:33Z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