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nr9999\2026\2026-04-30 (HDA)\"/>
    </mc:Choice>
  </mc:AlternateContent>
  <xr:revisionPtr revIDLastSave="0" documentId="8_{FB7E4847-CBDF-4DD2-A993-8A897BCA8DB8}" xr6:coauthVersionLast="47" xr6:coauthVersionMax="47" xr10:uidLastSave="{00000000-0000-0000-0000-000000000000}"/>
  <bookViews>
    <workbookView xWindow="-120" yWindow="-120" windowWidth="29040" windowHeight="15720" xr2:uid="{24F7D11D-C9C0-4E1B-8B85-D044AEB0E722}"/>
  </bookViews>
  <sheets>
    <sheet name="Inkomst" sheetId="2" r:id="rId1"/>
    <sheet name="Konsumtion &amp; Sparand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3" l="1"/>
  <c r="G67" i="3"/>
  <c r="G68" i="3"/>
</calcChain>
</file>

<file path=xl/sharedStrings.xml><?xml version="1.0" encoding="utf-8"?>
<sst xmlns="http://schemas.openxmlformats.org/spreadsheetml/2006/main" count="244" uniqueCount="74">
  <si>
    <t>Q1</t>
  </si>
  <si>
    <t>Q2</t>
  </si>
  <si>
    <t>Q3</t>
  </si>
  <si>
    <t>Q4</t>
  </si>
  <si>
    <t>Q5</t>
  </si>
  <si>
    <t>B5g</t>
  </si>
  <si>
    <t>D7N</t>
  </si>
  <si>
    <t>B6g</t>
  </si>
  <si>
    <t>B7g</t>
  </si>
  <si>
    <t>Andra löpande transfereringar, netto</t>
  </si>
  <si>
    <t>CP01</t>
  </si>
  <si>
    <t>CP02</t>
  </si>
  <si>
    <t>CP03</t>
  </si>
  <si>
    <t>CP04</t>
  </si>
  <si>
    <t>CP05</t>
  </si>
  <si>
    <t>CP06</t>
  </si>
  <si>
    <t>CP07</t>
  </si>
  <si>
    <t>CP08</t>
  </si>
  <si>
    <t>CP09</t>
  </si>
  <si>
    <t>CP10</t>
  </si>
  <si>
    <t>CP11</t>
  </si>
  <si>
    <t>CP12</t>
  </si>
  <si>
    <t>CP13</t>
  </si>
  <si>
    <t>P31DC</t>
  </si>
  <si>
    <t>P33-P34</t>
  </si>
  <si>
    <t>P31NC</t>
  </si>
  <si>
    <t>B8g</t>
  </si>
  <si>
    <t>Totala inhemska konsumtionsutgifter</t>
  </si>
  <si>
    <t xml:space="preserve">Justering för svenskars konsumtion i utlandet minus utländsk konsumtion i Sverige </t>
  </si>
  <si>
    <t>Totala nationella konsumtionsutgifter</t>
  </si>
  <si>
    <t>Faktisk konsumtion</t>
  </si>
  <si>
    <t>Sparande, brutto</t>
  </si>
  <si>
    <t>Löpande priser, mnkr</t>
  </si>
  <si>
    <t xml:space="preserve">Hushållsfördelningsräkenskaper </t>
  </si>
  <si>
    <t>Kvintil</t>
  </si>
  <si>
    <t>Driftsöverskott och sammansatt förvärvsinkomst, brutto</t>
  </si>
  <si>
    <t>D1.REC</t>
  </si>
  <si>
    <t>Ersättningar till anställda, tillgång</t>
  </si>
  <si>
    <t>B2+B3g</t>
  </si>
  <si>
    <t>D4net.REC</t>
  </si>
  <si>
    <t>Kapitalinkomst, netto</t>
  </si>
  <si>
    <t xml:space="preserve">Primärinkomstsaldo, brutto </t>
  </si>
  <si>
    <t>Löpande inkomst- och förmögenhetsskatter etc., användning</t>
  </si>
  <si>
    <t>D5.PAY</t>
  </si>
  <si>
    <t>Sociala avgifter, användning</t>
  </si>
  <si>
    <t>D61.PAY</t>
  </si>
  <si>
    <t>Sociala avgifter, tillgång</t>
  </si>
  <si>
    <t>D61.REC</t>
  </si>
  <si>
    <t xml:space="preserve">Sociala förmåner andra än in natura, användning </t>
  </si>
  <si>
    <t>D62.PAY</t>
  </si>
  <si>
    <t xml:space="preserve">Sociala förmåner andra än in natura, tillgång </t>
  </si>
  <si>
    <t>D62.REC</t>
  </si>
  <si>
    <t>Disponibel inkomst, brutto</t>
  </si>
  <si>
    <t>Sociala naturaförmåner, tillgång</t>
  </si>
  <si>
    <t>D63.REC</t>
  </si>
  <si>
    <t>Justerad disponibel inkomst, brutto</t>
  </si>
  <si>
    <t>Livsmedel och alkoholfria drycker</t>
  </si>
  <si>
    <t>Alkoholhaltiga drycker, tobak och narkotika</t>
  </si>
  <si>
    <t>Kläder och skodon</t>
  </si>
  <si>
    <t>Bostäder, vatten, elektricitet, gas och andra bränslen</t>
  </si>
  <si>
    <t>Möbler, hushållsutrustning och rutinunderhåll av bostaden</t>
  </si>
  <si>
    <t>Hälso- och sjukvård</t>
  </si>
  <si>
    <t>Transport</t>
  </si>
  <si>
    <t>Information och kommunikation</t>
  </si>
  <si>
    <t>Rekreation, sport och kultur</t>
  </si>
  <si>
    <t>Utbildningstjänster</t>
  </si>
  <si>
    <t>Restauranger och logitjänster</t>
  </si>
  <si>
    <t>Försäkringstjänster och finansiella tjänster</t>
  </si>
  <si>
    <t>Personlig vård, socialt skydd och diverse varor och tjänster</t>
  </si>
  <si>
    <t>Sociala naturaförmåner, användning</t>
  </si>
  <si>
    <t>P4.PAY</t>
  </si>
  <si>
    <t>Justering för förändring i pensionsrätter, tillgång</t>
  </si>
  <si>
    <t>D8.REC</t>
  </si>
  <si>
    <t xml:space="preserve">Hushållens konsumtion enligt COICOP 2018 och sparande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</si>
</sst>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6" fillId="0" borderId="0" xfId="0" applyFont="1"/>
    <xf numFmtId="0" fontId="1" fillId="0" borderId="3" xfId="0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0" fontId="1" fillId="0" borderId="0" xfId="0" applyFont="1" applyFill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 applyBorder="1"/>
    <xf numFmtId="3" fontId="7" fillId="0" borderId="3" xfId="0" applyNumberFormat="1" applyFont="1" applyBorder="1"/>
    <xf numFmtId="3" fontId="7" fillId="0" borderId="0" xfId="0" applyNumberFormat="1" applyFont="1" applyBorder="1"/>
    <xf numFmtId="3" fontId="7" fillId="0" borderId="2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CD7A-2EDB-4D7C-9B53-4B099DC130AE}">
  <dimension ref="A1:E68"/>
  <sheetViews>
    <sheetView tabSelected="1" workbookViewId="0"/>
  </sheetViews>
  <sheetFormatPr defaultColWidth="9.140625" defaultRowHeight="14.25" x14ac:dyDescent="0.2"/>
  <cols>
    <col min="1" max="1" width="38.42578125" style="1" bestFit="1" customWidth="1"/>
    <col min="2" max="2" width="58.7109375" style="1" bestFit="1" customWidth="1"/>
    <col min="3" max="3" width="21" style="1" customWidth="1"/>
    <col min="4" max="4" width="10.140625" style="1" bestFit="1" customWidth="1"/>
    <col min="5" max="5" width="26.85546875" style="1" customWidth="1"/>
    <col min="6" max="16384" width="9.140625" style="1"/>
  </cols>
  <sheetData>
    <row r="1" spans="1:5" s="6" customFormat="1" ht="15.75" x14ac:dyDescent="0.25">
      <c r="A1" s="6" t="s">
        <v>33</v>
      </c>
    </row>
    <row r="2" spans="1:5" s="6" customFormat="1" ht="15.75" x14ac:dyDescent="0.25">
      <c r="A2" s="6" t="s">
        <v>32</v>
      </c>
    </row>
    <row r="3" spans="1:5" ht="15" thickBot="1" x14ac:dyDescent="0.25">
      <c r="A3" s="7"/>
      <c r="B3" s="2"/>
      <c r="C3" s="2" t="s">
        <v>34</v>
      </c>
      <c r="D3" s="2">
        <v>2021</v>
      </c>
      <c r="E3" s="2">
        <v>2022</v>
      </c>
    </row>
    <row r="4" spans="1:5" x14ac:dyDescent="0.2">
      <c r="A4" s="3" t="s">
        <v>38</v>
      </c>
      <c r="B4" s="1" t="s">
        <v>35</v>
      </c>
      <c r="C4" s="1" t="s">
        <v>0</v>
      </c>
      <c r="D4" s="20">
        <v>5529</v>
      </c>
      <c r="E4" s="20">
        <v>4991</v>
      </c>
    </row>
    <row r="5" spans="1:5" x14ac:dyDescent="0.2">
      <c r="A5" s="3"/>
      <c r="C5" s="1" t="s">
        <v>1</v>
      </c>
      <c r="D5" s="20">
        <v>13773</v>
      </c>
      <c r="E5" s="20">
        <v>14281</v>
      </c>
    </row>
    <row r="6" spans="1:5" x14ac:dyDescent="0.2">
      <c r="A6" s="3"/>
      <c r="C6" s="1" t="s">
        <v>2</v>
      </c>
      <c r="D6" s="20">
        <v>25546</v>
      </c>
      <c r="E6" s="20">
        <v>23955</v>
      </c>
    </row>
    <row r="7" spans="1:5" x14ac:dyDescent="0.2">
      <c r="A7" s="3"/>
      <c r="C7" s="1" t="s">
        <v>3</v>
      </c>
      <c r="D7" s="20">
        <v>37629</v>
      </c>
      <c r="E7" s="20">
        <v>36408</v>
      </c>
    </row>
    <row r="8" spans="1:5" x14ac:dyDescent="0.2">
      <c r="A8" s="4"/>
      <c r="B8" s="4"/>
      <c r="C8" s="4" t="s">
        <v>4</v>
      </c>
      <c r="D8" s="21">
        <v>138598</v>
      </c>
      <c r="E8" s="21">
        <v>149876</v>
      </c>
    </row>
    <row r="9" spans="1:5" x14ac:dyDescent="0.2">
      <c r="A9" s="5" t="s">
        <v>36</v>
      </c>
      <c r="B9" s="1" t="s">
        <v>37</v>
      </c>
      <c r="C9" s="5" t="s">
        <v>0</v>
      </c>
      <c r="D9" s="20">
        <v>92556</v>
      </c>
      <c r="E9" s="20">
        <v>91900</v>
      </c>
    </row>
    <row r="10" spans="1:5" x14ac:dyDescent="0.2">
      <c r="A10" s="3"/>
      <c r="C10" s="1" t="s">
        <v>1</v>
      </c>
      <c r="D10" s="20">
        <v>204536</v>
      </c>
      <c r="E10" s="20">
        <v>210606</v>
      </c>
    </row>
    <row r="11" spans="1:5" x14ac:dyDescent="0.2">
      <c r="A11" s="3"/>
      <c r="C11" s="1" t="s">
        <v>2</v>
      </c>
      <c r="D11" s="20">
        <v>439054</v>
      </c>
      <c r="E11" s="20">
        <v>477623</v>
      </c>
    </row>
    <row r="12" spans="1:5" x14ac:dyDescent="0.2">
      <c r="A12" s="3"/>
      <c r="C12" s="1" t="s">
        <v>3</v>
      </c>
      <c r="D12" s="20">
        <v>695046</v>
      </c>
      <c r="E12" s="20">
        <v>758946</v>
      </c>
    </row>
    <row r="13" spans="1:5" x14ac:dyDescent="0.2">
      <c r="A13" s="4"/>
      <c r="C13" s="3" t="s">
        <v>4</v>
      </c>
      <c r="D13" s="20">
        <v>1167691</v>
      </c>
      <c r="E13" s="20">
        <v>1214895</v>
      </c>
    </row>
    <row r="14" spans="1:5" x14ac:dyDescent="0.2">
      <c r="A14" s="5" t="s">
        <v>39</v>
      </c>
      <c r="B14" s="5" t="s">
        <v>40</v>
      </c>
      <c r="C14" s="5" t="s">
        <v>0</v>
      </c>
      <c r="D14" s="22">
        <v>17855</v>
      </c>
      <c r="E14" s="22">
        <v>20679</v>
      </c>
    </row>
    <row r="15" spans="1:5" x14ac:dyDescent="0.2">
      <c r="A15" s="3"/>
      <c r="B15" s="3"/>
      <c r="C15" s="3" t="s">
        <v>1</v>
      </c>
      <c r="D15" s="23">
        <v>21289</v>
      </c>
      <c r="E15" s="23">
        <v>24572</v>
      </c>
    </row>
    <row r="16" spans="1:5" x14ac:dyDescent="0.2">
      <c r="A16" s="3"/>
      <c r="B16" s="3"/>
      <c r="C16" s="3" t="s">
        <v>2</v>
      </c>
      <c r="D16" s="23">
        <v>33831</v>
      </c>
      <c r="E16" s="23">
        <v>32638</v>
      </c>
    </row>
    <row r="17" spans="1:5" x14ac:dyDescent="0.2">
      <c r="A17" s="3"/>
      <c r="B17" s="3"/>
      <c r="C17" s="3" t="s">
        <v>3</v>
      </c>
      <c r="D17" s="23">
        <v>48468</v>
      </c>
      <c r="E17" s="23">
        <v>43746</v>
      </c>
    </row>
    <row r="18" spans="1:5" x14ac:dyDescent="0.2">
      <c r="A18" s="4"/>
      <c r="B18" s="4"/>
      <c r="C18" s="4" t="s">
        <v>4</v>
      </c>
      <c r="D18" s="21">
        <v>228127</v>
      </c>
      <c r="E18" s="21">
        <v>279504</v>
      </c>
    </row>
    <row r="19" spans="1:5" x14ac:dyDescent="0.2">
      <c r="A19" s="1" t="s">
        <v>5</v>
      </c>
      <c r="B19" s="5" t="s">
        <v>41</v>
      </c>
      <c r="C19" s="5" t="s">
        <v>0</v>
      </c>
      <c r="D19" s="22">
        <v>115940</v>
      </c>
      <c r="E19" s="22">
        <v>117570</v>
      </c>
    </row>
    <row r="20" spans="1:5" x14ac:dyDescent="0.2">
      <c r="C20" s="1" t="s">
        <v>1</v>
      </c>
      <c r="D20" s="20">
        <v>239598</v>
      </c>
      <c r="E20" s="20">
        <v>249459</v>
      </c>
    </row>
    <row r="21" spans="1:5" x14ac:dyDescent="0.2">
      <c r="C21" s="1" t="s">
        <v>2</v>
      </c>
      <c r="D21" s="20">
        <v>498431</v>
      </c>
      <c r="E21" s="20">
        <v>534216</v>
      </c>
    </row>
    <row r="22" spans="1:5" x14ac:dyDescent="0.2">
      <c r="C22" s="1" t="s">
        <v>3</v>
      </c>
      <c r="D22" s="20">
        <v>781143</v>
      </c>
      <c r="E22" s="20">
        <v>839100</v>
      </c>
    </row>
    <row r="23" spans="1:5" x14ac:dyDescent="0.2">
      <c r="B23" s="4"/>
      <c r="C23" s="4" t="s">
        <v>4</v>
      </c>
      <c r="D23" s="21">
        <v>1534416</v>
      </c>
      <c r="E23" s="21">
        <v>1644275</v>
      </c>
    </row>
    <row r="24" spans="1:5" x14ac:dyDescent="0.2">
      <c r="A24" s="5" t="s">
        <v>43</v>
      </c>
      <c r="B24" s="1" t="s">
        <v>42</v>
      </c>
      <c r="C24" s="5" t="s">
        <v>0</v>
      </c>
      <c r="D24" s="20">
        <v>73750</v>
      </c>
      <c r="E24" s="20">
        <v>121482</v>
      </c>
    </row>
    <row r="25" spans="1:5" x14ac:dyDescent="0.2">
      <c r="A25" s="3"/>
      <c r="C25" s="1" t="s">
        <v>1</v>
      </c>
      <c r="D25" s="20">
        <v>75000</v>
      </c>
      <c r="E25" s="20">
        <v>92122</v>
      </c>
    </row>
    <row r="26" spans="1:5" x14ac:dyDescent="0.2">
      <c r="A26" s="3"/>
      <c r="C26" s="1" t="s">
        <v>2</v>
      </c>
      <c r="D26" s="20">
        <v>126196</v>
      </c>
      <c r="E26" s="20">
        <v>123267</v>
      </c>
    </row>
    <row r="27" spans="1:5" x14ac:dyDescent="0.2">
      <c r="A27" s="3"/>
      <c r="C27" s="1" t="s">
        <v>3</v>
      </c>
      <c r="D27" s="20">
        <v>177411</v>
      </c>
      <c r="E27" s="20">
        <v>171394</v>
      </c>
    </row>
    <row r="28" spans="1:5" x14ac:dyDescent="0.2">
      <c r="A28" s="4"/>
      <c r="C28" s="3" t="s">
        <v>4</v>
      </c>
      <c r="D28" s="20">
        <v>365705</v>
      </c>
      <c r="E28" s="20">
        <v>337413</v>
      </c>
    </row>
    <row r="29" spans="1:5" x14ac:dyDescent="0.2">
      <c r="A29" s="1" t="s">
        <v>45</v>
      </c>
      <c r="B29" s="5" t="s">
        <v>44</v>
      </c>
      <c r="C29" s="5" t="s">
        <v>0</v>
      </c>
      <c r="D29" s="22">
        <v>25413</v>
      </c>
      <c r="E29" s="22">
        <v>24075</v>
      </c>
    </row>
    <row r="30" spans="1:5" x14ac:dyDescent="0.2">
      <c r="B30" s="3"/>
      <c r="C30" s="3" t="s">
        <v>1</v>
      </c>
      <c r="D30" s="23">
        <v>53822</v>
      </c>
      <c r="E30" s="23">
        <v>51375</v>
      </c>
    </row>
    <row r="31" spans="1:5" x14ac:dyDescent="0.2">
      <c r="B31" s="3"/>
      <c r="C31" s="3" t="s">
        <v>2</v>
      </c>
      <c r="D31" s="23">
        <v>103129</v>
      </c>
      <c r="E31" s="23">
        <v>102336</v>
      </c>
    </row>
    <row r="32" spans="1:5" x14ac:dyDescent="0.2">
      <c r="B32" s="3"/>
      <c r="C32" s="3" t="s">
        <v>3</v>
      </c>
      <c r="D32" s="23">
        <v>155325</v>
      </c>
      <c r="E32" s="23">
        <v>154743</v>
      </c>
    </row>
    <row r="33" spans="1:5" x14ac:dyDescent="0.2">
      <c r="B33" s="4"/>
      <c r="C33" s="4" t="s">
        <v>4</v>
      </c>
      <c r="D33" s="21">
        <v>263627</v>
      </c>
      <c r="E33" s="21">
        <v>251881</v>
      </c>
    </row>
    <row r="34" spans="1:5" x14ac:dyDescent="0.2">
      <c r="A34" s="5" t="s">
        <v>47</v>
      </c>
      <c r="B34" s="5" t="s">
        <v>46</v>
      </c>
      <c r="C34" s="5" t="s">
        <v>0</v>
      </c>
      <c r="D34" s="22">
        <v>0</v>
      </c>
      <c r="E34" s="22">
        <v>0</v>
      </c>
    </row>
    <row r="35" spans="1:5" x14ac:dyDescent="0.2">
      <c r="A35" s="3"/>
      <c r="B35" s="3"/>
      <c r="C35" s="3" t="s">
        <v>1</v>
      </c>
      <c r="D35" s="23">
        <v>0</v>
      </c>
      <c r="E35" s="23">
        <v>0</v>
      </c>
    </row>
    <row r="36" spans="1:5" x14ac:dyDescent="0.2">
      <c r="A36" s="3"/>
      <c r="B36" s="3"/>
      <c r="C36" s="3" t="s">
        <v>2</v>
      </c>
      <c r="D36" s="23">
        <v>0</v>
      </c>
      <c r="E36" s="23">
        <v>0</v>
      </c>
    </row>
    <row r="37" spans="1:5" x14ac:dyDescent="0.2">
      <c r="A37" s="3"/>
      <c r="B37" s="3"/>
      <c r="C37" s="3" t="s">
        <v>3</v>
      </c>
      <c r="D37" s="23">
        <v>0</v>
      </c>
      <c r="E37" s="23">
        <v>0</v>
      </c>
    </row>
    <row r="38" spans="1:5" x14ac:dyDescent="0.2">
      <c r="A38" s="4"/>
      <c r="B38" s="4"/>
      <c r="C38" s="4" t="s">
        <v>4</v>
      </c>
      <c r="D38" s="21">
        <v>0</v>
      </c>
      <c r="E38" s="21">
        <v>0</v>
      </c>
    </row>
    <row r="39" spans="1:5" x14ac:dyDescent="0.2">
      <c r="A39" s="1" t="s">
        <v>49</v>
      </c>
      <c r="B39" s="5" t="s">
        <v>48</v>
      </c>
      <c r="C39" s="5" t="s">
        <v>0</v>
      </c>
      <c r="D39" s="22">
        <v>0</v>
      </c>
      <c r="E39" s="22">
        <v>0</v>
      </c>
    </row>
    <row r="40" spans="1:5" x14ac:dyDescent="0.2">
      <c r="B40" s="3"/>
      <c r="C40" s="3" t="s">
        <v>1</v>
      </c>
      <c r="D40" s="23">
        <v>0</v>
      </c>
      <c r="E40" s="23">
        <v>0</v>
      </c>
    </row>
    <row r="41" spans="1:5" x14ac:dyDescent="0.2">
      <c r="B41" s="3"/>
      <c r="C41" s="3" t="s">
        <v>2</v>
      </c>
      <c r="D41" s="23">
        <v>0</v>
      </c>
      <c r="E41" s="23">
        <v>0</v>
      </c>
    </row>
    <row r="42" spans="1:5" x14ac:dyDescent="0.2">
      <c r="B42" s="3"/>
      <c r="C42" s="3" t="s">
        <v>3</v>
      </c>
      <c r="D42" s="23">
        <v>0</v>
      </c>
      <c r="E42" s="23">
        <v>0</v>
      </c>
    </row>
    <row r="43" spans="1:5" x14ac:dyDescent="0.2">
      <c r="B43" s="4"/>
      <c r="C43" s="4" t="s">
        <v>4</v>
      </c>
      <c r="D43" s="21">
        <v>0</v>
      </c>
      <c r="E43" s="21">
        <v>0</v>
      </c>
    </row>
    <row r="44" spans="1:5" x14ac:dyDescent="0.2">
      <c r="A44" s="5" t="s">
        <v>51</v>
      </c>
      <c r="B44" s="5" t="s">
        <v>50</v>
      </c>
      <c r="C44" s="3" t="s">
        <v>0</v>
      </c>
      <c r="D44" s="20">
        <v>152228</v>
      </c>
      <c r="E44" s="20">
        <v>154120</v>
      </c>
    </row>
    <row r="45" spans="1:5" x14ac:dyDescent="0.2">
      <c r="A45" s="3"/>
      <c r="C45" s="1" t="s">
        <v>1</v>
      </c>
      <c r="D45" s="20">
        <v>196415</v>
      </c>
      <c r="E45" s="20">
        <v>211622</v>
      </c>
    </row>
    <row r="46" spans="1:5" x14ac:dyDescent="0.2">
      <c r="A46" s="3"/>
      <c r="C46" s="1" t="s">
        <v>2</v>
      </c>
      <c r="D46" s="20">
        <v>186311</v>
      </c>
      <c r="E46" s="20">
        <v>183606</v>
      </c>
    </row>
    <row r="47" spans="1:5" x14ac:dyDescent="0.2">
      <c r="A47" s="3"/>
      <c r="C47" s="1" t="s">
        <v>3</v>
      </c>
      <c r="D47" s="20">
        <v>142565</v>
      </c>
      <c r="E47" s="20">
        <v>152045</v>
      </c>
    </row>
    <row r="48" spans="1:5" x14ac:dyDescent="0.2">
      <c r="A48" s="4"/>
      <c r="C48" s="3" t="s">
        <v>4</v>
      </c>
      <c r="D48" s="20">
        <v>137583</v>
      </c>
      <c r="E48" s="20">
        <v>150296</v>
      </c>
    </row>
    <row r="49" spans="1:5" x14ac:dyDescent="0.2">
      <c r="A49" s="17" t="s">
        <v>6</v>
      </c>
      <c r="B49" s="17" t="s">
        <v>9</v>
      </c>
      <c r="C49" s="17" t="s">
        <v>0</v>
      </c>
      <c r="D49" s="24">
        <v>-1814</v>
      </c>
      <c r="E49" s="24">
        <v>3500</v>
      </c>
    </row>
    <row r="50" spans="1:5" x14ac:dyDescent="0.2">
      <c r="A50" s="10"/>
      <c r="B50" s="18"/>
      <c r="C50" s="18" t="s">
        <v>1</v>
      </c>
      <c r="D50" s="25">
        <v>3956</v>
      </c>
      <c r="E50" s="25">
        <v>4788</v>
      </c>
    </row>
    <row r="51" spans="1:5" x14ac:dyDescent="0.2">
      <c r="A51" s="10"/>
      <c r="B51" s="18"/>
      <c r="C51" s="18" t="s">
        <v>2</v>
      </c>
      <c r="D51" s="25">
        <v>2738</v>
      </c>
      <c r="E51" s="25">
        <v>4519</v>
      </c>
    </row>
    <row r="52" spans="1:5" x14ac:dyDescent="0.2">
      <c r="A52" s="10"/>
      <c r="B52" s="18"/>
      <c r="C52" s="18" t="s">
        <v>3</v>
      </c>
      <c r="D52" s="25">
        <v>587</v>
      </c>
      <c r="E52" s="25">
        <v>3052</v>
      </c>
    </row>
    <row r="53" spans="1:5" x14ac:dyDescent="0.2">
      <c r="A53" s="11"/>
      <c r="B53" s="19"/>
      <c r="C53" s="19" t="s">
        <v>4</v>
      </c>
      <c r="D53" s="26">
        <v>786</v>
      </c>
      <c r="E53" s="26">
        <v>2581</v>
      </c>
    </row>
    <row r="54" spans="1:5" x14ac:dyDescent="0.2">
      <c r="A54" s="1" t="s">
        <v>7</v>
      </c>
      <c r="B54" s="17" t="s">
        <v>52</v>
      </c>
      <c r="C54" s="17" t="s">
        <v>0</v>
      </c>
      <c r="D54" s="24">
        <v>167191</v>
      </c>
      <c r="E54" s="24">
        <v>129633</v>
      </c>
    </row>
    <row r="55" spans="1:5" x14ac:dyDescent="0.2">
      <c r="C55" s="1" t="s">
        <v>1</v>
      </c>
      <c r="D55" s="20">
        <v>311147</v>
      </c>
      <c r="E55" s="20">
        <v>322372</v>
      </c>
    </row>
    <row r="56" spans="1:5" x14ac:dyDescent="0.2">
      <c r="C56" s="1" t="s">
        <v>2</v>
      </c>
      <c r="D56" s="20">
        <v>458155</v>
      </c>
      <c r="E56" s="20">
        <v>496738</v>
      </c>
    </row>
    <row r="57" spans="1:5" x14ac:dyDescent="0.2">
      <c r="C57" s="1" t="s">
        <v>3</v>
      </c>
      <c r="D57" s="20">
        <v>591559</v>
      </c>
      <c r="E57" s="20">
        <v>668060</v>
      </c>
    </row>
    <row r="58" spans="1:5" x14ac:dyDescent="0.2">
      <c r="B58" s="4"/>
      <c r="C58" s="4" t="s">
        <v>4</v>
      </c>
      <c r="D58" s="21">
        <v>1043453</v>
      </c>
      <c r="E58" s="21">
        <v>1207858</v>
      </c>
    </row>
    <row r="59" spans="1:5" x14ac:dyDescent="0.2">
      <c r="A59" s="5" t="s">
        <v>54</v>
      </c>
      <c r="B59" s="5" t="s">
        <v>53</v>
      </c>
      <c r="C59" s="5" t="s">
        <v>0</v>
      </c>
      <c r="D59" s="22">
        <v>218726</v>
      </c>
      <c r="E59" s="22">
        <v>216236</v>
      </c>
    </row>
    <row r="60" spans="1:5" x14ac:dyDescent="0.2">
      <c r="A60" s="3"/>
      <c r="B60" s="3"/>
      <c r="C60" s="3" t="s">
        <v>1</v>
      </c>
      <c r="D60" s="23">
        <v>234019</v>
      </c>
      <c r="E60" s="23">
        <v>247950</v>
      </c>
    </row>
    <row r="61" spans="1:5" x14ac:dyDescent="0.2">
      <c r="A61" s="3"/>
      <c r="B61" s="3"/>
      <c r="C61" s="3" t="s">
        <v>2</v>
      </c>
      <c r="D61" s="23">
        <v>243075</v>
      </c>
      <c r="E61" s="23">
        <v>245996</v>
      </c>
    </row>
    <row r="62" spans="1:5" x14ac:dyDescent="0.2">
      <c r="A62" s="3"/>
      <c r="B62" s="3"/>
      <c r="C62" s="3" t="s">
        <v>3</v>
      </c>
      <c r="D62" s="23">
        <v>211234</v>
      </c>
      <c r="E62" s="23">
        <v>227844</v>
      </c>
    </row>
    <row r="63" spans="1:5" x14ac:dyDescent="0.2">
      <c r="A63" s="4"/>
      <c r="B63" s="4"/>
      <c r="C63" s="4" t="s">
        <v>4</v>
      </c>
      <c r="D63" s="21">
        <v>187918</v>
      </c>
      <c r="E63" s="21">
        <v>204771</v>
      </c>
    </row>
    <row r="64" spans="1:5" x14ac:dyDescent="0.2">
      <c r="A64" s="5" t="s">
        <v>8</v>
      </c>
      <c r="B64" s="1" t="s">
        <v>55</v>
      </c>
      <c r="C64" s="1" t="s">
        <v>0</v>
      </c>
      <c r="D64" s="20">
        <v>385917</v>
      </c>
      <c r="E64" s="20">
        <v>345869</v>
      </c>
    </row>
    <row r="65" spans="1:5" x14ac:dyDescent="0.2">
      <c r="A65" s="3"/>
      <c r="C65" s="1" t="s">
        <v>1</v>
      </c>
      <c r="D65" s="20">
        <v>545166</v>
      </c>
      <c r="E65" s="20">
        <v>570322</v>
      </c>
    </row>
    <row r="66" spans="1:5" x14ac:dyDescent="0.2">
      <c r="A66" s="3"/>
      <c r="C66" s="1" t="s">
        <v>2</v>
      </c>
      <c r="D66" s="20">
        <v>701230</v>
      </c>
      <c r="E66" s="20">
        <v>742734</v>
      </c>
    </row>
    <row r="67" spans="1:5" x14ac:dyDescent="0.2">
      <c r="A67" s="3"/>
      <c r="C67" s="1" t="s">
        <v>3</v>
      </c>
      <c r="D67" s="20">
        <v>802793</v>
      </c>
      <c r="E67" s="20">
        <v>895904</v>
      </c>
    </row>
    <row r="68" spans="1:5" ht="15" thickBot="1" x14ac:dyDescent="0.25">
      <c r="A68" s="2"/>
      <c r="B68" s="2"/>
      <c r="C68" s="2" t="s">
        <v>4</v>
      </c>
      <c r="D68" s="27">
        <v>1231371</v>
      </c>
      <c r="E68" s="27">
        <v>1412629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4F40-F1AC-4AD2-BE73-7A673C99C8FD}">
  <dimension ref="A1:G108"/>
  <sheetViews>
    <sheetView topLeftCell="A57" workbookViewId="0">
      <selection activeCell="D3" sqref="D3"/>
    </sheetView>
  </sheetViews>
  <sheetFormatPr defaultRowHeight="15" x14ac:dyDescent="0.25"/>
  <cols>
    <col min="1" max="1" width="40" bestFit="1" customWidth="1"/>
    <col min="2" max="2" width="71.7109375" bestFit="1" customWidth="1"/>
    <col min="4" max="4" width="10.140625" style="28" bestFit="1" customWidth="1"/>
  </cols>
  <sheetData>
    <row r="1" spans="1:4" x14ac:dyDescent="0.25">
      <c r="A1" s="12" t="s">
        <v>73</v>
      </c>
    </row>
    <row r="2" spans="1:4" x14ac:dyDescent="0.25">
      <c r="A2" s="12" t="s">
        <v>32</v>
      </c>
    </row>
    <row r="3" spans="1:4" ht="15.75" thickBot="1" x14ac:dyDescent="0.3">
      <c r="A3" s="2"/>
      <c r="B3" s="2"/>
      <c r="C3" s="2" t="s">
        <v>34</v>
      </c>
      <c r="D3" s="29">
        <v>2021</v>
      </c>
    </row>
    <row r="4" spans="1:4" x14ac:dyDescent="0.25">
      <c r="A4" s="1" t="s">
        <v>10</v>
      </c>
      <c r="B4" s="8" t="s">
        <v>56</v>
      </c>
      <c r="C4" s="1" t="s">
        <v>0</v>
      </c>
      <c r="D4" s="20">
        <v>46836</v>
      </c>
    </row>
    <row r="5" spans="1:4" x14ac:dyDescent="0.25">
      <c r="A5" s="1"/>
      <c r="B5" s="1"/>
      <c r="C5" s="1" t="s">
        <v>1</v>
      </c>
      <c r="D5" s="20">
        <v>48006</v>
      </c>
    </row>
    <row r="6" spans="1:4" x14ac:dyDescent="0.25">
      <c r="A6" s="1"/>
      <c r="B6" s="1"/>
      <c r="C6" s="1" t="s">
        <v>2</v>
      </c>
      <c r="D6" s="20">
        <v>62396</v>
      </c>
    </row>
    <row r="7" spans="1:4" x14ac:dyDescent="0.25">
      <c r="A7" s="1"/>
      <c r="B7" s="1"/>
      <c r="C7" s="1" t="s">
        <v>3</v>
      </c>
      <c r="D7" s="20">
        <v>62686</v>
      </c>
    </row>
    <row r="8" spans="1:4" x14ac:dyDescent="0.25">
      <c r="A8" s="1"/>
      <c r="B8" s="1"/>
      <c r="C8" s="1" t="s">
        <v>4</v>
      </c>
      <c r="D8" s="20">
        <v>66284</v>
      </c>
    </row>
    <row r="9" spans="1:4" x14ac:dyDescent="0.25">
      <c r="A9" s="5" t="s">
        <v>11</v>
      </c>
      <c r="B9" s="9" t="s">
        <v>57</v>
      </c>
      <c r="C9" s="5" t="s">
        <v>0</v>
      </c>
      <c r="D9" s="22">
        <v>10696</v>
      </c>
    </row>
    <row r="10" spans="1:4" x14ac:dyDescent="0.25">
      <c r="A10" s="3"/>
      <c r="B10" s="3"/>
      <c r="C10" s="3" t="s">
        <v>1</v>
      </c>
      <c r="D10" s="23">
        <v>11937</v>
      </c>
    </row>
    <row r="11" spans="1:4" x14ac:dyDescent="0.25">
      <c r="A11" s="3"/>
      <c r="B11" s="3"/>
      <c r="C11" s="3" t="s">
        <v>2</v>
      </c>
      <c r="D11" s="23">
        <v>16998</v>
      </c>
    </row>
    <row r="12" spans="1:4" x14ac:dyDescent="0.25">
      <c r="A12" s="3"/>
      <c r="B12" s="3"/>
      <c r="C12" s="3" t="s">
        <v>3</v>
      </c>
      <c r="D12" s="23">
        <v>19632</v>
      </c>
    </row>
    <row r="13" spans="1:4" x14ac:dyDescent="0.25">
      <c r="A13" s="4"/>
      <c r="B13" s="4"/>
      <c r="C13" s="4" t="s">
        <v>4</v>
      </c>
      <c r="D13" s="21">
        <v>20457</v>
      </c>
    </row>
    <row r="14" spans="1:4" x14ac:dyDescent="0.25">
      <c r="A14" s="1" t="s">
        <v>12</v>
      </c>
      <c r="B14" s="8" t="s">
        <v>58</v>
      </c>
      <c r="C14" s="1" t="s">
        <v>0</v>
      </c>
      <c r="D14" s="20">
        <v>16434</v>
      </c>
    </row>
    <row r="15" spans="1:4" x14ac:dyDescent="0.25">
      <c r="A15" s="1"/>
      <c r="B15" s="1"/>
      <c r="C15" s="1" t="s">
        <v>1</v>
      </c>
      <c r="D15" s="20">
        <v>14203</v>
      </c>
    </row>
    <row r="16" spans="1:4" x14ac:dyDescent="0.25">
      <c r="A16" s="1"/>
      <c r="B16" s="1"/>
      <c r="C16" s="1" t="s">
        <v>2</v>
      </c>
      <c r="D16" s="20">
        <v>20274</v>
      </c>
    </row>
    <row r="17" spans="1:4" x14ac:dyDescent="0.25">
      <c r="A17" s="1"/>
      <c r="B17" s="1"/>
      <c r="C17" s="1" t="s">
        <v>3</v>
      </c>
      <c r="D17" s="20">
        <v>21844</v>
      </c>
    </row>
    <row r="18" spans="1:4" x14ac:dyDescent="0.25">
      <c r="A18" s="1"/>
      <c r="B18" s="1"/>
      <c r="C18" s="1" t="s">
        <v>4</v>
      </c>
      <c r="D18" s="20">
        <v>25625</v>
      </c>
    </row>
    <row r="19" spans="1:4" x14ac:dyDescent="0.25">
      <c r="A19" s="5" t="s">
        <v>13</v>
      </c>
      <c r="B19" s="9" t="s">
        <v>59</v>
      </c>
      <c r="C19" s="5" t="s">
        <v>0</v>
      </c>
      <c r="D19" s="22">
        <v>79860</v>
      </c>
    </row>
    <row r="20" spans="1:4" x14ac:dyDescent="0.25">
      <c r="A20" s="3"/>
      <c r="B20" s="3"/>
      <c r="C20" s="3" t="s">
        <v>1</v>
      </c>
      <c r="D20" s="23">
        <v>104095</v>
      </c>
    </row>
    <row r="21" spans="1:4" x14ac:dyDescent="0.25">
      <c r="A21" s="3"/>
      <c r="B21" s="3"/>
      <c r="C21" s="3" t="s">
        <v>2</v>
      </c>
      <c r="D21" s="23">
        <v>123403</v>
      </c>
    </row>
    <row r="22" spans="1:4" x14ac:dyDescent="0.25">
      <c r="A22" s="3"/>
      <c r="B22" s="3"/>
      <c r="C22" s="3" t="s">
        <v>3</v>
      </c>
      <c r="D22" s="23">
        <v>138394</v>
      </c>
    </row>
    <row r="23" spans="1:4" x14ac:dyDescent="0.25">
      <c r="A23" s="4"/>
      <c r="B23" s="4"/>
      <c r="C23" s="4" t="s">
        <v>4</v>
      </c>
      <c r="D23" s="21">
        <v>172243</v>
      </c>
    </row>
    <row r="24" spans="1:4" x14ac:dyDescent="0.25">
      <c r="A24" s="1" t="s">
        <v>14</v>
      </c>
      <c r="B24" s="8" t="s">
        <v>60</v>
      </c>
      <c r="C24" s="1" t="s">
        <v>0</v>
      </c>
      <c r="D24" s="20">
        <v>17978</v>
      </c>
    </row>
    <row r="25" spans="1:4" x14ac:dyDescent="0.25">
      <c r="A25" s="1"/>
      <c r="B25" s="1"/>
      <c r="C25" s="1" t="s">
        <v>1</v>
      </c>
      <c r="D25" s="20">
        <v>17618</v>
      </c>
    </row>
    <row r="26" spans="1:4" x14ac:dyDescent="0.25">
      <c r="A26" s="1"/>
      <c r="B26" s="1"/>
      <c r="C26" s="1" t="s">
        <v>2</v>
      </c>
      <c r="D26" s="20">
        <v>27880</v>
      </c>
    </row>
    <row r="27" spans="1:4" x14ac:dyDescent="0.25">
      <c r="A27" s="1"/>
      <c r="B27" s="1"/>
      <c r="C27" s="1" t="s">
        <v>3</v>
      </c>
      <c r="D27" s="20">
        <v>34960</v>
      </c>
    </row>
    <row r="28" spans="1:4" x14ac:dyDescent="0.25">
      <c r="A28" s="1"/>
      <c r="B28" s="1"/>
      <c r="C28" s="1" t="s">
        <v>4</v>
      </c>
      <c r="D28" s="20">
        <v>45146</v>
      </c>
    </row>
    <row r="29" spans="1:4" x14ac:dyDescent="0.25">
      <c r="A29" s="5" t="s">
        <v>15</v>
      </c>
      <c r="B29" s="9" t="s">
        <v>61</v>
      </c>
      <c r="C29" s="5" t="s">
        <v>0</v>
      </c>
      <c r="D29" s="22">
        <v>12687</v>
      </c>
    </row>
    <row r="30" spans="1:4" x14ac:dyDescent="0.25">
      <c r="A30" s="3"/>
      <c r="B30" s="3"/>
      <c r="C30" s="3" t="s">
        <v>1</v>
      </c>
      <c r="D30" s="23">
        <v>13174</v>
      </c>
    </row>
    <row r="31" spans="1:4" x14ac:dyDescent="0.25">
      <c r="A31" s="3"/>
      <c r="B31" s="3"/>
      <c r="C31" s="3" t="s">
        <v>2</v>
      </c>
      <c r="D31" s="23">
        <v>12642</v>
      </c>
    </row>
    <row r="32" spans="1:4" x14ac:dyDescent="0.25">
      <c r="A32" s="3"/>
      <c r="B32" s="3"/>
      <c r="C32" s="3" t="s">
        <v>3</v>
      </c>
      <c r="D32" s="23">
        <v>11279</v>
      </c>
    </row>
    <row r="33" spans="1:4" x14ac:dyDescent="0.25">
      <c r="A33" s="4"/>
      <c r="B33" s="4"/>
      <c r="C33" s="4" t="s">
        <v>4</v>
      </c>
      <c r="D33" s="21">
        <v>16085</v>
      </c>
    </row>
    <row r="34" spans="1:4" x14ac:dyDescent="0.25">
      <c r="A34" s="1" t="s">
        <v>16</v>
      </c>
      <c r="B34" s="8" t="s">
        <v>62</v>
      </c>
      <c r="C34" s="1" t="s">
        <v>0</v>
      </c>
      <c r="D34" s="20">
        <v>28291.478241720804</v>
      </c>
    </row>
    <row r="35" spans="1:4" x14ac:dyDescent="0.25">
      <c r="A35" s="1"/>
      <c r="B35" s="1"/>
      <c r="C35" s="1" t="s">
        <v>1</v>
      </c>
      <c r="D35" s="20">
        <v>41531.293345573096</v>
      </c>
    </row>
    <row r="36" spans="1:4" x14ac:dyDescent="0.25">
      <c r="A36" s="1"/>
      <c r="B36" s="1"/>
      <c r="C36" s="1" t="s">
        <v>2</v>
      </c>
      <c r="D36" s="20">
        <v>60999.261305595712</v>
      </c>
    </row>
    <row r="37" spans="1:4" x14ac:dyDescent="0.25">
      <c r="A37" s="1"/>
      <c r="B37" s="1"/>
      <c r="C37" s="1" t="s">
        <v>3</v>
      </c>
      <c r="D37" s="20">
        <v>77333.934816994471</v>
      </c>
    </row>
    <row r="38" spans="1:4" x14ac:dyDescent="0.25">
      <c r="A38" s="1"/>
      <c r="B38" s="1"/>
      <c r="C38" s="1" t="s">
        <v>4</v>
      </c>
      <c r="D38" s="20">
        <v>97335.032290115938</v>
      </c>
    </row>
    <row r="39" spans="1:4" x14ac:dyDescent="0.25">
      <c r="A39" s="5" t="s">
        <v>17</v>
      </c>
      <c r="B39" s="9" t="s">
        <v>63</v>
      </c>
      <c r="C39" s="5" t="s">
        <v>0</v>
      </c>
      <c r="D39" s="22">
        <v>16833</v>
      </c>
    </row>
    <row r="40" spans="1:4" x14ac:dyDescent="0.25">
      <c r="A40" s="3"/>
      <c r="B40" s="3"/>
      <c r="C40" s="3" t="s">
        <v>1</v>
      </c>
      <c r="D40" s="23">
        <v>18100</v>
      </c>
    </row>
    <row r="41" spans="1:4" x14ac:dyDescent="0.25">
      <c r="A41" s="3"/>
      <c r="B41" s="3"/>
      <c r="C41" s="3" t="s">
        <v>2</v>
      </c>
      <c r="D41" s="23">
        <v>23801</v>
      </c>
    </row>
    <row r="42" spans="1:4" x14ac:dyDescent="0.25">
      <c r="A42" s="3"/>
      <c r="B42" s="3"/>
      <c r="C42" s="3" t="s">
        <v>3</v>
      </c>
      <c r="D42" s="23">
        <v>27673</v>
      </c>
    </row>
    <row r="43" spans="1:4" x14ac:dyDescent="0.25">
      <c r="A43" s="4"/>
      <c r="B43" s="4"/>
      <c r="C43" s="4" t="s">
        <v>4</v>
      </c>
      <c r="D43" s="21">
        <v>29037</v>
      </c>
    </row>
    <row r="44" spans="1:4" x14ac:dyDescent="0.25">
      <c r="A44" s="1" t="s">
        <v>18</v>
      </c>
      <c r="B44" s="8" t="s">
        <v>64</v>
      </c>
      <c r="C44" s="1" t="s">
        <v>0</v>
      </c>
      <c r="D44" s="20">
        <v>22074</v>
      </c>
    </row>
    <row r="45" spans="1:4" x14ac:dyDescent="0.25">
      <c r="A45" s="1"/>
      <c r="B45" s="1"/>
      <c r="C45" s="1" t="s">
        <v>1</v>
      </c>
      <c r="D45" s="20">
        <v>28006</v>
      </c>
    </row>
    <row r="46" spans="1:4" x14ac:dyDescent="0.25">
      <c r="A46" s="1"/>
      <c r="B46" s="1"/>
      <c r="C46" s="1" t="s">
        <v>2</v>
      </c>
      <c r="D46" s="20">
        <v>45341</v>
      </c>
    </row>
    <row r="47" spans="1:4" x14ac:dyDescent="0.25">
      <c r="A47" s="1"/>
      <c r="B47" s="1"/>
      <c r="C47" s="1" t="s">
        <v>3</v>
      </c>
      <c r="D47" s="20">
        <v>42250</v>
      </c>
    </row>
    <row r="48" spans="1:4" x14ac:dyDescent="0.25">
      <c r="A48" s="1"/>
      <c r="B48" s="1"/>
      <c r="C48" s="1" t="s">
        <v>4</v>
      </c>
      <c r="D48" s="20">
        <v>73495</v>
      </c>
    </row>
    <row r="49" spans="1:4" x14ac:dyDescent="0.25">
      <c r="A49" s="5" t="s">
        <v>19</v>
      </c>
      <c r="B49" s="9" t="s">
        <v>65</v>
      </c>
      <c r="C49" s="5" t="s">
        <v>0</v>
      </c>
      <c r="D49" s="22">
        <v>2658</v>
      </c>
    </row>
    <row r="50" spans="1:4" x14ac:dyDescent="0.25">
      <c r="A50" s="3"/>
      <c r="B50" s="3"/>
      <c r="C50" s="3" t="s">
        <v>1</v>
      </c>
      <c r="D50" s="23">
        <v>236</v>
      </c>
    </row>
    <row r="51" spans="1:4" x14ac:dyDescent="0.25">
      <c r="A51" s="3"/>
      <c r="B51" s="3"/>
      <c r="C51" s="3" t="s">
        <v>2</v>
      </c>
      <c r="D51" s="23">
        <v>847</v>
      </c>
    </row>
    <row r="52" spans="1:4" x14ac:dyDescent="0.25">
      <c r="A52" s="3"/>
      <c r="B52" s="3"/>
      <c r="C52" s="3" t="s">
        <v>3</v>
      </c>
      <c r="D52" s="23">
        <v>2190</v>
      </c>
    </row>
    <row r="53" spans="1:4" x14ac:dyDescent="0.25">
      <c r="A53" s="4"/>
      <c r="B53" s="4"/>
      <c r="C53" s="4" t="s">
        <v>4</v>
      </c>
      <c r="D53" s="21">
        <v>2407</v>
      </c>
    </row>
    <row r="54" spans="1:4" x14ac:dyDescent="0.25">
      <c r="A54" s="1" t="s">
        <v>20</v>
      </c>
      <c r="B54" s="8" t="s">
        <v>66</v>
      </c>
      <c r="C54" s="1" t="s">
        <v>0</v>
      </c>
      <c r="D54" s="20">
        <v>16549</v>
      </c>
    </row>
    <row r="55" spans="1:4" x14ac:dyDescent="0.25">
      <c r="A55" s="1"/>
      <c r="B55" s="1"/>
      <c r="C55" s="1" t="s">
        <v>1</v>
      </c>
      <c r="D55" s="20">
        <v>19579</v>
      </c>
    </row>
    <row r="56" spans="1:4" x14ac:dyDescent="0.25">
      <c r="A56" s="1"/>
      <c r="B56" s="1"/>
      <c r="C56" s="1" t="s">
        <v>2</v>
      </c>
      <c r="D56" s="20">
        <v>31113</v>
      </c>
    </row>
    <row r="57" spans="1:4" x14ac:dyDescent="0.25">
      <c r="A57" s="1"/>
      <c r="B57" s="1"/>
      <c r="C57" s="1" t="s">
        <v>3</v>
      </c>
      <c r="D57" s="20">
        <v>36693</v>
      </c>
    </row>
    <row r="58" spans="1:4" x14ac:dyDescent="0.25">
      <c r="A58" s="1"/>
      <c r="B58" s="1"/>
      <c r="C58" s="1" t="s">
        <v>4</v>
      </c>
      <c r="D58" s="20">
        <v>49708</v>
      </c>
    </row>
    <row r="59" spans="1:4" x14ac:dyDescent="0.25">
      <c r="A59" s="5" t="s">
        <v>21</v>
      </c>
      <c r="B59" s="9" t="s">
        <v>67</v>
      </c>
      <c r="C59" s="5" t="s">
        <v>0</v>
      </c>
      <c r="D59" s="22">
        <v>10880.971208506953</v>
      </c>
    </row>
    <row r="60" spans="1:4" x14ac:dyDescent="0.25">
      <c r="A60" s="3"/>
      <c r="B60" s="3"/>
      <c r="C60" s="3" t="s">
        <v>1</v>
      </c>
      <c r="D60" s="23">
        <v>18114.225567695448</v>
      </c>
    </row>
    <row r="61" spans="1:4" x14ac:dyDescent="0.25">
      <c r="A61" s="3"/>
      <c r="B61" s="3"/>
      <c r="C61" s="3" t="s">
        <v>2</v>
      </c>
      <c r="D61" s="23">
        <v>24377.786727767052</v>
      </c>
    </row>
    <row r="62" spans="1:4" x14ac:dyDescent="0.25">
      <c r="A62" s="3"/>
      <c r="B62" s="3"/>
      <c r="C62" s="3" t="s">
        <v>3</v>
      </c>
      <c r="D62" s="23">
        <v>27210.116042803973</v>
      </c>
    </row>
    <row r="63" spans="1:4" x14ac:dyDescent="0.25">
      <c r="A63" s="4"/>
      <c r="B63" s="4"/>
      <c r="C63" s="4" t="s">
        <v>4</v>
      </c>
      <c r="D63" s="21">
        <v>35370.900453226583</v>
      </c>
    </row>
    <row r="64" spans="1:4" x14ac:dyDescent="0.25">
      <c r="A64" s="1" t="s">
        <v>22</v>
      </c>
      <c r="B64" s="8" t="s">
        <v>68</v>
      </c>
      <c r="C64" s="1" t="s">
        <v>0</v>
      </c>
      <c r="D64" s="20">
        <v>23608</v>
      </c>
    </row>
    <row r="65" spans="1:7" x14ac:dyDescent="0.25">
      <c r="A65" s="1"/>
      <c r="B65" s="1"/>
      <c r="C65" s="1" t="s">
        <v>1</v>
      </c>
      <c r="D65" s="20">
        <v>24309</v>
      </c>
    </row>
    <row r="66" spans="1:7" x14ac:dyDescent="0.25">
      <c r="A66" s="1"/>
      <c r="B66" s="1"/>
      <c r="C66" s="1" t="s">
        <v>2</v>
      </c>
      <c r="D66" s="20">
        <v>31307</v>
      </c>
      <c r="G66" t="str">
        <f t="shared" ref="G66:G68" si="0">(LOWER(B66))</f>
        <v/>
      </c>
    </row>
    <row r="67" spans="1:7" x14ac:dyDescent="0.25">
      <c r="A67" s="1"/>
      <c r="B67" s="1"/>
      <c r="C67" s="1" t="s">
        <v>3</v>
      </c>
      <c r="D67" s="20">
        <v>33939</v>
      </c>
      <c r="G67" t="str">
        <f t="shared" si="0"/>
        <v/>
      </c>
    </row>
    <row r="68" spans="1:7" x14ac:dyDescent="0.25">
      <c r="A68" s="1"/>
      <c r="B68" s="1"/>
      <c r="C68" s="1" t="s">
        <v>4</v>
      </c>
      <c r="D68" s="20">
        <v>36972</v>
      </c>
      <c r="G68" t="str">
        <f t="shared" si="0"/>
        <v/>
      </c>
    </row>
    <row r="69" spans="1:7" x14ac:dyDescent="0.25">
      <c r="A69" s="13" t="s">
        <v>23</v>
      </c>
      <c r="B69" s="9" t="s">
        <v>27</v>
      </c>
      <c r="C69" s="5" t="s">
        <v>0</v>
      </c>
      <c r="D69" s="22">
        <v>305385.44945022778</v>
      </c>
    </row>
    <row r="70" spans="1:7" x14ac:dyDescent="0.25">
      <c r="A70" s="14"/>
      <c r="B70" s="3"/>
      <c r="C70" s="3" t="s">
        <v>1</v>
      </c>
      <c r="D70" s="23">
        <v>358908.51891326858</v>
      </c>
    </row>
    <row r="71" spans="1:7" x14ac:dyDescent="0.25">
      <c r="A71" s="14"/>
      <c r="B71" s="3"/>
      <c r="C71" s="3" t="s">
        <v>2</v>
      </c>
      <c r="D71" s="23">
        <v>481379.04803336272</v>
      </c>
    </row>
    <row r="72" spans="1:7" x14ac:dyDescent="0.25">
      <c r="A72" s="14"/>
      <c r="B72" s="3"/>
      <c r="C72" s="3" t="s">
        <v>3</v>
      </c>
      <c r="D72" s="23">
        <v>536084.05085979844</v>
      </c>
    </row>
    <row r="73" spans="1:7" x14ac:dyDescent="0.25">
      <c r="A73" s="15"/>
      <c r="B73" s="4"/>
      <c r="C73" s="4" t="s">
        <v>4</v>
      </c>
      <c r="D73" s="21">
        <v>670164.93274334259</v>
      </c>
    </row>
    <row r="74" spans="1:7" x14ac:dyDescent="0.25">
      <c r="A74" s="16" t="s">
        <v>24</v>
      </c>
      <c r="B74" s="8" t="s">
        <v>28</v>
      </c>
      <c r="C74" s="1" t="s">
        <v>0</v>
      </c>
      <c r="D74" s="20">
        <v>500.86949999999979</v>
      </c>
    </row>
    <row r="75" spans="1:7" x14ac:dyDescent="0.25">
      <c r="A75" s="16"/>
      <c r="B75" s="1"/>
      <c r="C75" s="1" t="s">
        <v>1</v>
      </c>
      <c r="D75" s="20">
        <v>658.89030000000002</v>
      </c>
    </row>
    <row r="76" spans="1:7" x14ac:dyDescent="0.25">
      <c r="A76" s="16"/>
      <c r="B76" s="1"/>
      <c r="C76" s="1" t="s">
        <v>2</v>
      </c>
      <c r="D76" s="20">
        <v>795.27729999999974</v>
      </c>
    </row>
    <row r="77" spans="1:7" x14ac:dyDescent="0.25">
      <c r="A77" s="16"/>
      <c r="B77" s="1"/>
      <c r="C77" s="1" t="s">
        <v>3</v>
      </c>
      <c r="D77" s="20">
        <v>975.40220000000045</v>
      </c>
    </row>
    <row r="78" spans="1:7" x14ac:dyDescent="0.25">
      <c r="A78" s="16"/>
      <c r="B78" s="1"/>
      <c r="C78" s="1" t="s">
        <v>4</v>
      </c>
      <c r="D78" s="20">
        <v>1772.5606999999982</v>
      </c>
    </row>
    <row r="79" spans="1:7" x14ac:dyDescent="0.25">
      <c r="A79" s="13" t="s">
        <v>25</v>
      </c>
      <c r="B79" s="9" t="s">
        <v>29</v>
      </c>
      <c r="C79" s="5" t="s">
        <v>0</v>
      </c>
      <c r="D79" s="22">
        <v>305886.31895022775</v>
      </c>
    </row>
    <row r="80" spans="1:7" x14ac:dyDescent="0.25">
      <c r="A80" s="3"/>
      <c r="B80" s="3"/>
      <c r="C80" s="3" t="s">
        <v>1</v>
      </c>
      <c r="D80" s="23">
        <v>359567.40921326861</v>
      </c>
    </row>
    <row r="81" spans="1:4" x14ac:dyDescent="0.25">
      <c r="A81" s="3"/>
      <c r="B81" s="3"/>
      <c r="C81" s="3" t="s">
        <v>2</v>
      </c>
      <c r="D81" s="23">
        <v>482174.32533336274</v>
      </c>
    </row>
    <row r="82" spans="1:4" x14ac:dyDescent="0.25">
      <c r="A82" s="3"/>
      <c r="B82" s="3"/>
      <c r="C82" s="3" t="s">
        <v>3</v>
      </c>
      <c r="D82" s="23">
        <v>537059.45305979846</v>
      </c>
    </row>
    <row r="83" spans="1:4" x14ac:dyDescent="0.25">
      <c r="A83" s="4"/>
      <c r="B83" s="4"/>
      <c r="C83" s="4" t="s">
        <v>4</v>
      </c>
      <c r="D83" s="21">
        <v>671937.49344334262</v>
      </c>
    </row>
    <row r="84" spans="1:4" x14ac:dyDescent="0.25">
      <c r="A84" s="1" t="s">
        <v>54</v>
      </c>
      <c r="B84" s="8" t="s">
        <v>69</v>
      </c>
      <c r="C84" s="1" t="s">
        <v>0</v>
      </c>
      <c r="D84" s="20">
        <v>218726</v>
      </c>
    </row>
    <row r="85" spans="1:4" x14ac:dyDescent="0.25">
      <c r="A85" s="1"/>
      <c r="B85" s="1"/>
      <c r="C85" s="1" t="s">
        <v>1</v>
      </c>
      <c r="D85" s="20">
        <v>234019</v>
      </c>
    </row>
    <row r="86" spans="1:4" x14ac:dyDescent="0.25">
      <c r="A86" s="1"/>
      <c r="B86" s="1"/>
      <c r="C86" s="1" t="s">
        <v>2</v>
      </c>
      <c r="D86" s="20">
        <v>243075</v>
      </c>
    </row>
    <row r="87" spans="1:4" x14ac:dyDescent="0.25">
      <c r="A87" s="1"/>
      <c r="B87" s="1"/>
      <c r="C87" s="1" t="s">
        <v>3</v>
      </c>
      <c r="D87" s="20">
        <v>211234</v>
      </c>
    </row>
    <row r="88" spans="1:4" x14ac:dyDescent="0.25">
      <c r="A88" s="4"/>
      <c r="B88" s="4"/>
      <c r="C88" s="4" t="s">
        <v>4</v>
      </c>
      <c r="D88" s="21">
        <v>187918</v>
      </c>
    </row>
    <row r="89" spans="1:4" x14ac:dyDescent="0.25">
      <c r="A89" s="1" t="s">
        <v>70</v>
      </c>
      <c r="B89" s="8" t="s">
        <v>30</v>
      </c>
      <c r="C89" s="1" t="s">
        <v>0</v>
      </c>
      <c r="D89" s="20">
        <v>524612.31895022769</v>
      </c>
    </row>
    <row r="90" spans="1:4" x14ac:dyDescent="0.25">
      <c r="A90" s="1"/>
      <c r="B90" s="1"/>
      <c r="C90" s="1" t="s">
        <v>1</v>
      </c>
      <c r="D90" s="20">
        <v>593586.40921326866</v>
      </c>
    </row>
    <row r="91" spans="1:4" x14ac:dyDescent="0.25">
      <c r="A91" s="1"/>
      <c r="B91" s="1"/>
      <c r="C91" s="1" t="s">
        <v>2</v>
      </c>
      <c r="D91" s="20">
        <v>725249.32533336268</v>
      </c>
    </row>
    <row r="92" spans="1:4" x14ac:dyDescent="0.25">
      <c r="A92" s="1"/>
      <c r="B92" s="1"/>
      <c r="C92" s="1" t="s">
        <v>3</v>
      </c>
      <c r="D92" s="20">
        <v>748293.45305979846</v>
      </c>
    </row>
    <row r="93" spans="1:4" x14ac:dyDescent="0.25">
      <c r="A93" s="4"/>
      <c r="B93" s="4"/>
      <c r="C93" s="4" t="s">
        <v>4</v>
      </c>
      <c r="D93" s="21">
        <v>859855.49344334262</v>
      </c>
    </row>
    <row r="94" spans="1:4" x14ac:dyDescent="0.25">
      <c r="A94" s="1" t="s">
        <v>8</v>
      </c>
      <c r="B94" s="8" t="s">
        <v>55</v>
      </c>
      <c r="C94" s="1" t="s">
        <v>0</v>
      </c>
      <c r="D94" s="20">
        <v>385917</v>
      </c>
    </row>
    <row r="95" spans="1:4" x14ac:dyDescent="0.25">
      <c r="A95" s="1"/>
      <c r="B95" s="1"/>
      <c r="C95" s="1" t="s">
        <v>1</v>
      </c>
      <c r="D95" s="20">
        <v>545166</v>
      </c>
    </row>
    <row r="96" spans="1:4" x14ac:dyDescent="0.25">
      <c r="A96" s="1"/>
      <c r="B96" s="1"/>
      <c r="C96" s="1" t="s">
        <v>2</v>
      </c>
      <c r="D96" s="20">
        <v>701230</v>
      </c>
    </row>
    <row r="97" spans="1:4" x14ac:dyDescent="0.25">
      <c r="A97" s="1"/>
      <c r="B97" s="1"/>
      <c r="C97" s="1" t="s">
        <v>3</v>
      </c>
      <c r="D97" s="20">
        <v>802793</v>
      </c>
    </row>
    <row r="98" spans="1:4" x14ac:dyDescent="0.25">
      <c r="A98" s="1"/>
      <c r="B98" s="1"/>
      <c r="C98" s="1" t="s">
        <v>4</v>
      </c>
      <c r="D98" s="20">
        <v>1231371</v>
      </c>
    </row>
    <row r="99" spans="1:4" x14ac:dyDescent="0.25">
      <c r="A99" s="5" t="s">
        <v>72</v>
      </c>
      <c r="B99" s="9" t="s">
        <v>71</v>
      </c>
      <c r="C99" s="5" t="s">
        <v>0</v>
      </c>
      <c r="D99" s="22">
        <v>40673</v>
      </c>
    </row>
    <row r="100" spans="1:4" x14ac:dyDescent="0.25">
      <c r="A100" s="3"/>
      <c r="B100" s="3"/>
      <c r="C100" s="3" t="s">
        <v>1</v>
      </c>
      <c r="D100" s="23">
        <v>45639</v>
      </c>
    </row>
    <row r="101" spans="1:4" x14ac:dyDescent="0.25">
      <c r="A101" s="3"/>
      <c r="B101" s="3"/>
      <c r="C101" s="3" t="s">
        <v>2</v>
      </c>
      <c r="D101" s="23">
        <v>53371</v>
      </c>
    </row>
    <row r="102" spans="1:4" x14ac:dyDescent="0.25">
      <c r="A102" s="3"/>
      <c r="B102" s="3"/>
      <c r="C102" s="3" t="s">
        <v>3</v>
      </c>
      <c r="D102" s="23">
        <v>52380</v>
      </c>
    </row>
    <row r="103" spans="1:4" x14ac:dyDescent="0.25">
      <c r="A103" s="4"/>
      <c r="B103" s="4"/>
      <c r="C103" s="4" t="s">
        <v>4</v>
      </c>
      <c r="D103" s="21">
        <v>51817</v>
      </c>
    </row>
    <row r="104" spans="1:4" x14ac:dyDescent="0.25">
      <c r="A104" s="5" t="s">
        <v>26</v>
      </c>
      <c r="B104" s="9" t="s">
        <v>31</v>
      </c>
      <c r="C104" s="5" t="s">
        <v>0</v>
      </c>
      <c r="D104" s="22">
        <v>-98022.318950227695</v>
      </c>
    </row>
    <row r="105" spans="1:4" x14ac:dyDescent="0.25">
      <c r="A105" s="3"/>
      <c r="B105" s="3"/>
      <c r="C105" s="3" t="s">
        <v>1</v>
      </c>
      <c r="D105" s="23">
        <v>-2781.4092132686637</v>
      </c>
    </row>
    <row r="106" spans="1:4" x14ac:dyDescent="0.25">
      <c r="A106" s="3"/>
      <c r="B106" s="3"/>
      <c r="C106" s="3" t="s">
        <v>2</v>
      </c>
      <c r="D106" s="23">
        <v>29351.674666637322</v>
      </c>
    </row>
    <row r="107" spans="1:4" x14ac:dyDescent="0.25">
      <c r="A107" s="3"/>
      <c r="B107" s="3"/>
      <c r="C107" s="3" t="s">
        <v>3</v>
      </c>
      <c r="D107" s="23">
        <v>106879.54694020154</v>
      </c>
    </row>
    <row r="108" spans="1:4" ht="15.75" thickBot="1" x14ac:dyDescent="0.3">
      <c r="A108" s="2"/>
      <c r="B108" s="2"/>
      <c r="C108" s="2" t="s">
        <v>4</v>
      </c>
      <c r="D108" s="27">
        <v>423332.50655665738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Inkomst</vt:lpstr>
      <vt:lpstr>Konsumtion &amp; Sparande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Engström Gibbs Gustav ESA/BFN/FSR-S</dc:creator>
  <cp:lastModifiedBy>Molin Thomas ML/KOM/WEBPUB-S</cp:lastModifiedBy>
  <dcterms:created xsi:type="dcterms:W3CDTF">2026-04-20T06:43:27Z</dcterms:created>
  <dcterms:modified xsi:type="dcterms:W3CDTF">2026-04-29T14:04:59Z</dcterms:modified>
</cp:coreProperties>
</file>