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NR\Offentlig Ekonomi\Kommunalforbund\2020\Rikstotal\Augusti\"/>
    </mc:Choice>
  </mc:AlternateContent>
  <bookViews>
    <workbookView xWindow="0" yWindow="0" windowWidth="21165" windowHeight="11955" activeTab="1"/>
  </bookViews>
  <sheets>
    <sheet name="Info" sheetId="2" r:id="rId1"/>
    <sheet name="Resultaträkning" sheetId="8" r:id="rId2"/>
    <sheet name="Balansräkning" sheetId="9" r:id="rId3"/>
    <sheet name="Driftsredovisning" sheetId="10" r:id="rId4"/>
    <sheet name="Investeringsredovisning" sheetId="11" r:id="rId5"/>
    <sheet name="Medlemsbidrag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1" l="1"/>
  <c r="F31" i="11"/>
  <c r="B31" i="11"/>
  <c r="H31" i="11"/>
  <c r="D31" i="11"/>
  <c r="S31" i="10"/>
  <c r="O31" i="10"/>
  <c r="K31" i="10"/>
  <c r="G31" i="10"/>
  <c r="C31" i="10"/>
  <c r="T31" i="10"/>
  <c r="P31" i="10"/>
  <c r="L31" i="10"/>
  <c r="H31" i="10"/>
  <c r="D31" i="10"/>
  <c r="V31" i="10"/>
  <c r="U31" i="10"/>
  <c r="R31" i="10"/>
  <c r="Q31" i="10"/>
  <c r="N31" i="10"/>
  <c r="M31" i="10"/>
  <c r="J31" i="10"/>
  <c r="I31" i="10"/>
  <c r="F31" i="10"/>
  <c r="E31" i="10"/>
  <c r="B31" i="10"/>
  <c r="I31" i="11" l="1"/>
  <c r="E31" i="11"/>
  <c r="C31" i="11"/>
  <c r="G31" i="11"/>
</calcChain>
</file>

<file path=xl/sharedStrings.xml><?xml version="1.0" encoding="utf-8"?>
<sst xmlns="http://schemas.openxmlformats.org/spreadsheetml/2006/main" count="185" uniqueCount="116">
  <si>
    <t>Löpande priser miljoner kronor</t>
  </si>
  <si>
    <t>Variabler</t>
  </si>
  <si>
    <t>Verksamhetens intäkter</t>
  </si>
  <si>
    <t>därav kvartal 1</t>
  </si>
  <si>
    <t>därav kvartal 2</t>
  </si>
  <si>
    <t>därav kvartal 3</t>
  </si>
  <si>
    <t>därav kvartal 4</t>
  </si>
  <si>
    <t>Verksamhetens kostnader</t>
  </si>
  <si>
    <t>Verksamhetens nettokostnader</t>
  </si>
  <si>
    <t>Skatteintäkter, generella statsbidrag och utjämning</t>
  </si>
  <si>
    <t>Finansiella intäkter</t>
  </si>
  <si>
    <t xml:space="preserve">  därav ränteintäkter</t>
  </si>
  <si>
    <t xml:space="preserve">  därav räntekostnader</t>
  </si>
  <si>
    <t>Resultat efter finansiella poster</t>
  </si>
  <si>
    <t>Extraordinära poster (netto)</t>
  </si>
  <si>
    <t>ÅRETS RESULTAT</t>
  </si>
  <si>
    <t>Immateriella anläggningstillgångar</t>
  </si>
  <si>
    <t>Mark, byggnader och tekniska anläggningar</t>
  </si>
  <si>
    <t>Maskiner och inventarier</t>
  </si>
  <si>
    <t>Finansiella anläggningstillgångar</t>
  </si>
  <si>
    <t xml:space="preserve">  därav långfristiga fordringar</t>
  </si>
  <si>
    <t xml:space="preserve">    varav motpart offentlig sektor</t>
  </si>
  <si>
    <t>Summa anläggningstillgångar</t>
  </si>
  <si>
    <t>Bidrag till infrastruktur</t>
  </si>
  <si>
    <t>Förråd, lager och exploateringsfastigheter</t>
  </si>
  <si>
    <t>Kundfordringar</t>
  </si>
  <si>
    <t>Diverse kortfristiga kundfordringar</t>
  </si>
  <si>
    <t xml:space="preserve">    därav motpart offentlig sektor</t>
  </si>
  <si>
    <t>Förutbetalda kostnader och upplupna intäkter</t>
  </si>
  <si>
    <t>Kortfristiga placeringar (i värdepapper)</t>
  </si>
  <si>
    <t>Kassa och bank</t>
  </si>
  <si>
    <t>Summa omsättningstillgångar</t>
  </si>
  <si>
    <t>SUMMA TILLGÅNGAR</t>
  </si>
  <si>
    <t>Eget kapital</t>
  </si>
  <si>
    <t>Avsättningar</t>
  </si>
  <si>
    <t xml:space="preserve">  därav avsättningar för pensioner m.m.</t>
  </si>
  <si>
    <t xml:space="preserve">  därav andra avsättningar   </t>
  </si>
  <si>
    <t>Långfristiga skulder</t>
  </si>
  <si>
    <t>Kortfristiga skulder exkl. upplupna kostnader och förutbetalda intäkter</t>
  </si>
  <si>
    <t>Upplupna kostnader och förutbetalda intäkter</t>
  </si>
  <si>
    <t>Verksamhetsgren</t>
  </si>
  <si>
    <t>därav 
till föreningar 
och stiftelser</t>
  </si>
  <si>
    <t>därav till 
företag</t>
  </si>
  <si>
    <t>VERKSAM-
HETENS
KOSTNADER</t>
  </si>
  <si>
    <t>VERKSAM-
HETENS INTÄKTER</t>
  </si>
  <si>
    <t>TOTALT</t>
  </si>
  <si>
    <t>Inv. i mark, byggnader, tekniska anläggningar</t>
  </si>
  <si>
    <t>TOTALA INVESTERINGS-UTGIFTER</t>
  </si>
  <si>
    <t>19 Övrig allmän regional utveckling</t>
  </si>
  <si>
    <t>21 Fysisk o teknisk planering, näringslivsfrämjande och turistverksamhet</t>
  </si>
  <si>
    <t>22 Gator, vägar, parkering och parker</t>
  </si>
  <si>
    <t>23 Räddningstjänst, inkl ambulanser</t>
  </si>
  <si>
    <t>24 Övrig infrastruktur</t>
  </si>
  <si>
    <t>30 Kultur o fritid</t>
  </si>
  <si>
    <t>41 Förskoleverksamhet och skolbarnomsorg (barnomsorg)</t>
  </si>
  <si>
    <t>42 Grundskola inkl förskoleklass och obligatorisk särskola</t>
  </si>
  <si>
    <t>43 Gymnasieskola inkl gymnasiesärskola</t>
  </si>
  <si>
    <t>44 Kommunal vuxenutbildning</t>
  </si>
  <si>
    <t>45 Övrig utbildning inkl högskole- o uppdragsutbildning, särvux och sfi</t>
  </si>
  <si>
    <t>50 Hälso- och sjukvård</t>
  </si>
  <si>
    <t>51 Vård o omsorg enl SoL, HSL, LSS och LASS</t>
  </si>
  <si>
    <t>52 Färdtjänst</t>
  </si>
  <si>
    <t>61 Missbrukarvård för vuxna inkl institutionsvård, familjehemsvård och öppna insatser</t>
  </si>
  <si>
    <t>62 Barn o ungdomsvård inkl institutionsvård, familjehemsvård och öppna insatser</t>
  </si>
  <si>
    <t>63 Övrig vuxenvård</t>
  </si>
  <si>
    <t>68 Arbetsmarknadsåtgärder</t>
  </si>
  <si>
    <t>73 Näringsliv o bostäder</t>
  </si>
  <si>
    <t>80 Inköpsorganisation</t>
  </si>
  <si>
    <t>91 Administration av gemensamma verksamheter</t>
  </si>
  <si>
    <t>92 Politisk verksamhet avseende regional utveckling</t>
  </si>
  <si>
    <t>711 Buss, bil och spårbunden trafik samt sjötrafik</t>
  </si>
  <si>
    <t>721 Vattenförsörjning och avloppshantering</t>
  </si>
  <si>
    <t>722 Avfallshantering</t>
  </si>
  <si>
    <t>Finansiella kostnader</t>
  </si>
  <si>
    <t>Kommun</t>
  </si>
  <si>
    <t>Staten</t>
  </si>
  <si>
    <t>Utland</t>
  </si>
  <si>
    <t>Totalt</t>
  </si>
  <si>
    <t>Räkenskapssammandrag 2020</t>
  </si>
  <si>
    <t>Avskrivningar inkl. nedskrivningar</t>
  </si>
  <si>
    <t xml:space="preserve">    därav obligations- och förlagslån</t>
  </si>
  <si>
    <t>SUMMA SKULDER, AVSÄTTNINGAR
OCH EGET KAPITAL</t>
  </si>
  <si>
    <t>Lämnade 
bidrag</t>
  </si>
  <si>
    <t>Köp av 
huvud-verksamhet</t>
  </si>
  <si>
    <t>Personal-
kostnader</t>
  </si>
  <si>
    <t>därav löner och 
andra kostnads-
ersättningar</t>
  </si>
  <si>
    <t>därav sociala avgifter enligt lag och avtal</t>
  </si>
  <si>
    <t>därav pensions-
utbetalningar</t>
  </si>
  <si>
    <t>därav pensionskost. 
avg.bestämd ålderspension</t>
  </si>
  <si>
    <t>Material, 
tjänster och 
övriga 
verk.kostnader</t>
  </si>
  <si>
    <t>Taxor och 
avgifter m.m.</t>
  </si>
  <si>
    <t>Bidrag</t>
  </si>
  <si>
    <t>därav bidrag från kommuner</t>
  </si>
  <si>
    <t>därav bidrag från regioner</t>
  </si>
  <si>
    <t>därav bidrag från statliga myndigheter</t>
  </si>
  <si>
    <t>Försäljning av 
verksamhet m.m.</t>
  </si>
  <si>
    <t>därav från kommuner och regioner</t>
  </si>
  <si>
    <t>Övriga intäkter</t>
  </si>
  <si>
    <t>12 Interregional och internationell samverkan</t>
  </si>
  <si>
    <t>därav förändring av pensions-
avsättning</t>
  </si>
  <si>
    <t>Investeringar i immateriella anläggnings-tillgångar</t>
  </si>
  <si>
    <t>Investeringar i finansiella anläggnings-tillgångar</t>
  </si>
  <si>
    <t>Investeringar i maskiner och inventarier</t>
  </si>
  <si>
    <t>Inköp av mark</t>
  </si>
  <si>
    <t>Försäljnings-pris, mark</t>
  </si>
  <si>
    <t>Försäljnings-pris, maskiner och inventarier</t>
  </si>
  <si>
    <t>Inv.inkomster som utbetalats till förbundet eller som förbundet erhållit under året</t>
  </si>
  <si>
    <t>Kommunal- och samordningsförbundens finanser</t>
  </si>
  <si>
    <t>Rikstotal</t>
  </si>
  <si>
    <t>Regioner</t>
  </si>
  <si>
    <t>Balansräkning</t>
  </si>
  <si>
    <t>Resultaträkning</t>
  </si>
  <si>
    <t>Driftsredovisning</t>
  </si>
  <si>
    <t>Investeringsredovisning</t>
  </si>
  <si>
    <t>Medlemsbidrag</t>
  </si>
  <si>
    <t>Publiceringsdatum: 210831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</si>
</sst>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r_-;\-* #,##0.00\ _k_r_-;_-* &quot;-&quot;??\ _k_r_-;_-@_-"/>
    <numFmt numFmtId="165" formatCode="0;;;@\(\ \)"/>
    <numFmt numFmtId="166" formatCode="0;;;@\(\)"/>
    <numFmt numFmtId="167" formatCode="0;;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Helvetica"/>
    </font>
    <font>
      <sz val="26"/>
      <color theme="1"/>
      <name val="Helvetica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2"/>
    <xf numFmtId="0" fontId="7" fillId="0" borderId="0" xfId="1" applyFont="1"/>
    <xf numFmtId="0" fontId="8" fillId="0" borderId="1" xfId="1" applyFont="1" applyBorder="1"/>
    <xf numFmtId="0" fontId="5" fillId="0" borderId="1" xfId="1" applyFont="1" applyBorder="1"/>
    <xf numFmtId="0" fontId="9" fillId="0" borderId="2" xfId="1" applyFont="1" applyBorder="1" applyAlignment="1">
      <alignment horizontal="left"/>
    </xf>
    <xf numFmtId="0" fontId="9" fillId="0" borderId="2" xfId="3" applyNumberFormat="1" applyFont="1" applyBorder="1" applyAlignment="1">
      <alignment horizontal="right"/>
    </xf>
    <xf numFmtId="0" fontId="9" fillId="0" borderId="0" xfId="1" applyFont="1" applyFill="1"/>
    <xf numFmtId="3" fontId="9" fillId="0" borderId="0" xfId="1" applyNumberFormat="1" applyFont="1" applyFill="1"/>
    <xf numFmtId="0" fontId="10" fillId="0" borderId="0" xfId="1" applyFont="1" applyFill="1" applyAlignment="1">
      <alignment horizontal="left" indent="1"/>
    </xf>
    <xf numFmtId="3" fontId="7" fillId="0" borderId="0" xfId="1" applyNumberFormat="1" applyFont="1" applyFill="1"/>
    <xf numFmtId="0" fontId="7" fillId="0" borderId="0" xfId="1" applyFont="1" applyFill="1" applyAlignment="1">
      <alignment horizontal="left" indent="1"/>
    </xf>
    <xf numFmtId="0" fontId="6" fillId="0" borderId="0" xfId="2" applyAlignment="1">
      <alignment horizontal="left" indent="1"/>
    </xf>
    <xf numFmtId="0" fontId="7" fillId="0" borderId="0" xfId="1" applyFont="1" applyFill="1"/>
    <xf numFmtId="3" fontId="11" fillId="0" borderId="0" xfId="2" applyNumberFormat="1" applyFont="1"/>
    <xf numFmtId="0" fontId="11" fillId="0" borderId="0" xfId="2" applyFont="1"/>
    <xf numFmtId="0" fontId="11" fillId="0" borderId="0" xfId="2" applyFont="1" applyBorder="1"/>
    <xf numFmtId="0" fontId="6" fillId="0" borderId="1" xfId="2" applyBorder="1"/>
    <xf numFmtId="0" fontId="6" fillId="0" borderId="0" xfId="2" applyAlignment="1">
      <alignment wrapText="1"/>
    </xf>
    <xf numFmtId="0" fontId="12" fillId="0" borderId="0" xfId="2" applyFont="1"/>
    <xf numFmtId="0" fontId="13" fillId="0" borderId="0" xfId="2" applyFont="1"/>
    <xf numFmtId="0" fontId="12" fillId="0" borderId="0" xfId="2" applyFont="1" applyAlignment="1">
      <alignment wrapText="1"/>
    </xf>
    <xf numFmtId="0" fontId="9" fillId="0" borderId="2" xfId="1" applyFont="1" applyBorder="1" applyAlignment="1">
      <alignment horizontal="left" vertical="top" wrapText="1"/>
    </xf>
    <xf numFmtId="0" fontId="6" fillId="0" borderId="0" xfId="2" applyNumberFormat="1"/>
    <xf numFmtId="0" fontId="12" fillId="0" borderId="4" xfId="2" applyFont="1" applyBorder="1"/>
    <xf numFmtId="0" fontId="13" fillId="0" borderId="3" xfId="2" applyFont="1" applyBorder="1" applyAlignment="1">
      <alignment vertical="top" wrapText="1"/>
    </xf>
    <xf numFmtId="0" fontId="12" fillId="0" borderId="3" xfId="2" applyFont="1" applyBorder="1" applyAlignment="1">
      <alignment vertical="top" wrapText="1"/>
    </xf>
    <xf numFmtId="165" fontId="13" fillId="0" borderId="0" xfId="2" applyNumberFormat="1" applyFont="1"/>
    <xf numFmtId="165" fontId="12" fillId="0" borderId="0" xfId="2" applyNumberFormat="1" applyFont="1"/>
    <xf numFmtId="165" fontId="13" fillId="0" borderId="4" xfId="2" applyNumberFormat="1" applyFont="1" applyBorder="1"/>
    <xf numFmtId="165" fontId="12" fillId="0" borderId="4" xfId="2" applyNumberFormat="1" applyFont="1" applyBorder="1"/>
    <xf numFmtId="166" fontId="13" fillId="0" borderId="1" xfId="2" applyNumberFormat="1" applyFont="1" applyBorder="1"/>
    <xf numFmtId="0" fontId="9" fillId="0" borderId="0" xfId="1" applyFont="1" applyBorder="1" applyAlignment="1">
      <alignment horizontal="left" wrapText="1"/>
    </xf>
    <xf numFmtId="167" fontId="11" fillId="0" borderId="0" xfId="2" applyNumberFormat="1" applyFont="1"/>
    <xf numFmtId="0" fontId="13" fillId="0" borderId="1" xfId="2" applyFont="1" applyBorder="1"/>
    <xf numFmtId="166" fontId="12" fillId="0" borderId="0" xfId="2" applyNumberFormat="1" applyFont="1"/>
    <xf numFmtId="166" fontId="6" fillId="0" borderId="0" xfId="2" applyNumberFormat="1"/>
    <xf numFmtId="0" fontId="9" fillId="0" borderId="5" xfId="1" applyFont="1" applyFill="1" applyBorder="1"/>
    <xf numFmtId="3" fontId="9" fillId="0" borderId="5" xfId="1" applyNumberFormat="1" applyFont="1" applyFill="1" applyBorder="1"/>
    <xf numFmtId="0" fontId="13" fillId="0" borderId="3" xfId="2" applyFont="1" applyBorder="1"/>
    <xf numFmtId="0" fontId="13" fillId="0" borderId="5" xfId="2" applyFont="1" applyBorder="1" applyAlignment="1">
      <alignment wrapText="1"/>
    </xf>
    <xf numFmtId="0" fontId="13" fillId="0" borderId="3" xfId="2" applyFont="1" applyBorder="1" applyAlignment="1">
      <alignment vertical="top"/>
    </xf>
    <xf numFmtId="0" fontId="12" fillId="0" borderId="1" xfId="2" applyFont="1" applyBorder="1"/>
    <xf numFmtId="166" fontId="12" fillId="0" borderId="4" xfId="2" applyNumberFormat="1" applyFont="1" applyBorder="1"/>
    <xf numFmtId="0" fontId="13" fillId="0" borderId="5" xfId="2" applyFont="1" applyBorder="1"/>
    <xf numFmtId="166" fontId="13" fillId="0" borderId="5" xfId="2" applyNumberFormat="1" applyFont="1" applyBorder="1"/>
    <xf numFmtId="0" fontId="14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Tusental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32" sqref="A32"/>
    </sheetView>
  </sheetViews>
  <sheetFormatPr defaultRowHeight="15" x14ac:dyDescent="0.25"/>
  <sheetData>
    <row r="1" spans="1:8" ht="18" x14ac:dyDescent="0.25">
      <c r="A1" s="48" t="s">
        <v>108</v>
      </c>
      <c r="B1" s="49"/>
      <c r="C1" s="49"/>
      <c r="D1" s="49"/>
      <c r="E1" s="49"/>
      <c r="F1" s="49"/>
      <c r="G1" s="49"/>
      <c r="H1" s="49"/>
    </row>
    <row r="2" spans="1:8" x14ac:dyDescent="0.25">
      <c r="A2" s="49"/>
      <c r="B2" s="49"/>
      <c r="C2" s="49"/>
      <c r="D2" s="49"/>
      <c r="E2" s="49"/>
      <c r="F2" s="49"/>
      <c r="G2" s="49"/>
      <c r="H2" s="49"/>
    </row>
    <row r="3" spans="1:8" x14ac:dyDescent="0.25">
      <c r="A3" s="49"/>
      <c r="B3" s="49"/>
      <c r="C3" s="49"/>
      <c r="D3" s="49"/>
      <c r="E3" s="49"/>
      <c r="F3" s="49"/>
      <c r="G3" s="49"/>
      <c r="H3" s="49"/>
    </row>
    <row r="4" spans="1:8" x14ac:dyDescent="0.25">
      <c r="A4" s="49"/>
      <c r="B4" s="49"/>
      <c r="C4" s="49"/>
      <c r="D4" s="49"/>
      <c r="E4" s="49"/>
      <c r="F4" s="49"/>
      <c r="G4" s="49"/>
      <c r="H4" s="49"/>
    </row>
    <row r="5" spans="1:8" x14ac:dyDescent="0.25">
      <c r="A5" s="49"/>
      <c r="B5" s="49"/>
      <c r="C5" s="49"/>
      <c r="D5" s="49"/>
      <c r="E5" s="49"/>
      <c r="F5" s="49"/>
      <c r="G5" s="49"/>
      <c r="H5" s="49"/>
    </row>
    <row r="6" spans="1:8" x14ac:dyDescent="0.25">
      <c r="A6" s="49"/>
      <c r="B6" s="49"/>
      <c r="C6" s="49"/>
      <c r="D6" s="49"/>
      <c r="E6" s="49"/>
      <c r="F6" s="49"/>
      <c r="G6" s="49"/>
      <c r="H6" s="49"/>
    </row>
    <row r="7" spans="1:8" x14ac:dyDescent="0.25">
      <c r="A7" s="49"/>
      <c r="B7" s="49"/>
      <c r="C7" s="49"/>
      <c r="D7" s="49"/>
      <c r="E7" s="49"/>
      <c r="F7" s="49"/>
      <c r="G7" s="49"/>
      <c r="H7" s="49"/>
    </row>
    <row r="8" spans="1:8" x14ac:dyDescent="0.25">
      <c r="A8" s="49"/>
      <c r="B8" s="49"/>
      <c r="C8" s="49"/>
      <c r="D8" s="49"/>
      <c r="E8" s="49"/>
      <c r="F8" s="49"/>
      <c r="G8" s="49"/>
      <c r="H8" s="49"/>
    </row>
    <row r="9" spans="1:8" ht="84.75" customHeight="1" x14ac:dyDescent="0.45">
      <c r="A9" s="52" t="s">
        <v>107</v>
      </c>
      <c r="B9" s="52"/>
      <c r="C9" s="52"/>
      <c r="D9" s="52"/>
      <c r="E9" s="52"/>
      <c r="F9" s="52"/>
      <c r="G9" s="52"/>
      <c r="H9" s="52"/>
    </row>
    <row r="10" spans="1:8" ht="33" x14ac:dyDescent="0.45">
      <c r="A10" s="50"/>
      <c r="B10" s="49"/>
      <c r="C10" s="49"/>
      <c r="D10" s="49"/>
      <c r="E10" s="49"/>
      <c r="F10" s="49"/>
      <c r="G10" s="49"/>
      <c r="H10" s="49"/>
    </row>
    <row r="11" spans="1:8" ht="33" x14ac:dyDescent="0.45">
      <c r="A11" s="51" t="s">
        <v>78</v>
      </c>
      <c r="B11" s="49"/>
      <c r="C11" s="49"/>
      <c r="D11" s="49"/>
      <c r="E11" s="49"/>
      <c r="F11" s="49"/>
      <c r="G11" s="49"/>
      <c r="H11" s="49"/>
    </row>
    <row r="12" spans="1:8" x14ac:dyDescent="0.25">
      <c r="A12" s="49"/>
      <c r="B12" s="49"/>
      <c r="C12" s="49"/>
      <c r="D12" s="49"/>
      <c r="E12" s="49"/>
      <c r="F12" s="49"/>
      <c r="G12" s="49"/>
      <c r="H12" s="49"/>
    </row>
    <row r="13" spans="1:8" x14ac:dyDescent="0.25">
      <c r="A13" s="49"/>
      <c r="B13" s="49"/>
      <c r="C13" s="49"/>
      <c r="D13" s="49"/>
      <c r="E13" s="49"/>
      <c r="F13" s="49"/>
      <c r="G13" s="49"/>
      <c r="H13" s="49"/>
    </row>
    <row r="14" spans="1:8" x14ac:dyDescent="0.25">
      <c r="A14" s="49"/>
      <c r="B14" s="49"/>
      <c r="C14" s="49"/>
      <c r="D14" s="49"/>
      <c r="E14" s="49"/>
      <c r="F14" s="49"/>
      <c r="G14" s="49"/>
      <c r="H14" s="49"/>
    </row>
    <row r="15" spans="1:8" x14ac:dyDescent="0.25">
      <c r="A15" s="49"/>
      <c r="B15" s="49"/>
      <c r="C15" s="49"/>
      <c r="D15" s="49"/>
      <c r="E15" s="49"/>
      <c r="F15" s="49"/>
      <c r="G15" s="49"/>
      <c r="H15" s="49"/>
    </row>
    <row r="16" spans="1:8" x14ac:dyDescent="0.25">
      <c r="A16" s="49"/>
      <c r="B16" s="49"/>
      <c r="C16" s="49"/>
      <c r="D16" s="49"/>
      <c r="E16" s="49"/>
      <c r="F16" s="49"/>
      <c r="G16" s="49"/>
      <c r="H16" s="49"/>
    </row>
    <row r="17" spans="1:8" x14ac:dyDescent="0.25">
      <c r="A17" s="49"/>
      <c r="B17" s="49"/>
      <c r="C17" s="49"/>
      <c r="D17" s="49"/>
      <c r="E17" s="49"/>
      <c r="F17" s="49"/>
      <c r="G17" s="49"/>
      <c r="H17" s="49"/>
    </row>
    <row r="18" spans="1:8" x14ac:dyDescent="0.25">
      <c r="A18" s="49"/>
      <c r="B18" s="49"/>
      <c r="C18" s="49"/>
      <c r="D18" s="49"/>
      <c r="E18" s="49"/>
      <c r="F18" s="49"/>
      <c r="G18" s="49"/>
      <c r="H18" s="49"/>
    </row>
    <row r="19" spans="1:8" x14ac:dyDescent="0.25">
      <c r="A19" s="49"/>
      <c r="B19" s="49"/>
      <c r="C19" s="49"/>
      <c r="D19" s="49"/>
      <c r="E19" s="49"/>
      <c r="F19" s="49"/>
      <c r="G19" s="49"/>
      <c r="H19" s="49"/>
    </row>
    <row r="20" spans="1:8" x14ac:dyDescent="0.25">
      <c r="A20" s="49"/>
      <c r="B20" s="49"/>
      <c r="C20" s="49"/>
      <c r="D20" s="49"/>
      <c r="E20" s="49"/>
      <c r="F20" s="49"/>
      <c r="G20" s="49"/>
      <c r="H20" s="49"/>
    </row>
    <row r="21" spans="1:8" x14ac:dyDescent="0.25">
      <c r="A21" s="49"/>
      <c r="B21" s="49"/>
      <c r="C21" s="49"/>
      <c r="D21" s="49"/>
      <c r="E21" s="49"/>
      <c r="F21" s="49"/>
      <c r="G21" s="49"/>
      <c r="H21" s="49"/>
    </row>
    <row r="22" spans="1:8" x14ac:dyDescent="0.25">
      <c r="A22" s="49"/>
      <c r="B22" s="49"/>
      <c r="C22" s="49"/>
      <c r="D22" s="49"/>
      <c r="E22" s="49"/>
      <c r="F22" s="49"/>
      <c r="G22" s="49"/>
      <c r="H22" s="49"/>
    </row>
    <row r="23" spans="1:8" x14ac:dyDescent="0.25">
      <c r="A23" s="49"/>
      <c r="B23" s="49"/>
      <c r="C23" s="49"/>
      <c r="D23" s="49"/>
      <c r="E23" s="49"/>
      <c r="F23" s="49"/>
      <c r="G23" s="49"/>
      <c r="H23" s="49"/>
    </row>
    <row r="24" spans="1:8" x14ac:dyDescent="0.25">
      <c r="A24" s="49"/>
      <c r="B24" s="49"/>
      <c r="C24" s="49"/>
      <c r="D24" s="49"/>
      <c r="E24" s="49"/>
      <c r="F24" s="49"/>
      <c r="G24" s="49"/>
      <c r="H24" s="49"/>
    </row>
    <row r="25" spans="1:8" x14ac:dyDescent="0.25">
      <c r="A25" s="49"/>
      <c r="B25" s="49"/>
      <c r="C25" s="49"/>
      <c r="D25" s="49"/>
      <c r="E25" s="49"/>
      <c r="F25" s="49"/>
      <c r="G25" s="49"/>
      <c r="H25" s="49"/>
    </row>
    <row r="26" spans="1:8" x14ac:dyDescent="0.25">
      <c r="A26" s="49"/>
      <c r="B26" s="49"/>
      <c r="C26" s="49"/>
      <c r="D26" s="49"/>
      <c r="E26" s="49"/>
      <c r="F26" s="49"/>
      <c r="G26" s="49"/>
      <c r="H26" s="49"/>
    </row>
    <row r="27" spans="1:8" x14ac:dyDescent="0.25">
      <c r="A27" s="49"/>
      <c r="B27" s="49"/>
      <c r="C27" s="49"/>
      <c r="D27" s="49"/>
      <c r="E27" s="49"/>
      <c r="F27" s="49"/>
      <c r="G27" s="49"/>
      <c r="H27" s="49"/>
    </row>
    <row r="28" spans="1:8" x14ac:dyDescent="0.25">
      <c r="A28" s="49"/>
      <c r="B28" s="49"/>
      <c r="C28" s="49"/>
      <c r="D28" s="49"/>
      <c r="E28" s="49"/>
      <c r="F28" s="49"/>
      <c r="G28" s="49"/>
      <c r="H28" s="49"/>
    </row>
    <row r="29" spans="1:8" x14ac:dyDescent="0.25">
      <c r="A29" s="49"/>
      <c r="B29" s="49"/>
      <c r="C29" s="49"/>
      <c r="D29" s="49"/>
      <c r="E29" s="49"/>
      <c r="F29" s="49"/>
      <c r="G29" s="49"/>
      <c r="H29" s="49"/>
    </row>
    <row r="30" spans="1:8" x14ac:dyDescent="0.25">
      <c r="A30" s="49"/>
      <c r="B30" s="49"/>
      <c r="C30" s="49"/>
      <c r="D30" s="49"/>
      <c r="E30" s="49"/>
      <c r="F30" s="49"/>
      <c r="G30" s="49"/>
      <c r="H30" s="49"/>
    </row>
    <row r="31" spans="1:8" x14ac:dyDescent="0.25">
      <c r="A31" s="49" t="s">
        <v>115</v>
      </c>
      <c r="B31" s="49"/>
      <c r="C31" s="49"/>
      <c r="D31" s="49"/>
      <c r="E31" s="49"/>
      <c r="F31" s="49"/>
      <c r="G31" s="49"/>
      <c r="H31" s="49"/>
    </row>
  </sheetData>
  <mergeCells count="1">
    <mergeCell ref="A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/>
  </sheetViews>
  <sheetFormatPr defaultRowHeight="12.75" x14ac:dyDescent="0.2"/>
  <cols>
    <col min="1" max="1" width="46" style="3" customWidth="1"/>
    <col min="2" max="2" width="10.28515625" style="3" customWidth="1"/>
    <col min="3" max="16384" width="9.140625" style="3"/>
  </cols>
  <sheetData>
    <row r="1" spans="1:5" ht="15.95" customHeight="1" x14ac:dyDescent="0.25">
      <c r="A1" s="1" t="s">
        <v>111</v>
      </c>
      <c r="B1" s="2"/>
    </row>
    <row r="2" spans="1:5" ht="15.95" customHeight="1" x14ac:dyDescent="0.25">
      <c r="A2" s="4" t="s">
        <v>0</v>
      </c>
      <c r="B2" s="2"/>
    </row>
    <row r="3" spans="1:5" ht="15.95" customHeight="1" thickBot="1" x14ac:dyDescent="0.3">
      <c r="A3" s="5"/>
      <c r="B3" s="6"/>
    </row>
    <row r="4" spans="1:5" ht="15.95" customHeight="1" x14ac:dyDescent="0.2">
      <c r="A4" s="7" t="s">
        <v>1</v>
      </c>
      <c r="B4" s="8">
        <v>2020</v>
      </c>
    </row>
    <row r="5" spans="1:5" ht="15.95" customHeight="1" x14ac:dyDescent="0.2">
      <c r="A5" s="9" t="s">
        <v>2</v>
      </c>
      <c r="B5" s="10">
        <v>21187</v>
      </c>
    </row>
    <row r="6" spans="1:5" ht="15.95" customHeight="1" x14ac:dyDescent="0.2">
      <c r="A6" s="11" t="s">
        <v>3</v>
      </c>
      <c r="B6" s="12">
        <v>5285</v>
      </c>
    </row>
    <row r="7" spans="1:5" ht="15.95" customHeight="1" x14ac:dyDescent="0.2">
      <c r="A7" s="11" t="s">
        <v>4</v>
      </c>
      <c r="B7" s="12">
        <v>5175</v>
      </c>
    </row>
    <row r="8" spans="1:5" ht="15.95" customHeight="1" x14ac:dyDescent="0.2">
      <c r="A8" s="11" t="s">
        <v>5</v>
      </c>
      <c r="B8" s="12">
        <v>5189</v>
      </c>
    </row>
    <row r="9" spans="1:5" ht="15.95" customHeight="1" x14ac:dyDescent="0.2">
      <c r="A9" s="11" t="s">
        <v>6</v>
      </c>
      <c r="B9" s="12">
        <v>5538</v>
      </c>
    </row>
    <row r="10" spans="1:5" ht="15.95" customHeight="1" x14ac:dyDescent="0.2">
      <c r="A10" s="9" t="s">
        <v>7</v>
      </c>
      <c r="B10" s="10">
        <v>19981</v>
      </c>
    </row>
    <row r="11" spans="1:5" ht="15.95" customHeight="1" x14ac:dyDescent="0.2">
      <c r="A11" s="13" t="s">
        <v>3</v>
      </c>
      <c r="B11" s="12">
        <v>4725</v>
      </c>
    </row>
    <row r="12" spans="1:5" ht="15.95" customHeight="1" x14ac:dyDescent="0.2">
      <c r="A12" s="13" t="s">
        <v>4</v>
      </c>
      <c r="B12" s="12">
        <v>4941</v>
      </c>
    </row>
    <row r="13" spans="1:5" ht="15.95" customHeight="1" x14ac:dyDescent="0.2">
      <c r="A13" s="13" t="s">
        <v>5</v>
      </c>
      <c r="B13" s="12">
        <v>4783</v>
      </c>
      <c r="E13" s="14"/>
    </row>
    <row r="14" spans="1:5" ht="15.95" customHeight="1" x14ac:dyDescent="0.2">
      <c r="A14" s="13" t="s">
        <v>6</v>
      </c>
      <c r="B14" s="12">
        <v>5531</v>
      </c>
    </row>
    <row r="15" spans="1:5" ht="15.95" customHeight="1" x14ac:dyDescent="0.2">
      <c r="A15" s="15" t="s">
        <v>79</v>
      </c>
      <c r="B15" s="12">
        <v>894</v>
      </c>
    </row>
    <row r="16" spans="1:5" s="17" customFormat="1" ht="15.95" customHeight="1" x14ac:dyDescent="0.2">
      <c r="A16" s="9" t="s">
        <v>8</v>
      </c>
      <c r="B16" s="10">
        <v>313</v>
      </c>
      <c r="C16" s="16"/>
    </row>
    <row r="17" spans="1:4" ht="15.95" customHeight="1" x14ac:dyDescent="0.2">
      <c r="A17" s="15" t="s">
        <v>9</v>
      </c>
      <c r="B17" s="12">
        <v>4</v>
      </c>
    </row>
    <row r="18" spans="1:4" ht="15.95" customHeight="1" x14ac:dyDescent="0.2">
      <c r="A18" s="15" t="s">
        <v>10</v>
      </c>
      <c r="B18" s="12">
        <v>34</v>
      </c>
    </row>
    <row r="19" spans="1:4" s="17" customFormat="1" ht="15.95" customHeight="1" x14ac:dyDescent="0.2">
      <c r="A19" s="15" t="s">
        <v>11</v>
      </c>
      <c r="B19" s="12">
        <v>17</v>
      </c>
      <c r="D19" s="18"/>
    </row>
    <row r="20" spans="1:4" ht="15.95" customHeight="1" x14ac:dyDescent="0.2">
      <c r="A20" s="15" t="s">
        <v>73</v>
      </c>
      <c r="B20" s="12">
        <v>182</v>
      </c>
    </row>
    <row r="21" spans="1:4" ht="15.95" customHeight="1" x14ac:dyDescent="0.2">
      <c r="A21" s="15" t="s">
        <v>12</v>
      </c>
      <c r="B21" s="12">
        <v>143</v>
      </c>
    </row>
    <row r="22" spans="1:4" s="17" customFormat="1" ht="15.95" customHeight="1" x14ac:dyDescent="0.2">
      <c r="A22" s="22" t="s">
        <v>13</v>
      </c>
      <c r="B22" s="10">
        <v>168</v>
      </c>
    </row>
    <row r="23" spans="1:4" ht="15.95" customHeight="1" x14ac:dyDescent="0.2">
      <c r="A23" s="21" t="s">
        <v>14</v>
      </c>
      <c r="B23" s="12">
        <v>-1</v>
      </c>
    </row>
    <row r="24" spans="1:4" ht="15.95" customHeight="1" thickBot="1" x14ac:dyDescent="0.25">
      <c r="A24" s="39" t="s">
        <v>15</v>
      </c>
      <c r="B24" s="40">
        <v>168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defaultRowHeight="12.75" x14ac:dyDescent="0.2"/>
  <cols>
    <col min="1" max="1" width="43.85546875" style="3" customWidth="1"/>
    <col min="2" max="2" width="12.5703125" style="3" customWidth="1"/>
    <col min="3" max="16384" width="9.140625" style="3"/>
  </cols>
  <sheetData>
    <row r="1" spans="1:2" ht="15.95" customHeight="1" x14ac:dyDescent="0.25">
      <c r="A1" s="1" t="s">
        <v>110</v>
      </c>
    </row>
    <row r="2" spans="1:2" ht="15.95" customHeight="1" x14ac:dyDescent="0.2">
      <c r="A2" s="4" t="s">
        <v>0</v>
      </c>
    </row>
    <row r="3" spans="1:2" ht="15.95" customHeight="1" thickBot="1" x14ac:dyDescent="0.25">
      <c r="A3" s="19"/>
      <c r="B3" s="19"/>
    </row>
    <row r="4" spans="1:2" ht="15.95" customHeight="1" x14ac:dyDescent="0.2">
      <c r="A4" s="7" t="s">
        <v>1</v>
      </c>
      <c r="B4" s="41">
        <v>2020</v>
      </c>
    </row>
    <row r="5" spans="1:2" ht="15.95" customHeight="1" x14ac:dyDescent="0.2">
      <c r="A5" s="21" t="s">
        <v>16</v>
      </c>
      <c r="B5" s="12">
        <v>83</v>
      </c>
    </row>
    <row r="6" spans="1:2" ht="15.95" customHeight="1" x14ac:dyDescent="0.2">
      <c r="A6" s="21" t="s">
        <v>17</v>
      </c>
      <c r="B6" s="12">
        <v>8304</v>
      </c>
    </row>
    <row r="7" spans="1:2" ht="15.95" customHeight="1" x14ac:dyDescent="0.2">
      <c r="A7" s="21" t="s">
        <v>18</v>
      </c>
      <c r="B7" s="12">
        <v>4595</v>
      </c>
    </row>
    <row r="8" spans="1:2" ht="15.95" customHeight="1" x14ac:dyDescent="0.2">
      <c r="A8" s="21" t="s">
        <v>19</v>
      </c>
      <c r="B8" s="12">
        <v>1307</v>
      </c>
    </row>
    <row r="9" spans="1:2" ht="15.95" customHeight="1" x14ac:dyDescent="0.2">
      <c r="A9" s="21" t="s">
        <v>20</v>
      </c>
      <c r="B9" s="12">
        <v>1192</v>
      </c>
    </row>
    <row r="10" spans="1:2" ht="15.95" customHeight="1" x14ac:dyDescent="0.2">
      <c r="A10" s="21" t="s">
        <v>21</v>
      </c>
      <c r="B10" s="12">
        <v>875</v>
      </c>
    </row>
    <row r="11" spans="1:2" ht="15.95" customHeight="1" x14ac:dyDescent="0.2">
      <c r="A11" s="22" t="s">
        <v>22</v>
      </c>
      <c r="B11" s="10">
        <v>14289</v>
      </c>
    </row>
    <row r="12" spans="1:2" ht="15.95" customHeight="1" x14ac:dyDescent="0.2">
      <c r="A12" s="22" t="s">
        <v>23</v>
      </c>
      <c r="B12" s="10">
        <v>0</v>
      </c>
    </row>
    <row r="13" spans="1:2" ht="15.95" customHeight="1" x14ac:dyDescent="0.2">
      <c r="A13" s="21" t="s">
        <v>24</v>
      </c>
      <c r="B13" s="12">
        <v>64</v>
      </c>
    </row>
    <row r="14" spans="1:2" ht="15.95" customHeight="1" x14ac:dyDescent="0.2">
      <c r="A14" s="21" t="s">
        <v>25</v>
      </c>
      <c r="B14" s="12">
        <v>1384</v>
      </c>
    </row>
    <row r="15" spans="1:2" ht="15.95" customHeight="1" x14ac:dyDescent="0.2">
      <c r="A15" s="21" t="s">
        <v>26</v>
      </c>
      <c r="B15" s="12">
        <v>863</v>
      </c>
    </row>
    <row r="16" spans="1:2" ht="15.95" customHeight="1" x14ac:dyDescent="0.2">
      <c r="A16" s="21" t="s">
        <v>27</v>
      </c>
      <c r="B16" s="12">
        <v>469</v>
      </c>
    </row>
    <row r="17" spans="1:2" ht="15.95" customHeight="1" x14ac:dyDescent="0.2">
      <c r="A17" s="21" t="s">
        <v>28</v>
      </c>
      <c r="B17" s="12">
        <v>658</v>
      </c>
    </row>
    <row r="18" spans="1:2" ht="15.95" customHeight="1" x14ac:dyDescent="0.2">
      <c r="A18" s="21" t="s">
        <v>29</v>
      </c>
      <c r="B18" s="12">
        <v>496</v>
      </c>
    </row>
    <row r="19" spans="1:2" ht="15.95" customHeight="1" x14ac:dyDescent="0.2">
      <c r="A19" s="21" t="s">
        <v>30</v>
      </c>
      <c r="B19" s="12">
        <v>4106</v>
      </c>
    </row>
    <row r="20" spans="1:2" ht="15.95" customHeight="1" x14ac:dyDescent="0.2">
      <c r="A20" s="21" t="s">
        <v>27</v>
      </c>
      <c r="B20" s="12">
        <v>653</v>
      </c>
    </row>
    <row r="21" spans="1:2" ht="15.95" customHeight="1" x14ac:dyDescent="0.2">
      <c r="A21" s="22" t="s">
        <v>31</v>
      </c>
      <c r="B21" s="10">
        <v>7572</v>
      </c>
    </row>
    <row r="22" spans="1:2" ht="15.95" customHeight="1" x14ac:dyDescent="0.2">
      <c r="A22" s="22" t="s">
        <v>32</v>
      </c>
      <c r="B22" s="10">
        <v>21861</v>
      </c>
    </row>
    <row r="23" spans="1:2" ht="15.95" customHeight="1" x14ac:dyDescent="0.2">
      <c r="A23" s="21" t="s">
        <v>33</v>
      </c>
      <c r="B23" s="12">
        <v>2246</v>
      </c>
    </row>
    <row r="24" spans="1:2" ht="15.95" customHeight="1" x14ac:dyDescent="0.2">
      <c r="A24" s="21" t="s">
        <v>34</v>
      </c>
      <c r="B24" s="12">
        <v>3241</v>
      </c>
    </row>
    <row r="25" spans="1:2" ht="15.95" customHeight="1" x14ac:dyDescent="0.2">
      <c r="A25" s="21" t="s">
        <v>35</v>
      </c>
      <c r="B25" s="12">
        <v>2955</v>
      </c>
    </row>
    <row r="26" spans="1:2" ht="15.95" customHeight="1" x14ac:dyDescent="0.2">
      <c r="A26" s="21" t="s">
        <v>36</v>
      </c>
      <c r="B26" s="12">
        <v>223</v>
      </c>
    </row>
    <row r="27" spans="1:2" ht="15.95" customHeight="1" x14ac:dyDescent="0.2">
      <c r="A27" s="21" t="s">
        <v>37</v>
      </c>
      <c r="B27" s="12">
        <v>9290</v>
      </c>
    </row>
    <row r="28" spans="1:2" ht="15.95" customHeight="1" x14ac:dyDescent="0.2">
      <c r="A28" s="21" t="s">
        <v>27</v>
      </c>
      <c r="B28" s="12">
        <v>4984</v>
      </c>
    </row>
    <row r="29" spans="1:2" ht="15.95" customHeight="1" x14ac:dyDescent="0.2">
      <c r="A29" s="21" t="s">
        <v>80</v>
      </c>
      <c r="B29" s="12">
        <v>1200</v>
      </c>
    </row>
    <row r="30" spans="1:2" ht="28.5" customHeight="1" x14ac:dyDescent="0.2">
      <c r="A30" s="23" t="s">
        <v>38</v>
      </c>
      <c r="B30" s="12">
        <v>3154</v>
      </c>
    </row>
    <row r="31" spans="1:2" ht="15.95" customHeight="1" x14ac:dyDescent="0.2">
      <c r="A31" s="21" t="s">
        <v>27</v>
      </c>
      <c r="B31" s="12">
        <v>895</v>
      </c>
    </row>
    <row r="32" spans="1:2" ht="15.95" customHeight="1" x14ac:dyDescent="0.2">
      <c r="A32" s="21" t="s">
        <v>39</v>
      </c>
      <c r="B32" s="12">
        <v>3930</v>
      </c>
    </row>
    <row r="33" spans="1:2" ht="15.95" customHeight="1" x14ac:dyDescent="0.2">
      <c r="A33" s="21" t="s">
        <v>27</v>
      </c>
      <c r="B33" s="12">
        <v>1009</v>
      </c>
    </row>
    <row r="34" spans="1:2" ht="30.75" customHeight="1" thickBot="1" x14ac:dyDescent="0.25">
      <c r="A34" s="42" t="s">
        <v>81</v>
      </c>
      <c r="B34" s="40">
        <v>21861</v>
      </c>
    </row>
    <row r="35" spans="1:2" ht="15.95" customHeight="1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/>
  </sheetViews>
  <sheetFormatPr defaultRowHeight="12.75" x14ac:dyDescent="0.2"/>
  <cols>
    <col min="1" max="1" width="70.7109375" style="3" customWidth="1"/>
    <col min="2" max="20" width="14.42578125" style="3" customWidth="1"/>
    <col min="21" max="21" width="14.5703125" style="3" customWidth="1"/>
    <col min="22" max="22" width="14.42578125" style="3" customWidth="1"/>
    <col min="23" max="16384" width="9.140625" style="3"/>
  </cols>
  <sheetData>
    <row r="1" spans="1:26" ht="15.95" customHeight="1" x14ac:dyDescent="0.25">
      <c r="A1" s="1" t="s">
        <v>112</v>
      </c>
    </row>
    <row r="2" spans="1:26" ht="15.95" customHeight="1" x14ac:dyDescent="0.2">
      <c r="A2" s="4" t="s">
        <v>0</v>
      </c>
    </row>
    <row r="3" spans="1:26" ht="15.95" customHeight="1" thickBot="1" x14ac:dyDescent="0.25">
      <c r="A3" s="44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6" s="20" customFormat="1" ht="67.5" customHeight="1" x14ac:dyDescent="0.2">
      <c r="A4" s="24" t="s">
        <v>40</v>
      </c>
      <c r="B4" s="27" t="s">
        <v>82</v>
      </c>
      <c r="C4" s="28" t="s">
        <v>41</v>
      </c>
      <c r="D4" s="28" t="s">
        <v>42</v>
      </c>
      <c r="E4" s="27" t="s">
        <v>83</v>
      </c>
      <c r="F4" s="27" t="s">
        <v>84</v>
      </c>
      <c r="G4" s="28" t="s">
        <v>85</v>
      </c>
      <c r="H4" s="28" t="s">
        <v>86</v>
      </c>
      <c r="I4" s="28" t="s">
        <v>99</v>
      </c>
      <c r="J4" s="28" t="s">
        <v>87</v>
      </c>
      <c r="K4" s="28" t="s">
        <v>88</v>
      </c>
      <c r="L4" s="27" t="s">
        <v>89</v>
      </c>
      <c r="M4" s="27" t="s">
        <v>43</v>
      </c>
      <c r="N4" s="27" t="s">
        <v>90</v>
      </c>
      <c r="O4" s="43" t="s">
        <v>91</v>
      </c>
      <c r="P4" s="28" t="s">
        <v>92</v>
      </c>
      <c r="Q4" s="28" t="s">
        <v>93</v>
      </c>
      <c r="R4" s="28" t="s">
        <v>94</v>
      </c>
      <c r="S4" s="27" t="s">
        <v>95</v>
      </c>
      <c r="T4" s="28" t="s">
        <v>96</v>
      </c>
      <c r="U4" s="43" t="s">
        <v>97</v>
      </c>
      <c r="V4" s="27" t="s">
        <v>44</v>
      </c>
    </row>
    <row r="5" spans="1:26" ht="15.95" customHeight="1" x14ac:dyDescent="0.2">
      <c r="A5" s="21" t="s">
        <v>98</v>
      </c>
      <c r="B5" s="29">
        <v>0</v>
      </c>
      <c r="C5" s="29">
        <v>0</v>
      </c>
      <c r="D5" s="29">
        <v>0</v>
      </c>
      <c r="E5" s="29">
        <v>1</v>
      </c>
      <c r="F5" s="29">
        <v>1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2</v>
      </c>
      <c r="N5" s="29">
        <v>0</v>
      </c>
      <c r="O5" s="29">
        <v>2</v>
      </c>
      <c r="P5" s="30">
        <v>0</v>
      </c>
      <c r="Q5" s="30">
        <v>0</v>
      </c>
      <c r="R5" s="30">
        <v>1</v>
      </c>
      <c r="S5" s="29">
        <v>0</v>
      </c>
      <c r="T5" s="29">
        <v>0</v>
      </c>
      <c r="U5" s="29">
        <v>0</v>
      </c>
      <c r="V5" s="29">
        <v>2</v>
      </c>
      <c r="X5" s="25"/>
      <c r="Y5" s="25"/>
      <c r="Z5" s="25"/>
    </row>
    <row r="6" spans="1:26" ht="15.95" customHeight="1" x14ac:dyDescent="0.2">
      <c r="A6" s="21" t="s">
        <v>48</v>
      </c>
      <c r="B6" s="29">
        <v>44</v>
      </c>
      <c r="C6" s="30">
        <v>6</v>
      </c>
      <c r="D6" s="30">
        <v>38</v>
      </c>
      <c r="E6" s="29">
        <v>275</v>
      </c>
      <c r="F6" s="29">
        <v>157</v>
      </c>
      <c r="G6" s="30">
        <v>109</v>
      </c>
      <c r="H6" s="30">
        <v>33</v>
      </c>
      <c r="I6" s="30">
        <v>2</v>
      </c>
      <c r="J6" s="30">
        <v>0</v>
      </c>
      <c r="K6" s="30">
        <v>13</v>
      </c>
      <c r="L6" s="29">
        <v>132</v>
      </c>
      <c r="M6" s="29">
        <v>609</v>
      </c>
      <c r="N6" s="29">
        <v>78</v>
      </c>
      <c r="O6" s="29">
        <v>349</v>
      </c>
      <c r="P6" s="30">
        <v>41</v>
      </c>
      <c r="Q6" s="30">
        <v>24</v>
      </c>
      <c r="R6" s="30">
        <v>214</v>
      </c>
      <c r="S6" s="29">
        <v>166</v>
      </c>
      <c r="T6" s="30">
        <v>100</v>
      </c>
      <c r="U6" s="29">
        <v>14</v>
      </c>
      <c r="V6" s="29">
        <v>607</v>
      </c>
      <c r="X6" s="25"/>
      <c r="Y6" s="25"/>
      <c r="Z6" s="25"/>
    </row>
    <row r="7" spans="1:26" ht="15.95" customHeight="1" x14ac:dyDescent="0.2">
      <c r="A7" s="21" t="s">
        <v>49</v>
      </c>
      <c r="B7" s="29">
        <v>0</v>
      </c>
      <c r="C7" s="30">
        <v>0</v>
      </c>
      <c r="D7" s="30">
        <v>0</v>
      </c>
      <c r="E7" s="29">
        <v>2</v>
      </c>
      <c r="F7" s="29">
        <v>60</v>
      </c>
      <c r="G7" s="30">
        <v>44</v>
      </c>
      <c r="H7" s="30">
        <v>14</v>
      </c>
      <c r="I7" s="30">
        <v>0</v>
      </c>
      <c r="J7" s="30">
        <v>0</v>
      </c>
      <c r="K7" s="30">
        <v>2</v>
      </c>
      <c r="L7" s="29">
        <v>200</v>
      </c>
      <c r="M7" s="29">
        <v>262</v>
      </c>
      <c r="N7" s="29">
        <v>14</v>
      </c>
      <c r="O7" s="29">
        <v>212</v>
      </c>
      <c r="P7" s="30">
        <v>210</v>
      </c>
      <c r="Q7" s="30">
        <v>0</v>
      </c>
      <c r="R7" s="30">
        <v>1</v>
      </c>
      <c r="S7" s="29">
        <v>34</v>
      </c>
      <c r="T7" s="30">
        <v>0</v>
      </c>
      <c r="U7" s="29">
        <v>0</v>
      </c>
      <c r="V7" s="29">
        <v>260</v>
      </c>
      <c r="X7" s="25"/>
      <c r="Y7" s="25"/>
      <c r="Z7" s="25"/>
    </row>
    <row r="8" spans="1:26" ht="15.95" customHeight="1" x14ac:dyDescent="0.2">
      <c r="A8" s="21" t="s">
        <v>50</v>
      </c>
      <c r="B8" s="29">
        <v>1</v>
      </c>
      <c r="C8" s="30">
        <v>1</v>
      </c>
      <c r="D8" s="30">
        <v>0</v>
      </c>
      <c r="E8" s="29">
        <v>102</v>
      </c>
      <c r="F8" s="29">
        <v>117</v>
      </c>
      <c r="G8" s="30">
        <v>84</v>
      </c>
      <c r="H8" s="30">
        <v>29</v>
      </c>
      <c r="I8" s="30">
        <v>0</v>
      </c>
      <c r="J8" s="30">
        <v>0</v>
      </c>
      <c r="K8" s="30">
        <v>1</v>
      </c>
      <c r="L8" s="29">
        <v>99</v>
      </c>
      <c r="M8" s="29">
        <v>319</v>
      </c>
      <c r="N8" s="29">
        <v>7</v>
      </c>
      <c r="O8" s="29">
        <v>202</v>
      </c>
      <c r="P8" s="30">
        <v>199</v>
      </c>
      <c r="Q8" s="30">
        <v>0</v>
      </c>
      <c r="R8" s="30">
        <v>3</v>
      </c>
      <c r="S8" s="29">
        <v>79</v>
      </c>
      <c r="T8" s="30">
        <v>0</v>
      </c>
      <c r="U8" s="29">
        <v>1</v>
      </c>
      <c r="V8" s="29">
        <v>289</v>
      </c>
      <c r="X8" s="25"/>
      <c r="Y8" s="25"/>
      <c r="Z8" s="25"/>
    </row>
    <row r="9" spans="1:26" ht="15.95" customHeight="1" x14ac:dyDescent="0.2">
      <c r="A9" s="21" t="s">
        <v>51</v>
      </c>
      <c r="B9" s="29">
        <v>1</v>
      </c>
      <c r="C9" s="30">
        <v>1</v>
      </c>
      <c r="D9" s="30">
        <v>0</v>
      </c>
      <c r="E9" s="29">
        <v>100</v>
      </c>
      <c r="F9" s="29">
        <v>4091</v>
      </c>
      <c r="G9" s="30">
        <v>2764</v>
      </c>
      <c r="H9" s="30">
        <v>918</v>
      </c>
      <c r="I9" s="30">
        <v>-3</v>
      </c>
      <c r="J9" s="30">
        <v>175</v>
      </c>
      <c r="K9" s="30">
        <v>134</v>
      </c>
      <c r="L9" s="29">
        <v>1284</v>
      </c>
      <c r="M9" s="29">
        <v>5476</v>
      </c>
      <c r="N9" s="29">
        <v>341</v>
      </c>
      <c r="O9" s="29">
        <v>5178</v>
      </c>
      <c r="P9" s="30">
        <v>5040</v>
      </c>
      <c r="Q9" s="30">
        <v>108</v>
      </c>
      <c r="R9" s="30">
        <v>26</v>
      </c>
      <c r="S9" s="29">
        <v>173</v>
      </c>
      <c r="T9" s="30">
        <v>75</v>
      </c>
      <c r="U9" s="29">
        <v>159</v>
      </c>
      <c r="V9" s="29">
        <v>5852</v>
      </c>
      <c r="X9" s="25"/>
      <c r="Y9" s="25"/>
      <c r="Z9" s="25"/>
    </row>
    <row r="10" spans="1:26" ht="15.95" customHeight="1" x14ac:dyDescent="0.2">
      <c r="A10" s="21" t="s">
        <v>52</v>
      </c>
      <c r="B10" s="29">
        <v>0</v>
      </c>
      <c r="C10" s="30">
        <v>0</v>
      </c>
      <c r="D10" s="30">
        <v>0</v>
      </c>
      <c r="E10" s="29">
        <v>17</v>
      </c>
      <c r="F10" s="29">
        <v>160</v>
      </c>
      <c r="G10" s="30">
        <v>113</v>
      </c>
      <c r="H10" s="30">
        <v>35</v>
      </c>
      <c r="I10" s="30">
        <v>1</v>
      </c>
      <c r="J10" s="30">
        <v>0</v>
      </c>
      <c r="K10" s="30">
        <v>5</v>
      </c>
      <c r="L10" s="29">
        <v>36</v>
      </c>
      <c r="M10" s="29">
        <v>214</v>
      </c>
      <c r="N10" s="29">
        <v>144</v>
      </c>
      <c r="O10" s="29">
        <v>82</v>
      </c>
      <c r="P10" s="30">
        <v>73</v>
      </c>
      <c r="Q10" s="30">
        <v>0</v>
      </c>
      <c r="R10" s="30">
        <v>8</v>
      </c>
      <c r="S10" s="29">
        <v>5</v>
      </c>
      <c r="T10" s="30">
        <v>1</v>
      </c>
      <c r="U10" s="29">
        <v>1</v>
      </c>
      <c r="V10" s="29">
        <v>232</v>
      </c>
      <c r="X10" s="25"/>
      <c r="Y10" s="25"/>
      <c r="Z10" s="25"/>
    </row>
    <row r="11" spans="1:26" ht="15.95" customHeight="1" x14ac:dyDescent="0.2">
      <c r="A11" s="21" t="s">
        <v>53</v>
      </c>
      <c r="B11" s="29">
        <v>12</v>
      </c>
      <c r="C11" s="30">
        <v>1</v>
      </c>
      <c r="D11" s="30">
        <v>0</v>
      </c>
      <c r="E11" s="29">
        <v>10</v>
      </c>
      <c r="F11" s="29">
        <v>61</v>
      </c>
      <c r="G11" s="30">
        <v>46</v>
      </c>
      <c r="H11" s="30">
        <v>13</v>
      </c>
      <c r="I11" s="30">
        <v>0</v>
      </c>
      <c r="J11" s="30">
        <v>1</v>
      </c>
      <c r="K11" s="30">
        <v>0</v>
      </c>
      <c r="L11" s="29">
        <v>41</v>
      </c>
      <c r="M11" s="29">
        <v>125</v>
      </c>
      <c r="N11" s="29">
        <v>0</v>
      </c>
      <c r="O11" s="29">
        <v>124</v>
      </c>
      <c r="P11" s="30">
        <v>60</v>
      </c>
      <c r="Q11" s="30">
        <v>23</v>
      </c>
      <c r="R11" s="30">
        <v>38</v>
      </c>
      <c r="S11" s="29">
        <v>3</v>
      </c>
      <c r="T11" s="30">
        <v>1</v>
      </c>
      <c r="U11" s="29">
        <v>7</v>
      </c>
      <c r="V11" s="29">
        <v>134</v>
      </c>
      <c r="X11" s="25"/>
      <c r="Y11" s="25"/>
      <c r="Z11" s="25"/>
    </row>
    <row r="12" spans="1:26" ht="15.95" customHeight="1" x14ac:dyDescent="0.2">
      <c r="A12" s="21" t="s">
        <v>54</v>
      </c>
      <c r="B12" s="29">
        <v>0</v>
      </c>
      <c r="C12" s="30">
        <v>0</v>
      </c>
      <c r="D12" s="30">
        <v>0</v>
      </c>
      <c r="E12" s="29">
        <v>2</v>
      </c>
      <c r="F12" s="29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29">
        <v>0</v>
      </c>
      <c r="M12" s="29">
        <v>2</v>
      </c>
      <c r="N12" s="29">
        <v>0</v>
      </c>
      <c r="O12" s="29">
        <v>2</v>
      </c>
      <c r="P12" s="30">
        <v>2</v>
      </c>
      <c r="Q12" s="30">
        <v>0</v>
      </c>
      <c r="R12" s="30">
        <v>0</v>
      </c>
      <c r="S12" s="29">
        <v>0</v>
      </c>
      <c r="T12" s="30">
        <v>0</v>
      </c>
      <c r="U12" s="29">
        <v>0</v>
      </c>
      <c r="V12" s="29">
        <v>2</v>
      </c>
      <c r="X12" s="25"/>
      <c r="Y12" s="25"/>
      <c r="Z12" s="25"/>
    </row>
    <row r="13" spans="1:26" ht="15.95" customHeight="1" x14ac:dyDescent="0.2">
      <c r="A13" s="21" t="s">
        <v>55</v>
      </c>
      <c r="B13" s="29">
        <v>0</v>
      </c>
      <c r="C13" s="30">
        <v>0</v>
      </c>
      <c r="D13" s="30">
        <v>0</v>
      </c>
      <c r="E13" s="29">
        <v>0</v>
      </c>
      <c r="F13" s="29">
        <v>4</v>
      </c>
      <c r="G13" s="30">
        <v>3</v>
      </c>
      <c r="H13" s="30">
        <v>1</v>
      </c>
      <c r="I13" s="30">
        <v>0</v>
      </c>
      <c r="J13" s="30">
        <v>0</v>
      </c>
      <c r="K13" s="30">
        <v>0</v>
      </c>
      <c r="L13" s="29">
        <v>1</v>
      </c>
      <c r="M13" s="29">
        <v>5</v>
      </c>
      <c r="N13" s="29">
        <v>0</v>
      </c>
      <c r="O13" s="29">
        <v>9</v>
      </c>
      <c r="P13" s="30">
        <v>9</v>
      </c>
      <c r="Q13" s="30">
        <v>0</v>
      </c>
      <c r="R13" s="30">
        <v>0</v>
      </c>
      <c r="S13" s="29">
        <v>0</v>
      </c>
      <c r="T13" s="30">
        <v>0</v>
      </c>
      <c r="U13" s="29">
        <v>0</v>
      </c>
      <c r="V13" s="29">
        <v>9</v>
      </c>
      <c r="X13" s="25"/>
      <c r="Y13" s="25"/>
      <c r="Z13" s="25"/>
    </row>
    <row r="14" spans="1:26" ht="15.95" customHeight="1" x14ac:dyDescent="0.2">
      <c r="A14" s="21" t="s">
        <v>56</v>
      </c>
      <c r="B14" s="29">
        <v>36</v>
      </c>
      <c r="C14" s="30">
        <v>0</v>
      </c>
      <c r="D14" s="30">
        <v>6</v>
      </c>
      <c r="E14" s="29">
        <v>646</v>
      </c>
      <c r="F14" s="29">
        <v>1535</v>
      </c>
      <c r="G14" s="30">
        <v>1087</v>
      </c>
      <c r="H14" s="30">
        <v>354</v>
      </c>
      <c r="I14" s="30">
        <v>11</v>
      </c>
      <c r="J14" s="30">
        <v>9</v>
      </c>
      <c r="K14" s="30">
        <v>52</v>
      </c>
      <c r="L14" s="29">
        <v>722</v>
      </c>
      <c r="M14" s="29">
        <v>2939</v>
      </c>
      <c r="N14" s="29">
        <v>70</v>
      </c>
      <c r="O14" s="29">
        <v>2501</v>
      </c>
      <c r="P14" s="30">
        <v>2346</v>
      </c>
      <c r="Q14" s="30">
        <v>0</v>
      </c>
      <c r="R14" s="30">
        <v>127</v>
      </c>
      <c r="S14" s="29">
        <v>437</v>
      </c>
      <c r="T14" s="30">
        <v>418</v>
      </c>
      <c r="U14" s="29">
        <v>1</v>
      </c>
      <c r="V14" s="29">
        <v>3009</v>
      </c>
      <c r="X14" s="25"/>
      <c r="Y14" s="25"/>
      <c r="Z14" s="25"/>
    </row>
    <row r="15" spans="1:26" ht="15.95" customHeight="1" x14ac:dyDescent="0.2">
      <c r="A15" s="21" t="s">
        <v>57</v>
      </c>
      <c r="B15" s="29">
        <v>1</v>
      </c>
      <c r="C15" s="30">
        <v>0</v>
      </c>
      <c r="D15" s="30">
        <v>0</v>
      </c>
      <c r="E15" s="29">
        <v>12</v>
      </c>
      <c r="F15" s="29">
        <v>217</v>
      </c>
      <c r="G15" s="30">
        <v>156</v>
      </c>
      <c r="H15" s="30">
        <v>49</v>
      </c>
      <c r="I15" s="30">
        <v>0</v>
      </c>
      <c r="J15" s="30">
        <v>1</v>
      </c>
      <c r="K15" s="30">
        <v>7</v>
      </c>
      <c r="L15" s="29">
        <v>74</v>
      </c>
      <c r="M15" s="29">
        <v>303</v>
      </c>
      <c r="N15" s="29">
        <v>3</v>
      </c>
      <c r="O15" s="29">
        <v>317</v>
      </c>
      <c r="P15" s="30">
        <v>240</v>
      </c>
      <c r="Q15" s="30">
        <v>2</v>
      </c>
      <c r="R15" s="30">
        <v>58</v>
      </c>
      <c r="S15" s="29">
        <v>10</v>
      </c>
      <c r="T15" s="30">
        <v>13</v>
      </c>
      <c r="U15" s="29">
        <v>0</v>
      </c>
      <c r="V15" s="29">
        <v>330</v>
      </c>
      <c r="X15" s="25"/>
      <c r="Y15" s="25"/>
      <c r="Z15" s="25"/>
    </row>
    <row r="16" spans="1:26" ht="15.95" customHeight="1" x14ac:dyDescent="0.2">
      <c r="A16" s="21" t="s">
        <v>58</v>
      </c>
      <c r="B16" s="29">
        <v>6</v>
      </c>
      <c r="C16" s="30">
        <v>0</v>
      </c>
      <c r="D16" s="30">
        <v>0</v>
      </c>
      <c r="E16" s="29">
        <v>6</v>
      </c>
      <c r="F16" s="29">
        <v>179</v>
      </c>
      <c r="G16" s="30">
        <v>128</v>
      </c>
      <c r="H16" s="30">
        <v>41</v>
      </c>
      <c r="I16" s="30">
        <v>2</v>
      </c>
      <c r="J16" s="30">
        <v>1</v>
      </c>
      <c r="K16" s="30">
        <v>5</v>
      </c>
      <c r="L16" s="29">
        <v>68</v>
      </c>
      <c r="M16" s="29">
        <v>259</v>
      </c>
      <c r="N16" s="29">
        <v>6</v>
      </c>
      <c r="O16" s="29">
        <v>231</v>
      </c>
      <c r="P16" s="30">
        <v>172</v>
      </c>
      <c r="Q16" s="30">
        <v>0</v>
      </c>
      <c r="R16" s="30">
        <v>44</v>
      </c>
      <c r="S16" s="29">
        <v>13</v>
      </c>
      <c r="T16" s="30">
        <v>9</v>
      </c>
      <c r="U16" s="29">
        <v>0</v>
      </c>
      <c r="V16" s="29">
        <v>250</v>
      </c>
      <c r="X16" s="25"/>
      <c r="Y16" s="25"/>
      <c r="Z16" s="25"/>
    </row>
    <row r="17" spans="1:26" ht="15.95" customHeight="1" x14ac:dyDescent="0.2">
      <c r="A17" s="21" t="s">
        <v>59</v>
      </c>
      <c r="B17" s="29">
        <v>45</v>
      </c>
      <c r="C17" s="30">
        <v>0</v>
      </c>
      <c r="D17" s="30">
        <v>0</v>
      </c>
      <c r="E17" s="29">
        <v>1713</v>
      </c>
      <c r="F17" s="29">
        <v>78</v>
      </c>
      <c r="G17" s="30">
        <v>18</v>
      </c>
      <c r="H17" s="30">
        <v>7</v>
      </c>
      <c r="I17" s="30">
        <v>0</v>
      </c>
      <c r="J17" s="30">
        <v>0</v>
      </c>
      <c r="K17" s="30">
        <v>1</v>
      </c>
      <c r="L17" s="29">
        <v>341</v>
      </c>
      <c r="M17" s="29">
        <v>2177</v>
      </c>
      <c r="N17" s="29">
        <v>1</v>
      </c>
      <c r="O17" s="29">
        <v>2040</v>
      </c>
      <c r="P17" s="30">
        <v>0</v>
      </c>
      <c r="Q17" s="30">
        <v>1867</v>
      </c>
      <c r="R17" s="30">
        <v>173</v>
      </c>
      <c r="S17" s="29">
        <v>136</v>
      </c>
      <c r="T17" s="30">
        <v>62</v>
      </c>
      <c r="U17" s="29">
        <v>24</v>
      </c>
      <c r="V17" s="29">
        <v>2200</v>
      </c>
      <c r="X17" s="25"/>
      <c r="Y17" s="25"/>
      <c r="Z17" s="25"/>
    </row>
    <row r="18" spans="1:26" ht="15.95" customHeight="1" x14ac:dyDescent="0.2">
      <c r="A18" s="21" t="s">
        <v>60</v>
      </c>
      <c r="B18" s="29">
        <v>69</v>
      </c>
      <c r="C18" s="30">
        <v>1</v>
      </c>
      <c r="D18" s="30">
        <v>0</v>
      </c>
      <c r="E18" s="29">
        <v>1133</v>
      </c>
      <c r="F18" s="29">
        <v>181</v>
      </c>
      <c r="G18" s="30">
        <v>132</v>
      </c>
      <c r="H18" s="30">
        <v>44</v>
      </c>
      <c r="I18" s="30">
        <v>1</v>
      </c>
      <c r="J18" s="30">
        <v>0</v>
      </c>
      <c r="K18" s="30">
        <v>4</v>
      </c>
      <c r="L18" s="29">
        <v>157</v>
      </c>
      <c r="M18" s="29">
        <v>1540</v>
      </c>
      <c r="N18" s="29">
        <v>198</v>
      </c>
      <c r="O18" s="29">
        <v>1366</v>
      </c>
      <c r="P18" s="30">
        <v>1261</v>
      </c>
      <c r="Q18" s="30">
        <v>0</v>
      </c>
      <c r="R18" s="30">
        <v>105</v>
      </c>
      <c r="S18" s="29">
        <v>18</v>
      </c>
      <c r="T18" s="30">
        <v>17</v>
      </c>
      <c r="U18" s="29">
        <v>0</v>
      </c>
      <c r="V18" s="29">
        <v>1582</v>
      </c>
      <c r="X18" s="25"/>
      <c r="Y18" s="25"/>
      <c r="Z18" s="25"/>
    </row>
    <row r="19" spans="1:26" ht="15.95" customHeight="1" x14ac:dyDescent="0.2">
      <c r="A19" s="21" t="s">
        <v>61</v>
      </c>
      <c r="B19" s="29">
        <v>0</v>
      </c>
      <c r="C19" s="30">
        <v>0</v>
      </c>
      <c r="D19" s="30">
        <v>0</v>
      </c>
      <c r="E19" s="29">
        <v>12</v>
      </c>
      <c r="F19" s="29">
        <v>6</v>
      </c>
      <c r="G19" s="30">
        <v>5</v>
      </c>
      <c r="H19" s="30">
        <v>2</v>
      </c>
      <c r="I19" s="30">
        <v>0</v>
      </c>
      <c r="J19" s="30">
        <v>0</v>
      </c>
      <c r="K19" s="30">
        <v>0</v>
      </c>
      <c r="L19" s="29">
        <v>125</v>
      </c>
      <c r="M19" s="29">
        <v>143</v>
      </c>
      <c r="N19" s="29">
        <v>0</v>
      </c>
      <c r="O19" s="29">
        <v>118</v>
      </c>
      <c r="P19" s="30">
        <v>42</v>
      </c>
      <c r="Q19" s="30">
        <v>73</v>
      </c>
      <c r="R19" s="30">
        <v>2</v>
      </c>
      <c r="S19" s="29">
        <v>0</v>
      </c>
      <c r="T19" s="30">
        <v>0</v>
      </c>
      <c r="U19" s="29">
        <v>2</v>
      </c>
      <c r="V19" s="29">
        <v>120</v>
      </c>
      <c r="X19" s="25"/>
      <c r="Y19" s="25"/>
      <c r="Z19" s="25"/>
    </row>
    <row r="20" spans="1:26" ht="15.95" customHeight="1" x14ac:dyDescent="0.2">
      <c r="A20" s="21" t="s">
        <v>62</v>
      </c>
      <c r="B20" s="29">
        <v>0</v>
      </c>
      <c r="C20" s="30">
        <v>0</v>
      </c>
      <c r="D20" s="30">
        <v>0</v>
      </c>
      <c r="E20" s="29">
        <v>2</v>
      </c>
      <c r="F20" s="29">
        <v>24</v>
      </c>
      <c r="G20" s="30">
        <v>19</v>
      </c>
      <c r="H20" s="30">
        <v>5</v>
      </c>
      <c r="I20" s="30">
        <v>0</v>
      </c>
      <c r="J20" s="30">
        <v>0</v>
      </c>
      <c r="K20" s="30">
        <v>0</v>
      </c>
      <c r="L20" s="29">
        <v>9</v>
      </c>
      <c r="M20" s="29">
        <v>36</v>
      </c>
      <c r="N20" s="29">
        <v>12</v>
      </c>
      <c r="O20" s="29">
        <v>26</v>
      </c>
      <c r="P20" s="30">
        <v>22</v>
      </c>
      <c r="Q20" s="30">
        <v>3</v>
      </c>
      <c r="R20" s="30">
        <v>0</v>
      </c>
      <c r="S20" s="29">
        <v>1</v>
      </c>
      <c r="T20" s="30">
        <v>0</v>
      </c>
      <c r="U20" s="29">
        <v>2</v>
      </c>
      <c r="V20" s="29">
        <v>40</v>
      </c>
      <c r="X20" s="25"/>
      <c r="Y20" s="25"/>
      <c r="Z20" s="25"/>
    </row>
    <row r="21" spans="1:26" ht="15.95" customHeight="1" x14ac:dyDescent="0.2">
      <c r="A21" s="21" t="s">
        <v>63</v>
      </c>
      <c r="B21" s="29">
        <v>0</v>
      </c>
      <c r="C21" s="30">
        <v>0</v>
      </c>
      <c r="D21" s="30">
        <v>0</v>
      </c>
      <c r="E21" s="29">
        <v>0</v>
      </c>
      <c r="F21" s="29">
        <v>43</v>
      </c>
      <c r="G21" s="30">
        <v>31</v>
      </c>
      <c r="H21" s="30">
        <v>9</v>
      </c>
      <c r="I21" s="30">
        <v>0</v>
      </c>
      <c r="J21" s="30">
        <v>0</v>
      </c>
      <c r="K21" s="30">
        <v>2</v>
      </c>
      <c r="L21" s="29">
        <v>18</v>
      </c>
      <c r="M21" s="29">
        <v>61</v>
      </c>
      <c r="N21" s="29">
        <v>51</v>
      </c>
      <c r="O21" s="29">
        <v>5</v>
      </c>
      <c r="P21" s="30">
        <v>5</v>
      </c>
      <c r="Q21" s="30">
        <v>0</v>
      </c>
      <c r="R21" s="30">
        <v>0</v>
      </c>
      <c r="S21" s="29">
        <v>0</v>
      </c>
      <c r="T21" s="30">
        <v>0</v>
      </c>
      <c r="U21" s="29">
        <v>0</v>
      </c>
      <c r="V21" s="29">
        <v>56</v>
      </c>
      <c r="X21" s="25"/>
      <c r="Y21" s="25"/>
      <c r="Z21" s="25"/>
    </row>
    <row r="22" spans="1:26" ht="15.95" customHeight="1" x14ac:dyDescent="0.2">
      <c r="A22" s="21" t="s">
        <v>64</v>
      </c>
      <c r="B22" s="29">
        <v>0</v>
      </c>
      <c r="C22" s="30">
        <v>0</v>
      </c>
      <c r="D22" s="30">
        <v>0</v>
      </c>
      <c r="E22" s="29">
        <v>0</v>
      </c>
      <c r="F22" s="29">
        <v>7</v>
      </c>
      <c r="G22" s="30">
        <v>5</v>
      </c>
      <c r="H22" s="30">
        <v>2</v>
      </c>
      <c r="I22" s="30">
        <v>0</v>
      </c>
      <c r="J22" s="30">
        <v>0</v>
      </c>
      <c r="K22" s="30">
        <v>0</v>
      </c>
      <c r="L22" s="29">
        <v>2</v>
      </c>
      <c r="M22" s="29">
        <v>9</v>
      </c>
      <c r="N22" s="29">
        <v>4</v>
      </c>
      <c r="O22" s="29">
        <v>6</v>
      </c>
      <c r="P22" s="30">
        <v>3</v>
      </c>
      <c r="Q22" s="30">
        <v>1</v>
      </c>
      <c r="R22" s="30">
        <v>2</v>
      </c>
      <c r="S22" s="29">
        <v>0</v>
      </c>
      <c r="T22" s="30">
        <v>0</v>
      </c>
      <c r="U22" s="29">
        <v>0</v>
      </c>
      <c r="V22" s="29">
        <v>10</v>
      </c>
      <c r="X22" s="25"/>
      <c r="Y22" s="25"/>
      <c r="Z22" s="25"/>
    </row>
    <row r="23" spans="1:26" ht="15.95" customHeight="1" x14ac:dyDescent="0.2">
      <c r="A23" s="21" t="s">
        <v>65</v>
      </c>
      <c r="B23" s="29">
        <v>175</v>
      </c>
      <c r="C23" s="30">
        <v>1</v>
      </c>
      <c r="D23" s="30">
        <v>0</v>
      </c>
      <c r="E23" s="29">
        <v>210</v>
      </c>
      <c r="F23" s="29">
        <v>122</v>
      </c>
      <c r="G23" s="30">
        <v>71</v>
      </c>
      <c r="H23" s="30">
        <v>18</v>
      </c>
      <c r="I23" s="30">
        <v>1</v>
      </c>
      <c r="J23" s="30">
        <v>1</v>
      </c>
      <c r="K23" s="30">
        <v>4</v>
      </c>
      <c r="L23" s="29">
        <v>240</v>
      </c>
      <c r="M23" s="29">
        <v>746</v>
      </c>
      <c r="N23" s="29">
        <v>0</v>
      </c>
      <c r="O23" s="29">
        <v>732</v>
      </c>
      <c r="P23" s="30">
        <v>172</v>
      </c>
      <c r="Q23" s="30">
        <v>162</v>
      </c>
      <c r="R23" s="30">
        <v>386</v>
      </c>
      <c r="S23" s="29">
        <v>0</v>
      </c>
      <c r="T23" s="30">
        <v>0</v>
      </c>
      <c r="U23" s="29">
        <v>46</v>
      </c>
      <c r="V23" s="29">
        <v>779</v>
      </c>
      <c r="X23" s="25"/>
      <c r="Y23" s="25"/>
      <c r="Z23" s="25"/>
    </row>
    <row r="24" spans="1:26" ht="15.95" customHeight="1" x14ac:dyDescent="0.2">
      <c r="A24" s="21" t="s">
        <v>66</v>
      </c>
      <c r="B24" s="29">
        <v>0</v>
      </c>
      <c r="C24" s="30">
        <v>0</v>
      </c>
      <c r="D24" s="30">
        <v>0</v>
      </c>
      <c r="E24" s="29">
        <v>0</v>
      </c>
      <c r="F24" s="29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29">
        <v>30</v>
      </c>
      <c r="M24" s="29">
        <v>30</v>
      </c>
      <c r="N24" s="29">
        <v>29</v>
      </c>
      <c r="O24" s="29">
        <v>20</v>
      </c>
      <c r="P24" s="30">
        <v>20</v>
      </c>
      <c r="Q24" s="30">
        <v>0</v>
      </c>
      <c r="R24" s="30">
        <v>0</v>
      </c>
      <c r="S24" s="29">
        <v>1</v>
      </c>
      <c r="T24" s="30">
        <v>0</v>
      </c>
      <c r="U24" s="29">
        <v>0</v>
      </c>
      <c r="V24" s="29">
        <v>50</v>
      </c>
      <c r="X24" s="25"/>
      <c r="Y24" s="25"/>
      <c r="Z24" s="25"/>
    </row>
    <row r="25" spans="1:26" ht="15.95" customHeight="1" x14ac:dyDescent="0.2">
      <c r="A25" s="21" t="s">
        <v>67</v>
      </c>
      <c r="B25" s="29">
        <v>0</v>
      </c>
      <c r="C25" s="30">
        <v>0</v>
      </c>
      <c r="D25" s="30">
        <v>0</v>
      </c>
      <c r="E25" s="29">
        <v>0</v>
      </c>
      <c r="F25" s="29">
        <v>15</v>
      </c>
      <c r="G25" s="30">
        <v>12</v>
      </c>
      <c r="H25" s="30">
        <v>3</v>
      </c>
      <c r="I25" s="30">
        <v>0</v>
      </c>
      <c r="J25" s="30">
        <v>0</v>
      </c>
      <c r="K25" s="30">
        <v>0</v>
      </c>
      <c r="L25" s="29">
        <v>36</v>
      </c>
      <c r="M25" s="29">
        <v>51</v>
      </c>
      <c r="N25" s="29">
        <v>37</v>
      </c>
      <c r="O25" s="29">
        <v>12</v>
      </c>
      <c r="P25" s="30">
        <v>12</v>
      </c>
      <c r="Q25" s="30">
        <v>0</v>
      </c>
      <c r="R25" s="30">
        <v>0</v>
      </c>
      <c r="S25" s="29">
        <v>3</v>
      </c>
      <c r="T25" s="30">
        <v>2</v>
      </c>
      <c r="U25" s="29">
        <v>0</v>
      </c>
      <c r="V25" s="29">
        <v>52</v>
      </c>
      <c r="X25" s="25"/>
      <c r="Y25" s="25"/>
      <c r="Z25" s="25"/>
    </row>
    <row r="26" spans="1:26" ht="15.95" customHeight="1" x14ac:dyDescent="0.2">
      <c r="A26" s="21" t="s">
        <v>68</v>
      </c>
      <c r="B26" s="29">
        <v>5</v>
      </c>
      <c r="C26" s="30">
        <v>0</v>
      </c>
      <c r="D26" s="30">
        <v>0</v>
      </c>
      <c r="E26" s="29">
        <v>113</v>
      </c>
      <c r="F26" s="29">
        <v>461</v>
      </c>
      <c r="G26" s="30">
        <v>323</v>
      </c>
      <c r="H26" s="30">
        <v>113</v>
      </c>
      <c r="I26" s="30">
        <v>0</v>
      </c>
      <c r="J26" s="30">
        <v>5</v>
      </c>
      <c r="K26" s="30">
        <v>9</v>
      </c>
      <c r="L26" s="29">
        <v>253</v>
      </c>
      <c r="M26" s="29">
        <v>832</v>
      </c>
      <c r="N26" s="29">
        <v>216</v>
      </c>
      <c r="O26" s="29">
        <v>171</v>
      </c>
      <c r="P26" s="30">
        <v>83</v>
      </c>
      <c r="Q26" s="30">
        <v>58</v>
      </c>
      <c r="R26" s="30">
        <v>30</v>
      </c>
      <c r="S26" s="29">
        <v>480</v>
      </c>
      <c r="T26" s="30">
        <v>471</v>
      </c>
      <c r="U26" s="29">
        <v>3</v>
      </c>
      <c r="V26" s="29">
        <v>871</v>
      </c>
      <c r="X26" s="25"/>
      <c r="Y26" s="25"/>
      <c r="Z26" s="25"/>
    </row>
    <row r="27" spans="1:26" ht="15.95" customHeight="1" x14ac:dyDescent="0.2">
      <c r="A27" s="21" t="s">
        <v>69</v>
      </c>
      <c r="B27" s="29">
        <v>0</v>
      </c>
      <c r="C27" s="30">
        <v>0</v>
      </c>
      <c r="D27" s="30">
        <v>0</v>
      </c>
      <c r="E27" s="29">
        <v>0</v>
      </c>
      <c r="F27" s="29">
        <v>63</v>
      </c>
      <c r="G27" s="30">
        <v>24</v>
      </c>
      <c r="H27" s="30">
        <v>8</v>
      </c>
      <c r="I27" s="30">
        <v>0</v>
      </c>
      <c r="J27" s="30">
        <v>0</v>
      </c>
      <c r="K27" s="30">
        <v>3</v>
      </c>
      <c r="L27" s="29">
        <v>34</v>
      </c>
      <c r="M27" s="29">
        <v>97</v>
      </c>
      <c r="N27" s="29">
        <v>7</v>
      </c>
      <c r="O27" s="29">
        <v>87</v>
      </c>
      <c r="P27" s="30">
        <v>49</v>
      </c>
      <c r="Q27" s="30">
        <v>16</v>
      </c>
      <c r="R27" s="30">
        <v>22</v>
      </c>
      <c r="S27" s="29">
        <v>17</v>
      </c>
      <c r="T27" s="30">
        <v>2</v>
      </c>
      <c r="U27" s="29">
        <v>3</v>
      </c>
      <c r="V27" s="29">
        <v>114</v>
      </c>
      <c r="X27" s="25"/>
      <c r="Y27" s="25"/>
      <c r="Z27" s="25"/>
    </row>
    <row r="28" spans="1:26" ht="15.95" customHeight="1" x14ac:dyDescent="0.2">
      <c r="A28" s="21" t="s">
        <v>70</v>
      </c>
      <c r="B28" s="29">
        <v>56</v>
      </c>
      <c r="C28" s="30">
        <v>0</v>
      </c>
      <c r="D28" s="30">
        <v>0</v>
      </c>
      <c r="E28" s="29">
        <v>1</v>
      </c>
      <c r="F28" s="29">
        <v>1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29">
        <v>543</v>
      </c>
      <c r="M28" s="29">
        <v>600</v>
      </c>
      <c r="N28" s="29">
        <v>25</v>
      </c>
      <c r="O28" s="29">
        <v>494</v>
      </c>
      <c r="P28" s="30">
        <v>328</v>
      </c>
      <c r="Q28" s="30">
        <v>118</v>
      </c>
      <c r="R28" s="30">
        <v>47</v>
      </c>
      <c r="S28" s="29">
        <v>0</v>
      </c>
      <c r="T28" s="30">
        <v>0</v>
      </c>
      <c r="U28" s="29">
        <v>118</v>
      </c>
      <c r="V28" s="29">
        <v>637</v>
      </c>
      <c r="X28" s="25"/>
      <c r="Y28" s="25"/>
      <c r="Z28" s="25"/>
    </row>
    <row r="29" spans="1:26" ht="15.95" customHeight="1" x14ac:dyDescent="0.2">
      <c r="A29" s="21" t="s">
        <v>71</v>
      </c>
      <c r="B29" s="29">
        <v>0</v>
      </c>
      <c r="C29" s="30">
        <v>0</v>
      </c>
      <c r="D29" s="30">
        <v>0</v>
      </c>
      <c r="E29" s="29">
        <v>114</v>
      </c>
      <c r="F29" s="29">
        <v>467</v>
      </c>
      <c r="G29" s="30">
        <v>316</v>
      </c>
      <c r="H29" s="30">
        <v>100</v>
      </c>
      <c r="I29" s="30">
        <v>0</v>
      </c>
      <c r="J29" s="30">
        <v>15</v>
      </c>
      <c r="K29" s="30">
        <v>11</v>
      </c>
      <c r="L29" s="29">
        <v>956</v>
      </c>
      <c r="M29" s="29">
        <v>1538</v>
      </c>
      <c r="N29" s="29">
        <v>1684</v>
      </c>
      <c r="O29" s="29">
        <v>79</v>
      </c>
      <c r="P29" s="30">
        <v>79</v>
      </c>
      <c r="Q29" s="30">
        <v>0</v>
      </c>
      <c r="R29" s="30">
        <v>0</v>
      </c>
      <c r="S29" s="29">
        <v>29</v>
      </c>
      <c r="T29" s="29">
        <v>0</v>
      </c>
      <c r="U29" s="29">
        <v>164</v>
      </c>
      <c r="V29" s="29">
        <v>1956</v>
      </c>
      <c r="X29" s="25"/>
      <c r="Y29" s="25"/>
      <c r="Z29" s="25"/>
    </row>
    <row r="30" spans="1:26" ht="15.95" customHeight="1" x14ac:dyDescent="0.2">
      <c r="A30" s="26" t="s">
        <v>72</v>
      </c>
      <c r="B30" s="31">
        <v>0</v>
      </c>
      <c r="C30" s="32">
        <v>0</v>
      </c>
      <c r="D30" s="32">
        <v>0</v>
      </c>
      <c r="E30" s="31">
        <v>416</v>
      </c>
      <c r="F30" s="31">
        <v>415</v>
      </c>
      <c r="G30" s="32">
        <v>285</v>
      </c>
      <c r="H30" s="32">
        <v>93</v>
      </c>
      <c r="I30" s="32">
        <v>0</v>
      </c>
      <c r="J30" s="32">
        <v>0</v>
      </c>
      <c r="K30" s="32">
        <v>18</v>
      </c>
      <c r="L30" s="31">
        <v>776</v>
      </c>
      <c r="M30" s="31">
        <v>1607</v>
      </c>
      <c r="N30" s="31">
        <v>1573</v>
      </c>
      <c r="O30" s="31">
        <v>15</v>
      </c>
      <c r="P30" s="32">
        <v>6</v>
      </c>
      <c r="Q30" s="32">
        <v>0</v>
      </c>
      <c r="R30" s="32">
        <v>9</v>
      </c>
      <c r="S30" s="31">
        <v>36</v>
      </c>
      <c r="T30" s="31">
        <v>0</v>
      </c>
      <c r="U30" s="31">
        <v>120</v>
      </c>
      <c r="V30" s="31">
        <v>1743</v>
      </c>
      <c r="X30" s="25"/>
      <c r="Y30" s="25"/>
      <c r="Z30" s="25"/>
    </row>
    <row r="31" spans="1:26" s="17" customFormat="1" ht="15.95" customHeight="1" thickBot="1" x14ac:dyDescent="0.25">
      <c r="A31" s="36" t="s">
        <v>45</v>
      </c>
      <c r="B31" s="33">
        <f t="shared" ref="B31:V31" si="0">SUM(B5:B30)</f>
        <v>451</v>
      </c>
      <c r="C31" s="33">
        <f t="shared" si="0"/>
        <v>11</v>
      </c>
      <c r="D31" s="33">
        <f t="shared" si="0"/>
        <v>44</v>
      </c>
      <c r="E31" s="33">
        <f t="shared" si="0"/>
        <v>4887</v>
      </c>
      <c r="F31" s="33">
        <f t="shared" si="0"/>
        <v>8465</v>
      </c>
      <c r="G31" s="33">
        <f t="shared" si="0"/>
        <v>5775</v>
      </c>
      <c r="H31" s="33">
        <f t="shared" si="0"/>
        <v>1891</v>
      </c>
      <c r="I31" s="33">
        <f t="shared" si="0"/>
        <v>15</v>
      </c>
      <c r="J31" s="33">
        <f t="shared" si="0"/>
        <v>208</v>
      </c>
      <c r="K31" s="33">
        <f t="shared" si="0"/>
        <v>271</v>
      </c>
      <c r="L31" s="33">
        <f t="shared" si="0"/>
        <v>6177</v>
      </c>
      <c r="M31" s="33">
        <f t="shared" si="0"/>
        <v>19982</v>
      </c>
      <c r="N31" s="33">
        <f t="shared" si="0"/>
        <v>4500</v>
      </c>
      <c r="O31" s="33">
        <f t="shared" si="0"/>
        <v>14380</v>
      </c>
      <c r="P31" s="33">
        <f t="shared" si="0"/>
        <v>10474</v>
      </c>
      <c r="Q31" s="33">
        <f t="shared" si="0"/>
        <v>2455</v>
      </c>
      <c r="R31" s="33">
        <f t="shared" si="0"/>
        <v>1296</v>
      </c>
      <c r="S31" s="33">
        <f t="shared" si="0"/>
        <v>1641</v>
      </c>
      <c r="T31" s="33">
        <f t="shared" si="0"/>
        <v>1171</v>
      </c>
      <c r="U31" s="33">
        <f t="shared" si="0"/>
        <v>665</v>
      </c>
      <c r="V31" s="33">
        <f t="shared" si="0"/>
        <v>21186</v>
      </c>
      <c r="X31" s="25"/>
      <c r="Y31" s="25"/>
      <c r="Z31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zoomScaleNormal="100" workbookViewId="0"/>
  </sheetViews>
  <sheetFormatPr defaultRowHeight="12.75" x14ac:dyDescent="0.2"/>
  <cols>
    <col min="1" max="1" width="70.7109375" style="3" customWidth="1"/>
    <col min="2" max="10" width="16" style="3" customWidth="1"/>
    <col min="11" max="16384" width="9.140625" style="3"/>
  </cols>
  <sheetData>
    <row r="1" spans="1:10" ht="15.95" customHeight="1" x14ac:dyDescent="0.25">
      <c r="A1" s="1" t="s">
        <v>113</v>
      </c>
    </row>
    <row r="2" spans="1:10" ht="15.95" customHeight="1" x14ac:dyDescent="0.2">
      <c r="A2" s="4" t="s">
        <v>0</v>
      </c>
    </row>
    <row r="3" spans="1:10" ht="15.95" customHeight="1" thickBo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20" customFormat="1" ht="93" customHeight="1" x14ac:dyDescent="0.2">
      <c r="A4" s="24" t="s">
        <v>40</v>
      </c>
      <c r="B4" s="24" t="s">
        <v>100</v>
      </c>
      <c r="C4" s="24" t="s">
        <v>101</v>
      </c>
      <c r="D4" s="24" t="s">
        <v>102</v>
      </c>
      <c r="E4" s="24" t="s">
        <v>46</v>
      </c>
      <c r="F4" s="24" t="s">
        <v>47</v>
      </c>
      <c r="G4" s="24" t="s">
        <v>103</v>
      </c>
      <c r="H4" s="24" t="s">
        <v>104</v>
      </c>
      <c r="I4" s="24" t="s">
        <v>105</v>
      </c>
      <c r="J4" s="24" t="s">
        <v>106</v>
      </c>
    </row>
    <row r="5" spans="1:10" ht="15.95" customHeight="1" x14ac:dyDescent="0.2">
      <c r="A5" s="21" t="s">
        <v>98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</row>
    <row r="6" spans="1:10" ht="15.95" customHeight="1" x14ac:dyDescent="0.2">
      <c r="A6" s="21" t="s">
        <v>48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</row>
    <row r="7" spans="1:10" ht="15.95" customHeight="1" x14ac:dyDescent="0.2">
      <c r="A7" s="21" t="s">
        <v>49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</row>
    <row r="8" spans="1:10" ht="15.95" customHeight="1" x14ac:dyDescent="0.2">
      <c r="A8" s="21" t="s">
        <v>50</v>
      </c>
      <c r="B8" s="37">
        <v>0</v>
      </c>
      <c r="C8" s="37">
        <v>0</v>
      </c>
      <c r="D8" s="37">
        <v>2</v>
      </c>
      <c r="E8" s="37">
        <v>0</v>
      </c>
      <c r="F8" s="37">
        <v>2</v>
      </c>
      <c r="G8" s="37">
        <v>0</v>
      </c>
      <c r="H8" s="37">
        <v>0</v>
      </c>
      <c r="I8" s="37">
        <v>0</v>
      </c>
      <c r="J8" s="37">
        <v>0</v>
      </c>
    </row>
    <row r="9" spans="1:10" ht="15.95" customHeight="1" x14ac:dyDescent="0.2">
      <c r="A9" s="21" t="s">
        <v>51</v>
      </c>
      <c r="B9" s="37">
        <v>1</v>
      </c>
      <c r="C9" s="37">
        <v>0</v>
      </c>
      <c r="D9" s="37">
        <v>326</v>
      </c>
      <c r="E9" s="37">
        <v>29</v>
      </c>
      <c r="F9" s="37">
        <v>356</v>
      </c>
      <c r="G9" s="37">
        <v>0</v>
      </c>
      <c r="H9" s="37">
        <v>0</v>
      </c>
      <c r="I9" s="37">
        <v>12</v>
      </c>
      <c r="J9" s="37">
        <v>0</v>
      </c>
    </row>
    <row r="10" spans="1:10" ht="15.95" customHeight="1" x14ac:dyDescent="0.2">
      <c r="A10" s="21" t="s">
        <v>52</v>
      </c>
      <c r="B10" s="37">
        <v>7</v>
      </c>
      <c r="C10" s="37">
        <v>0</v>
      </c>
      <c r="D10" s="37">
        <v>7</v>
      </c>
      <c r="E10" s="37">
        <v>0</v>
      </c>
      <c r="F10" s="37">
        <v>14</v>
      </c>
      <c r="G10" s="37">
        <v>0</v>
      </c>
      <c r="H10" s="37">
        <v>0</v>
      </c>
      <c r="I10" s="37">
        <v>0</v>
      </c>
      <c r="J10" s="37">
        <v>0</v>
      </c>
    </row>
    <row r="11" spans="1:10" ht="15.95" customHeight="1" x14ac:dyDescent="0.2">
      <c r="A11" s="21" t="s">
        <v>53</v>
      </c>
      <c r="B11" s="37">
        <v>2</v>
      </c>
      <c r="C11" s="37">
        <v>0</v>
      </c>
      <c r="D11" s="37">
        <v>3</v>
      </c>
      <c r="E11" s="37">
        <v>0</v>
      </c>
      <c r="F11" s="37">
        <v>4</v>
      </c>
      <c r="G11" s="37">
        <v>0</v>
      </c>
      <c r="H11" s="37">
        <v>0</v>
      </c>
      <c r="I11" s="37">
        <v>0</v>
      </c>
      <c r="J11" s="37">
        <v>1</v>
      </c>
    </row>
    <row r="12" spans="1:10" ht="15.95" customHeight="1" x14ac:dyDescent="0.2">
      <c r="A12" s="21" t="s">
        <v>54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</row>
    <row r="13" spans="1:10" ht="15.95" customHeight="1" x14ac:dyDescent="0.2">
      <c r="A13" s="21" t="s">
        <v>55</v>
      </c>
      <c r="B13" s="37">
        <v>3</v>
      </c>
      <c r="C13" s="37">
        <v>0</v>
      </c>
      <c r="D13" s="37">
        <v>0</v>
      </c>
      <c r="E13" s="37">
        <v>0</v>
      </c>
      <c r="F13" s="37">
        <v>3</v>
      </c>
      <c r="G13" s="37">
        <v>0</v>
      </c>
      <c r="H13" s="37">
        <v>0</v>
      </c>
      <c r="I13" s="37">
        <v>0</v>
      </c>
      <c r="J13" s="37">
        <v>0</v>
      </c>
    </row>
    <row r="14" spans="1:10" ht="15.95" customHeight="1" x14ac:dyDescent="0.2">
      <c r="A14" s="21" t="s">
        <v>56</v>
      </c>
      <c r="B14" s="37">
        <v>1</v>
      </c>
      <c r="C14" s="37">
        <v>0</v>
      </c>
      <c r="D14" s="37">
        <v>35</v>
      </c>
      <c r="E14" s="37">
        <v>2</v>
      </c>
      <c r="F14" s="37">
        <v>38</v>
      </c>
      <c r="G14" s="37">
        <v>0</v>
      </c>
      <c r="H14" s="37">
        <v>0</v>
      </c>
      <c r="I14" s="37">
        <v>0</v>
      </c>
      <c r="J14" s="37">
        <v>0</v>
      </c>
    </row>
    <row r="15" spans="1:10" ht="15.95" customHeight="1" x14ac:dyDescent="0.2">
      <c r="A15" s="21" t="s">
        <v>57</v>
      </c>
      <c r="B15" s="37">
        <v>0</v>
      </c>
      <c r="C15" s="37">
        <v>0</v>
      </c>
      <c r="D15" s="37">
        <v>1</v>
      </c>
      <c r="E15" s="37">
        <v>0</v>
      </c>
      <c r="F15" s="37">
        <v>1</v>
      </c>
      <c r="G15" s="37">
        <v>0</v>
      </c>
      <c r="H15" s="37">
        <v>0</v>
      </c>
      <c r="I15" s="37">
        <v>0</v>
      </c>
      <c r="J15" s="37">
        <v>0</v>
      </c>
    </row>
    <row r="16" spans="1:10" ht="15.95" customHeight="1" x14ac:dyDescent="0.2">
      <c r="A16" s="21" t="s">
        <v>58</v>
      </c>
      <c r="B16" s="37">
        <v>0</v>
      </c>
      <c r="C16" s="37">
        <v>0</v>
      </c>
      <c r="D16" s="37">
        <v>2</v>
      </c>
      <c r="E16" s="37">
        <v>0</v>
      </c>
      <c r="F16" s="37">
        <v>2</v>
      </c>
      <c r="G16" s="37">
        <v>0</v>
      </c>
      <c r="H16" s="37">
        <v>0</v>
      </c>
      <c r="I16" s="37">
        <v>0</v>
      </c>
      <c r="J16" s="37">
        <v>0</v>
      </c>
    </row>
    <row r="17" spans="1:10" ht="15.95" customHeight="1" x14ac:dyDescent="0.2">
      <c r="A17" s="21" t="s">
        <v>59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</row>
    <row r="18" spans="1:10" ht="15.95" customHeight="1" x14ac:dyDescent="0.2">
      <c r="A18" s="21" t="s">
        <v>60</v>
      </c>
      <c r="B18" s="37">
        <v>0</v>
      </c>
      <c r="C18" s="37">
        <v>0</v>
      </c>
      <c r="D18" s="37">
        <v>1</v>
      </c>
      <c r="E18" s="37">
        <v>0</v>
      </c>
      <c r="F18" s="37">
        <v>1</v>
      </c>
      <c r="G18" s="37">
        <v>0</v>
      </c>
      <c r="H18" s="37">
        <v>0</v>
      </c>
      <c r="I18" s="37">
        <v>0</v>
      </c>
      <c r="J18" s="37">
        <v>0</v>
      </c>
    </row>
    <row r="19" spans="1:10" ht="15.95" customHeight="1" x14ac:dyDescent="0.2">
      <c r="A19" s="21" t="s">
        <v>61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</row>
    <row r="20" spans="1:10" ht="15.95" customHeight="1" x14ac:dyDescent="0.2">
      <c r="A20" s="21" t="s">
        <v>62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</row>
    <row r="21" spans="1:10" ht="15.95" customHeight="1" x14ac:dyDescent="0.2">
      <c r="A21" s="21" t="s">
        <v>63</v>
      </c>
      <c r="B21" s="37">
        <v>0</v>
      </c>
      <c r="C21" s="37">
        <v>0</v>
      </c>
      <c r="D21" s="37">
        <v>0</v>
      </c>
      <c r="E21" s="37">
        <v>0</v>
      </c>
      <c r="F21" s="37">
        <v>1</v>
      </c>
      <c r="G21" s="37">
        <v>0</v>
      </c>
      <c r="H21" s="37">
        <v>0</v>
      </c>
      <c r="I21" s="37">
        <v>0</v>
      </c>
      <c r="J21" s="37">
        <v>0</v>
      </c>
    </row>
    <row r="22" spans="1:10" ht="15.95" customHeight="1" x14ac:dyDescent="0.2">
      <c r="A22" s="21" t="s">
        <v>64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</row>
    <row r="23" spans="1:10" ht="15.95" customHeight="1" x14ac:dyDescent="0.2">
      <c r="A23" s="21" t="s">
        <v>65</v>
      </c>
      <c r="B23" s="37">
        <v>0</v>
      </c>
      <c r="C23" s="37">
        <v>0</v>
      </c>
      <c r="D23" s="37">
        <v>2</v>
      </c>
      <c r="E23" s="37">
        <v>0</v>
      </c>
      <c r="F23" s="37">
        <v>2</v>
      </c>
      <c r="G23" s="37">
        <v>0</v>
      </c>
      <c r="H23" s="37">
        <v>0</v>
      </c>
      <c r="I23" s="37">
        <v>0</v>
      </c>
      <c r="J23" s="37">
        <v>0</v>
      </c>
    </row>
    <row r="24" spans="1:10" ht="15.95" customHeight="1" x14ac:dyDescent="0.2">
      <c r="A24" s="21" t="s">
        <v>66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</row>
    <row r="25" spans="1:10" ht="15.95" customHeight="1" x14ac:dyDescent="0.2">
      <c r="A25" s="21" t="s">
        <v>67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</row>
    <row r="26" spans="1:10" ht="15.95" customHeight="1" x14ac:dyDescent="0.2">
      <c r="A26" s="21" t="s">
        <v>68</v>
      </c>
      <c r="B26" s="37">
        <v>12</v>
      </c>
      <c r="C26" s="37">
        <v>0</v>
      </c>
      <c r="D26" s="37">
        <v>82</v>
      </c>
      <c r="E26" s="37">
        <v>0</v>
      </c>
      <c r="F26" s="37">
        <v>94</v>
      </c>
      <c r="G26" s="37">
        <v>0</v>
      </c>
      <c r="H26" s="37">
        <v>0</v>
      </c>
      <c r="I26" s="37">
        <v>1</v>
      </c>
      <c r="J26" s="37">
        <v>0</v>
      </c>
    </row>
    <row r="27" spans="1:10" ht="15.95" customHeight="1" x14ac:dyDescent="0.2">
      <c r="A27" s="21" t="s">
        <v>69</v>
      </c>
      <c r="B27" s="37">
        <v>0</v>
      </c>
      <c r="C27" s="37">
        <v>0</v>
      </c>
      <c r="D27" s="37">
        <v>2</v>
      </c>
      <c r="E27" s="37">
        <v>0</v>
      </c>
      <c r="F27" s="37">
        <v>2</v>
      </c>
      <c r="G27" s="37">
        <v>0</v>
      </c>
      <c r="H27" s="37">
        <v>0</v>
      </c>
      <c r="I27" s="37">
        <v>0</v>
      </c>
      <c r="J27" s="37">
        <v>0</v>
      </c>
    </row>
    <row r="28" spans="1:10" ht="15.95" customHeight="1" x14ac:dyDescent="0.2">
      <c r="A28" s="21" t="s">
        <v>70</v>
      </c>
      <c r="B28" s="37">
        <v>0</v>
      </c>
      <c r="C28" s="37">
        <v>0</v>
      </c>
      <c r="D28" s="37">
        <v>146</v>
      </c>
      <c r="E28" s="37">
        <v>0</v>
      </c>
      <c r="F28" s="37">
        <v>146</v>
      </c>
      <c r="G28" s="37">
        <v>0</v>
      </c>
      <c r="H28" s="37">
        <v>0</v>
      </c>
      <c r="I28" s="37">
        <v>0</v>
      </c>
      <c r="J28" s="37">
        <v>0</v>
      </c>
    </row>
    <row r="29" spans="1:10" ht="15.95" customHeight="1" x14ac:dyDescent="0.2">
      <c r="A29" s="21" t="s">
        <v>71</v>
      </c>
      <c r="B29" s="37">
        <v>1</v>
      </c>
      <c r="C29" s="37">
        <v>0</v>
      </c>
      <c r="D29" s="37">
        <v>280</v>
      </c>
      <c r="E29" s="37">
        <v>766</v>
      </c>
      <c r="F29" s="37">
        <v>1048</v>
      </c>
      <c r="G29" s="37">
        <v>1</v>
      </c>
      <c r="H29" s="37">
        <v>0</v>
      </c>
      <c r="I29" s="37">
        <v>0</v>
      </c>
      <c r="J29" s="37">
        <v>0</v>
      </c>
    </row>
    <row r="30" spans="1:10" ht="15.95" customHeight="1" x14ac:dyDescent="0.2">
      <c r="A30" s="26" t="s">
        <v>72</v>
      </c>
      <c r="B30" s="45">
        <v>0</v>
      </c>
      <c r="C30" s="45">
        <v>0</v>
      </c>
      <c r="D30" s="45">
        <v>160</v>
      </c>
      <c r="E30" s="45">
        <v>26</v>
      </c>
      <c r="F30" s="45">
        <v>186</v>
      </c>
      <c r="G30" s="45">
        <v>0</v>
      </c>
      <c r="H30" s="45">
        <v>0</v>
      </c>
      <c r="I30" s="45">
        <v>3</v>
      </c>
      <c r="J30" s="45">
        <v>0</v>
      </c>
    </row>
    <row r="31" spans="1:10" ht="15.95" customHeight="1" thickBot="1" x14ac:dyDescent="0.25">
      <c r="A31" s="36" t="s">
        <v>45</v>
      </c>
      <c r="B31" s="36">
        <f>SUM(B5:B30)</f>
        <v>27</v>
      </c>
      <c r="C31" s="36">
        <f t="shared" ref="C31:J31" si="0">SUM(C5:C30)</f>
        <v>0</v>
      </c>
      <c r="D31" s="36">
        <f t="shared" si="0"/>
        <v>1049</v>
      </c>
      <c r="E31" s="36">
        <f t="shared" si="0"/>
        <v>823</v>
      </c>
      <c r="F31" s="36">
        <f t="shared" si="0"/>
        <v>1900</v>
      </c>
      <c r="G31" s="36">
        <f t="shared" si="0"/>
        <v>1</v>
      </c>
      <c r="H31" s="36">
        <f t="shared" si="0"/>
        <v>0</v>
      </c>
      <c r="I31" s="36">
        <f t="shared" si="0"/>
        <v>16</v>
      </c>
      <c r="J31" s="36">
        <f t="shared" si="0"/>
        <v>1</v>
      </c>
    </row>
    <row r="63" spans="2:10" x14ac:dyDescent="0.2">
      <c r="B63" s="38"/>
      <c r="C63" s="38"/>
      <c r="D63" s="38"/>
      <c r="E63" s="38"/>
      <c r="F63" s="38"/>
      <c r="G63" s="38"/>
      <c r="H63" s="38"/>
      <c r="I63" s="38"/>
      <c r="J63" s="38"/>
    </row>
    <row r="64" spans="2:10" x14ac:dyDescent="0.2">
      <c r="B64" s="38"/>
      <c r="C64" s="38"/>
      <c r="D64" s="38"/>
      <c r="E64" s="38"/>
      <c r="F64" s="38"/>
      <c r="G64" s="38"/>
      <c r="H64" s="38"/>
      <c r="I64" s="38"/>
      <c r="J64" s="38"/>
    </row>
    <row r="65" spans="2:10" x14ac:dyDescent="0.2">
      <c r="B65" s="38"/>
      <c r="C65" s="38"/>
      <c r="D65" s="38"/>
      <c r="E65" s="38"/>
      <c r="F65" s="38"/>
      <c r="G65" s="38"/>
      <c r="H65" s="38"/>
      <c r="I65" s="38"/>
      <c r="J65" s="38"/>
    </row>
    <row r="66" spans="2:10" x14ac:dyDescent="0.2">
      <c r="B66" s="38"/>
      <c r="C66" s="38"/>
      <c r="D66" s="38"/>
      <c r="E66" s="38"/>
      <c r="F66" s="38"/>
      <c r="G66" s="38"/>
      <c r="H66" s="38"/>
      <c r="I66" s="38"/>
      <c r="J66" s="38"/>
    </row>
    <row r="67" spans="2:10" x14ac:dyDescent="0.2">
      <c r="B67" s="38"/>
      <c r="C67" s="38"/>
      <c r="D67" s="38"/>
      <c r="E67" s="38"/>
      <c r="F67" s="38"/>
      <c r="G67" s="38"/>
      <c r="H67" s="38"/>
      <c r="I67" s="38"/>
      <c r="J67" s="38"/>
    </row>
    <row r="68" spans="2:10" x14ac:dyDescent="0.2">
      <c r="B68" s="38"/>
      <c r="C68" s="38"/>
      <c r="D68" s="38"/>
      <c r="E68" s="38"/>
      <c r="F68" s="38"/>
      <c r="G68" s="38"/>
      <c r="H68" s="38"/>
      <c r="I68" s="38"/>
      <c r="J68" s="38"/>
    </row>
    <row r="69" spans="2:10" x14ac:dyDescent="0.2">
      <c r="B69" s="38"/>
      <c r="C69" s="38"/>
      <c r="D69" s="38"/>
      <c r="E69" s="38"/>
      <c r="F69" s="38"/>
      <c r="G69" s="38"/>
      <c r="H69" s="38"/>
      <c r="I69" s="38"/>
      <c r="J69" s="38"/>
    </row>
    <row r="70" spans="2:10" x14ac:dyDescent="0.2">
      <c r="B70" s="38"/>
      <c r="C70" s="38"/>
      <c r="D70" s="38"/>
      <c r="E70" s="38"/>
      <c r="F70" s="38"/>
      <c r="G70" s="38"/>
      <c r="H70" s="38"/>
      <c r="I70" s="38"/>
      <c r="J70" s="38"/>
    </row>
    <row r="71" spans="2:10" x14ac:dyDescent="0.2">
      <c r="B71" s="38"/>
      <c r="C71" s="38"/>
      <c r="D71" s="38"/>
      <c r="E71" s="38"/>
      <c r="F71" s="38"/>
      <c r="G71" s="38"/>
      <c r="H71" s="38"/>
      <c r="I71" s="38"/>
      <c r="J71" s="38"/>
    </row>
    <row r="72" spans="2:10" x14ac:dyDescent="0.2">
      <c r="B72" s="38"/>
      <c r="C72" s="38"/>
      <c r="D72" s="38"/>
      <c r="E72" s="38"/>
      <c r="F72" s="38"/>
      <c r="G72" s="38"/>
      <c r="H72" s="38"/>
      <c r="I72" s="38"/>
      <c r="J72" s="38"/>
    </row>
    <row r="73" spans="2:10" x14ac:dyDescent="0.2">
      <c r="B73" s="38"/>
      <c r="C73" s="38"/>
      <c r="D73" s="38"/>
      <c r="E73" s="38"/>
      <c r="F73" s="38"/>
      <c r="G73" s="38"/>
      <c r="H73" s="38"/>
      <c r="I73" s="38"/>
      <c r="J73" s="38"/>
    </row>
    <row r="74" spans="2:10" x14ac:dyDescent="0.2">
      <c r="B74" s="38"/>
      <c r="C74" s="38"/>
      <c r="D74" s="38"/>
      <c r="E74" s="38"/>
      <c r="F74" s="38"/>
      <c r="G74" s="38"/>
      <c r="H74" s="38"/>
      <c r="I74" s="38"/>
      <c r="J74" s="38"/>
    </row>
    <row r="75" spans="2:10" x14ac:dyDescent="0.2">
      <c r="B75" s="38"/>
      <c r="C75" s="38"/>
      <c r="D75" s="38"/>
      <c r="E75" s="38"/>
      <c r="F75" s="38"/>
      <c r="G75" s="38"/>
      <c r="H75" s="38"/>
      <c r="I75" s="38"/>
      <c r="J75" s="38"/>
    </row>
    <row r="76" spans="2:10" x14ac:dyDescent="0.2">
      <c r="B76" s="38"/>
      <c r="C76" s="38"/>
      <c r="D76" s="38"/>
      <c r="E76" s="38"/>
      <c r="F76" s="38"/>
      <c r="G76" s="38"/>
      <c r="H76" s="38"/>
      <c r="I76" s="38"/>
      <c r="J76" s="38"/>
    </row>
    <row r="77" spans="2:10" x14ac:dyDescent="0.2">
      <c r="B77" s="38"/>
      <c r="C77" s="38"/>
      <c r="D77" s="38"/>
      <c r="E77" s="38"/>
      <c r="F77" s="38"/>
      <c r="G77" s="38"/>
      <c r="H77" s="38"/>
      <c r="I77" s="38"/>
      <c r="J77" s="38"/>
    </row>
    <row r="78" spans="2:10" x14ac:dyDescent="0.2">
      <c r="B78" s="38"/>
      <c r="C78" s="38"/>
      <c r="D78" s="38"/>
      <c r="E78" s="38"/>
      <c r="F78" s="38"/>
      <c r="G78" s="38"/>
      <c r="H78" s="38"/>
      <c r="I78" s="38"/>
      <c r="J78" s="38"/>
    </row>
    <row r="79" spans="2:10" x14ac:dyDescent="0.2">
      <c r="B79" s="38"/>
      <c r="C79" s="38"/>
      <c r="D79" s="38"/>
      <c r="E79" s="38"/>
      <c r="F79" s="38"/>
      <c r="G79" s="38"/>
      <c r="H79" s="38"/>
      <c r="I79" s="38"/>
      <c r="J79" s="38"/>
    </row>
    <row r="80" spans="2:10" x14ac:dyDescent="0.2">
      <c r="B80" s="38"/>
      <c r="C80" s="38"/>
      <c r="D80" s="38"/>
      <c r="E80" s="38"/>
      <c r="F80" s="38"/>
      <c r="G80" s="38"/>
      <c r="H80" s="38"/>
      <c r="I80" s="38"/>
      <c r="J80" s="38"/>
    </row>
    <row r="81" spans="2:10" x14ac:dyDescent="0.2">
      <c r="B81" s="38"/>
      <c r="C81" s="38"/>
      <c r="D81" s="38"/>
      <c r="E81" s="38"/>
      <c r="F81" s="38"/>
      <c r="G81" s="38"/>
      <c r="H81" s="38"/>
      <c r="I81" s="38"/>
      <c r="J81" s="38"/>
    </row>
    <row r="82" spans="2:10" x14ac:dyDescent="0.2">
      <c r="B82" s="38"/>
      <c r="C82" s="38"/>
      <c r="D82" s="38"/>
      <c r="E82" s="38"/>
      <c r="F82" s="38"/>
      <c r="G82" s="38"/>
      <c r="H82" s="38"/>
      <c r="I82" s="38"/>
      <c r="J82" s="38"/>
    </row>
    <row r="83" spans="2:10" x14ac:dyDescent="0.2">
      <c r="B83" s="38"/>
      <c r="C83" s="38"/>
      <c r="D83" s="38"/>
      <c r="E83" s="38"/>
      <c r="F83" s="38"/>
      <c r="G83" s="38"/>
      <c r="H83" s="38"/>
      <c r="I83" s="38"/>
      <c r="J83" s="38"/>
    </row>
    <row r="84" spans="2:10" x14ac:dyDescent="0.2">
      <c r="B84" s="38"/>
      <c r="C84" s="38"/>
      <c r="D84" s="38"/>
      <c r="E84" s="38"/>
      <c r="F84" s="38"/>
      <c r="G84" s="38"/>
      <c r="H84" s="38"/>
      <c r="I84" s="38"/>
      <c r="J84" s="38"/>
    </row>
    <row r="85" spans="2:10" x14ac:dyDescent="0.2">
      <c r="B85" s="38"/>
      <c r="C85" s="38"/>
      <c r="D85" s="38"/>
      <c r="E85" s="38"/>
      <c r="F85" s="38"/>
      <c r="G85" s="38"/>
      <c r="H85" s="38"/>
      <c r="I85" s="38"/>
      <c r="J85" s="38"/>
    </row>
    <row r="86" spans="2:10" x14ac:dyDescent="0.2">
      <c r="B86" s="38"/>
      <c r="C86" s="38"/>
      <c r="D86" s="38"/>
      <c r="E86" s="38"/>
      <c r="F86" s="38"/>
      <c r="G86" s="38"/>
      <c r="H86" s="38"/>
      <c r="I86" s="38"/>
      <c r="J86" s="38"/>
    </row>
    <row r="87" spans="2:10" x14ac:dyDescent="0.2">
      <c r="B87" s="38"/>
      <c r="C87" s="38"/>
      <c r="D87" s="38"/>
      <c r="E87" s="38"/>
      <c r="F87" s="38"/>
      <c r="G87" s="38"/>
      <c r="H87" s="38"/>
      <c r="I87" s="38"/>
      <c r="J87" s="38"/>
    </row>
    <row r="88" spans="2:10" x14ac:dyDescent="0.2">
      <c r="B88" s="38"/>
      <c r="C88" s="38"/>
      <c r="D88" s="38"/>
      <c r="E88" s="38"/>
      <c r="F88" s="38"/>
      <c r="G88" s="38"/>
      <c r="H88" s="38"/>
      <c r="I88" s="38"/>
      <c r="J88" s="38"/>
    </row>
    <row r="89" spans="2:10" x14ac:dyDescent="0.2">
      <c r="B89" s="38"/>
      <c r="C89" s="38"/>
      <c r="D89" s="38"/>
      <c r="E89" s="38"/>
      <c r="F89" s="38"/>
      <c r="G89" s="38"/>
      <c r="H89" s="38"/>
      <c r="I89" s="38"/>
      <c r="J89" s="38"/>
    </row>
    <row r="90" spans="2:10" x14ac:dyDescent="0.2">
      <c r="B90" s="38"/>
      <c r="C90" s="38"/>
      <c r="D90" s="38"/>
      <c r="E90" s="38"/>
      <c r="F90" s="38"/>
      <c r="G90" s="38"/>
      <c r="H90" s="38"/>
      <c r="I90" s="38"/>
      <c r="J90" s="38"/>
    </row>
    <row r="91" spans="2:10" x14ac:dyDescent="0.2">
      <c r="B91" s="38"/>
      <c r="C91" s="38"/>
      <c r="D91" s="38"/>
      <c r="E91" s="38"/>
      <c r="F91" s="38"/>
      <c r="G91" s="38"/>
      <c r="H91" s="38"/>
      <c r="I91" s="38"/>
      <c r="J91" s="38"/>
    </row>
    <row r="92" spans="2:10" x14ac:dyDescent="0.2">
      <c r="B92" s="38"/>
      <c r="C92" s="38"/>
      <c r="D92" s="38"/>
      <c r="E92" s="38"/>
      <c r="F92" s="38"/>
      <c r="G92" s="38"/>
      <c r="H92" s="38"/>
      <c r="I92" s="38"/>
      <c r="J92" s="38"/>
    </row>
    <row r="93" spans="2:10" x14ac:dyDescent="0.2">
      <c r="B93" s="38"/>
      <c r="C93" s="38"/>
      <c r="D93" s="38"/>
      <c r="E93" s="38"/>
      <c r="F93" s="38"/>
      <c r="G93" s="38"/>
      <c r="H93" s="38"/>
      <c r="I93" s="38"/>
      <c r="J93" s="38"/>
    </row>
    <row r="94" spans="2:10" x14ac:dyDescent="0.2">
      <c r="B94" s="38"/>
      <c r="C94" s="38"/>
      <c r="D94" s="38"/>
      <c r="E94" s="38"/>
      <c r="F94" s="38"/>
      <c r="G94" s="38"/>
      <c r="H94" s="38"/>
      <c r="I94" s="38"/>
      <c r="J94" s="38"/>
    </row>
    <row r="95" spans="2:10" x14ac:dyDescent="0.2">
      <c r="B95" s="38"/>
      <c r="C95" s="38"/>
      <c r="D95" s="38"/>
      <c r="E95" s="38"/>
      <c r="F95" s="38"/>
      <c r="G95" s="38"/>
      <c r="H95" s="38"/>
      <c r="I95" s="38"/>
      <c r="J95" s="38"/>
    </row>
    <row r="96" spans="2:10" x14ac:dyDescent="0.2">
      <c r="B96" s="38"/>
      <c r="C96" s="38"/>
      <c r="D96" s="38"/>
      <c r="E96" s="38"/>
      <c r="F96" s="38"/>
      <c r="G96" s="38"/>
      <c r="H96" s="38"/>
      <c r="I96" s="38"/>
      <c r="J96" s="38"/>
    </row>
    <row r="97" spans="2:10" x14ac:dyDescent="0.2">
      <c r="B97" s="38"/>
      <c r="C97" s="38"/>
      <c r="D97" s="38"/>
      <c r="E97" s="38"/>
      <c r="F97" s="38"/>
      <c r="G97" s="38"/>
      <c r="H97" s="38"/>
      <c r="I97" s="38"/>
      <c r="J97" s="38"/>
    </row>
    <row r="98" spans="2:10" x14ac:dyDescent="0.2">
      <c r="B98" s="38"/>
      <c r="C98" s="38"/>
      <c r="D98" s="38"/>
      <c r="E98" s="38"/>
      <c r="F98" s="38"/>
      <c r="G98" s="38"/>
      <c r="H98" s="38"/>
      <c r="I98" s="38"/>
      <c r="J98" s="38"/>
    </row>
    <row r="99" spans="2:10" x14ac:dyDescent="0.2">
      <c r="B99" s="38"/>
      <c r="C99" s="38"/>
      <c r="D99" s="38"/>
      <c r="E99" s="38"/>
      <c r="F99" s="38"/>
      <c r="G99" s="38"/>
      <c r="H99" s="38"/>
      <c r="I99" s="38"/>
      <c r="J99" s="38"/>
    </row>
    <row r="100" spans="2:10" x14ac:dyDescent="0.2"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2:10" x14ac:dyDescent="0.2"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2:10" x14ac:dyDescent="0.2">
      <c r="B102" s="38"/>
      <c r="C102" s="38"/>
      <c r="D102" s="38"/>
      <c r="E102" s="38"/>
      <c r="F102" s="38"/>
      <c r="G102" s="38"/>
      <c r="H102" s="38"/>
      <c r="I102" s="38"/>
      <c r="J102" s="38"/>
    </row>
    <row r="103" spans="2:10" x14ac:dyDescent="0.2">
      <c r="B103" s="38"/>
      <c r="C103" s="38"/>
      <c r="D103" s="38"/>
      <c r="E103" s="38"/>
      <c r="F103" s="38"/>
      <c r="G103" s="38"/>
      <c r="H103" s="38"/>
      <c r="I103" s="38"/>
      <c r="J103" s="3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/>
  </sheetViews>
  <sheetFormatPr defaultRowHeight="12.75" x14ac:dyDescent="0.2"/>
  <cols>
    <col min="1" max="1" width="70.7109375" style="3" customWidth="1"/>
    <col min="2" max="5" width="14.42578125" style="3" customWidth="1"/>
    <col min="6" max="6" width="17.7109375" style="3" customWidth="1"/>
    <col min="7" max="16384" width="9.140625" style="3"/>
  </cols>
  <sheetData>
    <row r="1" spans="1:7" ht="15.95" customHeight="1" x14ac:dyDescent="0.25">
      <c r="A1" s="1" t="s">
        <v>114</v>
      </c>
    </row>
    <row r="2" spans="1:7" ht="15.95" customHeight="1" x14ac:dyDescent="0.2">
      <c r="A2" s="4" t="s">
        <v>0</v>
      </c>
    </row>
    <row r="3" spans="1:7" ht="15.95" customHeight="1" thickBot="1" x14ac:dyDescent="0.25">
      <c r="A3" s="19"/>
      <c r="B3" s="19"/>
      <c r="C3" s="19"/>
      <c r="D3" s="19"/>
      <c r="E3" s="19"/>
      <c r="F3" s="19"/>
    </row>
    <row r="4" spans="1:7" s="20" customFormat="1" ht="52.5" customHeight="1" x14ac:dyDescent="0.2">
      <c r="A4" s="24" t="s">
        <v>40</v>
      </c>
      <c r="B4" s="24" t="s">
        <v>74</v>
      </c>
      <c r="C4" s="24" t="s">
        <v>109</v>
      </c>
      <c r="D4" s="24" t="s">
        <v>75</v>
      </c>
      <c r="E4" s="24" t="s">
        <v>76</v>
      </c>
      <c r="F4" s="24" t="s">
        <v>77</v>
      </c>
      <c r="G4" s="34"/>
    </row>
    <row r="5" spans="1:7" ht="15.95" customHeight="1" x14ac:dyDescent="0.2">
      <c r="A5" s="21" t="s">
        <v>98</v>
      </c>
      <c r="B5" s="37">
        <v>0</v>
      </c>
      <c r="C5" s="37">
        <v>0</v>
      </c>
      <c r="D5" s="37">
        <v>0</v>
      </c>
      <c r="E5" s="37">
        <v>1</v>
      </c>
      <c r="F5" s="37">
        <v>1</v>
      </c>
      <c r="G5" s="38"/>
    </row>
    <row r="6" spans="1:7" ht="15.95" customHeight="1" x14ac:dyDescent="0.2">
      <c r="A6" s="21" t="s">
        <v>48</v>
      </c>
      <c r="B6" s="37">
        <v>90</v>
      </c>
      <c r="C6" s="37">
        <v>0</v>
      </c>
      <c r="D6" s="37">
        <v>0</v>
      </c>
      <c r="E6" s="37">
        <v>0</v>
      </c>
      <c r="F6" s="37">
        <v>90</v>
      </c>
    </row>
    <row r="7" spans="1:7" ht="15.95" customHeight="1" x14ac:dyDescent="0.2">
      <c r="A7" s="21" t="s">
        <v>49</v>
      </c>
      <c r="B7" s="37">
        <v>210</v>
      </c>
      <c r="C7" s="37">
        <v>0</v>
      </c>
      <c r="D7" s="37">
        <v>0</v>
      </c>
      <c r="E7" s="37">
        <v>0</v>
      </c>
      <c r="F7" s="37">
        <v>210</v>
      </c>
    </row>
    <row r="8" spans="1:7" ht="15.95" customHeight="1" x14ac:dyDescent="0.2">
      <c r="A8" s="21" t="s">
        <v>50</v>
      </c>
      <c r="B8" s="37">
        <v>201</v>
      </c>
      <c r="C8" s="37">
        <v>0</v>
      </c>
      <c r="D8" s="37">
        <v>0</v>
      </c>
      <c r="E8" s="37">
        <v>0</v>
      </c>
      <c r="F8" s="37">
        <v>201</v>
      </c>
    </row>
    <row r="9" spans="1:7" ht="15.95" customHeight="1" x14ac:dyDescent="0.2">
      <c r="A9" s="21" t="s">
        <v>51</v>
      </c>
      <c r="B9" s="37">
        <v>5027</v>
      </c>
      <c r="C9" s="37">
        <v>108</v>
      </c>
      <c r="D9" s="37">
        <v>0</v>
      </c>
      <c r="E9" s="37">
        <v>0</v>
      </c>
      <c r="F9" s="37">
        <v>5135</v>
      </c>
    </row>
    <row r="10" spans="1:7" ht="15.95" customHeight="1" x14ac:dyDescent="0.2">
      <c r="A10" s="21" t="s">
        <v>52</v>
      </c>
      <c r="B10" s="37">
        <v>73</v>
      </c>
      <c r="C10" s="37">
        <v>0</v>
      </c>
      <c r="D10" s="37">
        <v>0</v>
      </c>
      <c r="E10" s="37">
        <v>0</v>
      </c>
      <c r="F10" s="37">
        <v>73</v>
      </c>
    </row>
    <row r="11" spans="1:7" ht="15.95" customHeight="1" x14ac:dyDescent="0.2">
      <c r="A11" s="21" t="s">
        <v>53</v>
      </c>
      <c r="B11" s="37">
        <v>59</v>
      </c>
      <c r="C11" s="37">
        <v>23</v>
      </c>
      <c r="D11" s="37">
        <v>0</v>
      </c>
      <c r="E11" s="37">
        <v>0</v>
      </c>
      <c r="F11" s="37">
        <v>82</v>
      </c>
    </row>
    <row r="12" spans="1:7" ht="15.95" customHeight="1" x14ac:dyDescent="0.2">
      <c r="A12" s="21" t="s">
        <v>54</v>
      </c>
      <c r="B12" s="37">
        <v>2</v>
      </c>
      <c r="C12" s="37">
        <v>0</v>
      </c>
      <c r="D12" s="37">
        <v>0</v>
      </c>
      <c r="E12" s="37">
        <v>0</v>
      </c>
      <c r="F12" s="37">
        <v>2</v>
      </c>
    </row>
    <row r="13" spans="1:7" ht="15.95" customHeight="1" x14ac:dyDescent="0.2">
      <c r="A13" s="21" t="s">
        <v>55</v>
      </c>
      <c r="B13" s="37">
        <v>9</v>
      </c>
      <c r="C13" s="37">
        <v>0</v>
      </c>
      <c r="D13" s="37">
        <v>0</v>
      </c>
      <c r="E13" s="37">
        <v>0</v>
      </c>
      <c r="F13" s="37">
        <v>9</v>
      </c>
    </row>
    <row r="14" spans="1:7" ht="15.95" customHeight="1" x14ac:dyDescent="0.2">
      <c r="A14" s="21" t="s">
        <v>56</v>
      </c>
      <c r="B14" s="37">
        <v>2362</v>
      </c>
      <c r="C14" s="37">
        <v>0</v>
      </c>
      <c r="D14" s="37">
        <v>0</v>
      </c>
      <c r="E14" s="37">
        <v>0</v>
      </c>
      <c r="F14" s="37">
        <v>2362</v>
      </c>
    </row>
    <row r="15" spans="1:7" ht="15.95" customHeight="1" x14ac:dyDescent="0.2">
      <c r="A15" s="21" t="s">
        <v>57</v>
      </c>
      <c r="B15" s="37">
        <v>235</v>
      </c>
      <c r="C15" s="37">
        <v>0</v>
      </c>
      <c r="D15" s="37">
        <v>0</v>
      </c>
      <c r="E15" s="37">
        <v>0</v>
      </c>
      <c r="F15" s="37">
        <v>235</v>
      </c>
    </row>
    <row r="16" spans="1:7" ht="15.95" customHeight="1" x14ac:dyDescent="0.2">
      <c r="A16" s="21" t="s">
        <v>58</v>
      </c>
      <c r="B16" s="37">
        <v>167</v>
      </c>
      <c r="C16" s="37">
        <v>0</v>
      </c>
      <c r="D16" s="37">
        <v>0</v>
      </c>
      <c r="E16" s="37">
        <v>0</v>
      </c>
      <c r="F16" s="37">
        <v>167</v>
      </c>
    </row>
    <row r="17" spans="1:7" ht="15.95" customHeight="1" x14ac:dyDescent="0.2">
      <c r="A17" s="21" t="s">
        <v>59</v>
      </c>
      <c r="B17" s="37">
        <v>0</v>
      </c>
      <c r="C17" s="37">
        <v>1849</v>
      </c>
      <c r="D17" s="37">
        <v>0</v>
      </c>
      <c r="E17" s="37">
        <v>0</v>
      </c>
      <c r="F17" s="37">
        <v>1849</v>
      </c>
    </row>
    <row r="18" spans="1:7" ht="15.95" customHeight="1" x14ac:dyDescent="0.2">
      <c r="A18" s="21" t="s">
        <v>60</v>
      </c>
      <c r="B18" s="37">
        <v>1245</v>
      </c>
      <c r="C18" s="37">
        <v>1</v>
      </c>
      <c r="D18" s="37">
        <v>0</v>
      </c>
      <c r="E18" s="37">
        <v>0</v>
      </c>
      <c r="F18" s="37">
        <v>1246</v>
      </c>
    </row>
    <row r="19" spans="1:7" ht="15.95" customHeight="1" x14ac:dyDescent="0.2">
      <c r="A19" s="21" t="s">
        <v>61</v>
      </c>
      <c r="B19" s="37">
        <v>42</v>
      </c>
      <c r="C19" s="37">
        <v>73</v>
      </c>
      <c r="D19" s="37">
        <v>0</v>
      </c>
      <c r="E19" s="37">
        <v>0</v>
      </c>
      <c r="F19" s="37">
        <v>115</v>
      </c>
    </row>
    <row r="20" spans="1:7" ht="15.95" customHeight="1" x14ac:dyDescent="0.2">
      <c r="A20" s="21" t="s">
        <v>62</v>
      </c>
      <c r="B20" s="37">
        <v>22</v>
      </c>
      <c r="C20" s="37">
        <v>2</v>
      </c>
      <c r="D20" s="37">
        <v>0</v>
      </c>
      <c r="E20" s="37">
        <v>0</v>
      </c>
      <c r="F20" s="37">
        <v>25</v>
      </c>
    </row>
    <row r="21" spans="1:7" ht="15.95" customHeight="1" x14ac:dyDescent="0.2">
      <c r="A21" s="21" t="s">
        <v>63</v>
      </c>
      <c r="B21" s="37">
        <v>5</v>
      </c>
      <c r="C21" s="37">
        <v>0</v>
      </c>
      <c r="D21" s="37">
        <v>0</v>
      </c>
      <c r="E21" s="37">
        <v>0</v>
      </c>
      <c r="F21" s="37">
        <v>5</v>
      </c>
    </row>
    <row r="22" spans="1:7" ht="15.95" customHeight="1" x14ac:dyDescent="0.2">
      <c r="A22" s="21" t="s">
        <v>64</v>
      </c>
      <c r="B22" s="37">
        <v>3</v>
      </c>
      <c r="C22" s="37">
        <v>0</v>
      </c>
      <c r="D22" s="37">
        <v>0</v>
      </c>
      <c r="E22" s="37">
        <v>0</v>
      </c>
      <c r="F22" s="37">
        <v>3</v>
      </c>
    </row>
    <row r="23" spans="1:7" ht="15.95" customHeight="1" x14ac:dyDescent="0.2">
      <c r="A23" s="21" t="s">
        <v>65</v>
      </c>
      <c r="B23" s="37">
        <v>169</v>
      </c>
      <c r="C23" s="37">
        <v>167</v>
      </c>
      <c r="D23" s="37">
        <v>334</v>
      </c>
      <c r="E23" s="37">
        <v>0</v>
      </c>
      <c r="F23" s="37">
        <v>669</v>
      </c>
    </row>
    <row r="24" spans="1:7" ht="15.95" customHeight="1" x14ac:dyDescent="0.2">
      <c r="A24" s="21" t="s">
        <v>66</v>
      </c>
      <c r="B24" s="37">
        <v>20</v>
      </c>
      <c r="C24" s="37">
        <v>0</v>
      </c>
      <c r="D24" s="37">
        <v>0</v>
      </c>
      <c r="E24" s="37">
        <v>0</v>
      </c>
      <c r="F24" s="37">
        <v>20</v>
      </c>
    </row>
    <row r="25" spans="1:7" ht="15.95" customHeight="1" x14ac:dyDescent="0.2">
      <c r="A25" s="21" t="s">
        <v>67</v>
      </c>
      <c r="B25" s="37">
        <v>12</v>
      </c>
      <c r="C25" s="37">
        <v>0</v>
      </c>
      <c r="D25" s="37">
        <v>0</v>
      </c>
      <c r="E25" s="37">
        <v>0</v>
      </c>
      <c r="F25" s="37">
        <v>12</v>
      </c>
    </row>
    <row r="26" spans="1:7" ht="15.95" customHeight="1" x14ac:dyDescent="0.2">
      <c r="A26" s="21" t="s">
        <v>68</v>
      </c>
      <c r="B26" s="37">
        <v>77</v>
      </c>
      <c r="C26" s="37">
        <v>57</v>
      </c>
      <c r="D26" s="37">
        <v>0</v>
      </c>
      <c r="E26" s="37">
        <v>0</v>
      </c>
      <c r="F26" s="37">
        <v>135</v>
      </c>
    </row>
    <row r="27" spans="1:7" ht="15.95" customHeight="1" x14ac:dyDescent="0.2">
      <c r="A27" s="21" t="s">
        <v>69</v>
      </c>
      <c r="B27" s="37">
        <v>45</v>
      </c>
      <c r="C27" s="37">
        <v>1</v>
      </c>
      <c r="D27" s="37">
        <v>0</v>
      </c>
      <c r="E27" s="37">
        <v>0</v>
      </c>
      <c r="F27" s="37">
        <v>46</v>
      </c>
    </row>
    <row r="28" spans="1:7" ht="15.95" customHeight="1" x14ac:dyDescent="0.2">
      <c r="A28" s="21" t="s">
        <v>70</v>
      </c>
      <c r="B28" s="37">
        <v>165</v>
      </c>
      <c r="C28" s="37">
        <v>113</v>
      </c>
      <c r="D28" s="37">
        <v>0</v>
      </c>
      <c r="E28" s="37">
        <v>0</v>
      </c>
      <c r="F28" s="37">
        <v>277</v>
      </c>
    </row>
    <row r="29" spans="1:7" ht="15.95" customHeight="1" x14ac:dyDescent="0.2">
      <c r="A29" s="21" t="s">
        <v>71</v>
      </c>
      <c r="B29" s="37">
        <v>72</v>
      </c>
      <c r="C29" s="37">
        <v>0</v>
      </c>
      <c r="D29" s="37">
        <v>0</v>
      </c>
      <c r="E29" s="37">
        <v>0</v>
      </c>
      <c r="F29" s="37">
        <v>72</v>
      </c>
    </row>
    <row r="30" spans="1:7" ht="15.95" customHeight="1" x14ac:dyDescent="0.2">
      <c r="A30" s="21" t="s">
        <v>72</v>
      </c>
      <c r="B30" s="37">
        <v>6</v>
      </c>
      <c r="C30" s="37">
        <v>0</v>
      </c>
      <c r="D30" s="37">
        <v>0</v>
      </c>
      <c r="E30" s="37">
        <v>0</v>
      </c>
      <c r="F30" s="37">
        <v>6</v>
      </c>
    </row>
    <row r="31" spans="1:7" s="17" customFormat="1" ht="15.95" customHeight="1" thickBot="1" x14ac:dyDescent="0.25">
      <c r="A31" s="46" t="s">
        <v>45</v>
      </c>
      <c r="B31" s="47">
        <v>10318</v>
      </c>
      <c r="C31" s="47">
        <v>2394</v>
      </c>
      <c r="D31" s="47">
        <v>334</v>
      </c>
      <c r="E31" s="47">
        <v>1</v>
      </c>
      <c r="F31" s="47">
        <v>13047</v>
      </c>
      <c r="G31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Info</vt:lpstr>
      <vt:lpstr>Resultaträkning</vt:lpstr>
      <vt:lpstr>Balansräkning</vt:lpstr>
      <vt:lpstr>Driftsredovisning</vt:lpstr>
      <vt:lpstr>Investeringsredovisning</vt:lpstr>
      <vt:lpstr>Medlemsbidrag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Glanzelius Marie NR/OEM-Ö</dc:creator>
  <cp:lastModifiedBy>Glanzelius Marie NR/OEM-Ö</cp:lastModifiedBy>
  <dcterms:created xsi:type="dcterms:W3CDTF">2020-05-22T10:28:49Z</dcterms:created>
  <dcterms:modified xsi:type="dcterms:W3CDTF">2021-08-25T08:07:08Z</dcterms:modified>
</cp:coreProperties>
</file>